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455" yWindow="15" windowWidth="10770" windowHeight="11550" activeTab="4"/>
  </bookViews>
  <sheets>
    <sheet name="Метаданные" sheetId="11" r:id="rId1"/>
    <sheet name="Условные обозначения" sheetId="10" r:id="rId2"/>
    <sheet name="Показатель по ВЭД РК" sheetId="6" r:id="rId3"/>
    <sheet name="Показатель ВЭД по регионам" sheetId="7" r:id="rId4"/>
    <sheet name="Показатель КЗ РК" sheetId="8" r:id="rId5"/>
  </sheets>
  <definedNames>
    <definedName name="SAPBEXrevision" hidden="1">4</definedName>
    <definedName name="SAPBEXsysID" hidden="1">"KTK"</definedName>
    <definedName name="SAPBEXwbID" hidden="1">"3WGYKPKRL5JIHCJCXSTHVSXED"</definedName>
  </definedNames>
  <calcPr calcId="144525"/>
</workbook>
</file>

<file path=xl/calcChain.xml><?xml version="1.0" encoding="utf-8"?>
<calcChain xmlns="http://schemas.openxmlformats.org/spreadsheetml/2006/main">
  <c r="G8" i="7" l="1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AA8" i="7"/>
  <c r="AB8" i="7"/>
  <c r="AC8" i="7"/>
  <c r="AD8" i="7"/>
  <c r="AF8" i="7"/>
  <c r="AG8" i="7"/>
  <c r="AH8" i="7"/>
  <c r="AI8" i="7"/>
  <c r="AJ8" i="7"/>
  <c r="AK8" i="7"/>
  <c r="AL8" i="7"/>
  <c r="AM8" i="7"/>
  <c r="AN8" i="7"/>
  <c r="AO8" i="7"/>
  <c r="AP8" i="7"/>
  <c r="AQ8" i="7"/>
  <c r="AR8" i="7"/>
  <c r="AS8" i="7"/>
  <c r="AT8" i="7"/>
  <c r="AU8" i="7"/>
  <c r="AV8" i="7"/>
  <c r="AW8" i="7"/>
  <c r="AX8" i="7"/>
  <c r="AY8" i="7"/>
  <c r="AZ8" i="7"/>
  <c r="BA8" i="7"/>
  <c r="BB8" i="7"/>
  <c r="BC8" i="7"/>
  <c r="BD8" i="7"/>
  <c r="BE8" i="7"/>
  <c r="BF8" i="7"/>
  <c r="BG8" i="7"/>
  <c r="BH8" i="7"/>
  <c r="BI8" i="7"/>
  <c r="BJ8" i="7"/>
  <c r="BK8" i="7"/>
  <c r="BL8" i="7"/>
  <c r="BM8" i="7"/>
  <c r="BN8" i="7"/>
  <c r="BT8" i="7"/>
  <c r="BU8" i="7"/>
  <c r="BV8" i="7"/>
  <c r="BW8" i="7"/>
  <c r="BX8" i="7"/>
  <c r="BY8" i="7"/>
  <c r="BZ8" i="7"/>
  <c r="CA8" i="7"/>
  <c r="CB8" i="7"/>
  <c r="CD8" i="7"/>
  <c r="CE8" i="7"/>
  <c r="CF8" i="7"/>
  <c r="CG8" i="7"/>
  <c r="CI8" i="7"/>
  <c r="CJ8" i="7"/>
  <c r="CK8" i="7"/>
  <c r="CL8" i="7"/>
  <c r="G37" i="7"/>
  <c r="H37" i="7"/>
  <c r="I37" i="7"/>
  <c r="J37" i="7"/>
  <c r="L37" i="7"/>
  <c r="M37" i="7"/>
  <c r="N37" i="7"/>
  <c r="O37" i="7"/>
  <c r="Q37" i="7"/>
  <c r="R37" i="7"/>
  <c r="S37" i="7"/>
  <c r="T37" i="7"/>
  <c r="V37" i="7"/>
  <c r="W37" i="7"/>
  <c r="X37" i="7"/>
  <c r="Y37" i="7"/>
  <c r="AA37" i="7"/>
  <c r="AB37" i="7"/>
  <c r="AC37" i="7"/>
  <c r="AD37" i="7"/>
  <c r="AF37" i="7"/>
  <c r="AG37" i="7"/>
  <c r="AH37" i="7"/>
  <c r="AI37" i="7"/>
  <c r="AK37" i="7"/>
  <c r="AL37" i="7"/>
  <c r="AM37" i="7"/>
  <c r="AN37" i="7"/>
  <c r="AP37" i="7"/>
  <c r="AQ37" i="7"/>
  <c r="AR37" i="7"/>
  <c r="AS37" i="7"/>
  <c r="AU37" i="7"/>
  <c r="AV37" i="7"/>
  <c r="AW37" i="7"/>
  <c r="AX37" i="7"/>
  <c r="AZ37" i="7"/>
  <c r="BA37" i="7"/>
  <c r="BB37" i="7"/>
  <c r="BC37" i="7"/>
  <c r="BE37" i="7"/>
  <c r="BF37" i="7"/>
  <c r="BG37" i="7"/>
  <c r="BH37" i="7"/>
  <c r="BJ37" i="7"/>
  <c r="BK37" i="7"/>
  <c r="BL37" i="7"/>
  <c r="BM37" i="7"/>
  <c r="BT37" i="7"/>
  <c r="BU37" i="7"/>
  <c r="BV37" i="7"/>
  <c r="BW37" i="7"/>
  <c r="BY37" i="7"/>
  <c r="BZ37" i="7"/>
  <c r="CA37" i="7"/>
  <c r="CB37" i="7"/>
  <c r="CD37" i="7"/>
  <c r="CE37" i="7"/>
  <c r="CF37" i="7"/>
  <c r="CG37" i="7"/>
  <c r="G95" i="7"/>
  <c r="H95" i="7"/>
  <c r="I95" i="7"/>
  <c r="J95" i="7"/>
  <c r="L95" i="7"/>
  <c r="M95" i="7"/>
  <c r="N95" i="7"/>
  <c r="O95" i="7"/>
  <c r="Q95" i="7"/>
  <c r="R95" i="7"/>
  <c r="S95" i="7"/>
  <c r="T95" i="7"/>
  <c r="V95" i="7"/>
  <c r="W95" i="7"/>
  <c r="X95" i="7"/>
  <c r="Y95" i="7"/>
  <c r="AA95" i="7"/>
  <c r="AB95" i="7"/>
  <c r="AC95" i="7"/>
  <c r="AD95" i="7"/>
  <c r="AF95" i="7"/>
  <c r="AG95" i="7"/>
  <c r="AH95" i="7"/>
  <c r="AI95" i="7"/>
  <c r="AK95" i="7"/>
  <c r="AL95" i="7"/>
  <c r="AM95" i="7"/>
  <c r="AN95" i="7"/>
  <c r="AP95" i="7"/>
  <c r="AQ95" i="7"/>
  <c r="AR95" i="7"/>
  <c r="AS95" i="7"/>
  <c r="AU95" i="7"/>
  <c r="AV95" i="7"/>
  <c r="AW95" i="7"/>
  <c r="AX95" i="7"/>
  <c r="AZ95" i="7"/>
  <c r="BA95" i="7"/>
  <c r="BB95" i="7"/>
  <c r="BC95" i="7"/>
  <c r="BE95" i="7"/>
  <c r="BF95" i="7"/>
  <c r="BG95" i="7"/>
  <c r="BH95" i="7"/>
  <c r="BJ95" i="7"/>
  <c r="BK95" i="7"/>
  <c r="BL95" i="7"/>
  <c r="BM95" i="7"/>
  <c r="BT95" i="7"/>
  <c r="BU95" i="7"/>
  <c r="BV95" i="7"/>
  <c r="BW95" i="7"/>
  <c r="BY95" i="7"/>
  <c r="BZ95" i="7"/>
  <c r="CA95" i="7"/>
  <c r="CB95" i="7"/>
  <c r="CD95" i="7"/>
  <c r="CE95" i="7"/>
  <c r="CF95" i="7"/>
  <c r="CG95" i="7"/>
  <c r="J124" i="7"/>
  <c r="K124" i="7"/>
  <c r="P124" i="7"/>
  <c r="U124" i="7"/>
  <c r="Z124" i="7"/>
  <c r="AE124" i="7"/>
  <c r="AJ124" i="7"/>
  <c r="AO124" i="7"/>
  <c r="AT124" i="7"/>
  <c r="AY124" i="7"/>
  <c r="BD124" i="7"/>
  <c r="BI124" i="7"/>
  <c r="BN124" i="7"/>
  <c r="BX124" i="7"/>
  <c r="CC124" i="7"/>
  <c r="CH124" i="7"/>
  <c r="C153" i="7"/>
  <c r="H153" i="7"/>
  <c r="M153" i="7"/>
  <c r="R153" i="7"/>
  <c r="W153" i="7"/>
  <c r="AB153" i="7"/>
  <c r="AG153" i="7"/>
  <c r="AL153" i="7"/>
  <c r="AQ153" i="7"/>
  <c r="AV153" i="7"/>
  <c r="BA153" i="7"/>
  <c r="BC153" i="7"/>
  <c r="BF153" i="7"/>
  <c r="BH153" i="7"/>
  <c r="BK153" i="7"/>
  <c r="BM153" i="7"/>
  <c r="BU153" i="7"/>
  <c r="BZ153" i="7"/>
  <c r="CE153" i="7"/>
  <c r="BS209" i="7"/>
</calcChain>
</file>

<file path=xl/sharedStrings.xml><?xml version="1.0" encoding="utf-8"?>
<sst xmlns="http://schemas.openxmlformats.org/spreadsheetml/2006/main" count="3191" uniqueCount="141">
  <si>
    <t xml:space="preserve"> Занятое население по основным видам экономической деятельности</t>
  </si>
  <si>
    <t>тыс. человек</t>
  </si>
  <si>
    <t xml:space="preserve">2010 год </t>
  </si>
  <si>
    <t xml:space="preserve">2011 год </t>
  </si>
  <si>
    <t>2012 год</t>
  </si>
  <si>
    <t>2013 год</t>
  </si>
  <si>
    <t>2014 год</t>
  </si>
  <si>
    <t>2015 год</t>
  </si>
  <si>
    <t>2016 год</t>
  </si>
  <si>
    <t>2017 год</t>
  </si>
  <si>
    <t>2018 год</t>
  </si>
  <si>
    <t>2019 год</t>
  </si>
  <si>
    <t>2020 год</t>
  </si>
  <si>
    <t>2021год</t>
  </si>
  <si>
    <t>2022 год</t>
  </si>
  <si>
    <t xml:space="preserve">I  квартал </t>
  </si>
  <si>
    <t xml:space="preserve">II квартал </t>
  </si>
  <si>
    <t xml:space="preserve">III квартал </t>
  </si>
  <si>
    <t xml:space="preserve">IV квартал </t>
  </si>
  <si>
    <t>год</t>
  </si>
  <si>
    <r>
      <t>III квартал</t>
    </r>
    <r>
      <rPr>
        <vertAlign val="superscript"/>
        <sz val="9"/>
        <rFont val="Calibri"/>
        <family val="2"/>
        <charset val="204"/>
      </rPr>
      <t/>
    </r>
  </si>
  <si>
    <r>
      <t>II квартал</t>
    </r>
    <r>
      <rPr>
        <vertAlign val="superscript"/>
        <sz val="11"/>
        <rFont val="Calibri"/>
        <family val="2"/>
        <charset val="204"/>
      </rPr>
      <t/>
    </r>
  </si>
  <si>
    <t>II квартал</t>
  </si>
  <si>
    <t>Занято в экономике, всего</t>
  </si>
  <si>
    <t>Сельское, лесное и рыбное хозяйство</t>
  </si>
  <si>
    <t>Промышленность</t>
  </si>
  <si>
    <t>Горнодобывающая промышленность и разработка карьеров</t>
  </si>
  <si>
    <t>Обрабатывающая промышленность</t>
  </si>
  <si>
    <t>Cнабжение электроэнергией, газом, паром, горячей водой и  кондиционированным воздухом</t>
  </si>
  <si>
    <t>Водоснабжение; сбор, обработка и удаление отходов, деятельность по ликвидации загрязнений</t>
  </si>
  <si>
    <t>Строительство</t>
  </si>
  <si>
    <t>Оптовая и розничная торговля; ремонт автомобилей и мотоциклов</t>
  </si>
  <si>
    <t>Транспорт и складирование</t>
  </si>
  <si>
    <t>Предоставление услуг по проживанию и питанию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</si>
  <si>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</si>
  <si>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</si>
  <si>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</si>
  <si>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</si>
  <si>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</si>
  <si>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 социальное обеспечение</t>
  </si>
  <si>
    <t>Образование</t>
  </si>
  <si>
    <t>Здравоохранение и социальное обслуживание населения</t>
  </si>
  <si>
    <t>Искусство, развлечения и отдых</t>
  </si>
  <si>
    <t>Предоставление прочих видов услуг</t>
  </si>
  <si>
    <t>-</t>
  </si>
  <si>
    <t>Деятельность экстерриториальных организаций и органов</t>
  </si>
  <si>
    <t>Государственное управление и оборона; обязательное социальное обеспечение</t>
  </si>
  <si>
    <t>водоснабжение; сбор, обработка и удаление отходов, деятельность по ликвидации загрязнений</t>
  </si>
  <si>
    <t>снабжение электроэнергией, газом, паром, горячей водой и  кондиционированным воздухом</t>
  </si>
  <si>
    <t>обрабатывающая промышленность</t>
  </si>
  <si>
    <t>горнодобывающая промышленность и разработка карьеров</t>
  </si>
  <si>
    <t>I  квартал</t>
  </si>
  <si>
    <t>г. Шымкент</t>
  </si>
  <si>
    <t>г. Алматы</t>
  </si>
  <si>
    <t>г. Нур Султан</t>
  </si>
  <si>
    <t>Восточно-Казахстанская</t>
  </si>
  <si>
    <t>Ұлытау</t>
  </si>
  <si>
    <t>Туркестанская</t>
  </si>
  <si>
    <t>Северо-Казахстанская</t>
  </si>
  <si>
    <t>Павлодарская</t>
  </si>
  <si>
    <t>Мангистауская</t>
  </si>
  <si>
    <t>Кызылординская</t>
  </si>
  <si>
    <t>Костанайская</t>
  </si>
  <si>
    <t>Карагандинская</t>
  </si>
  <si>
    <t>Жетісу</t>
  </si>
  <si>
    <t>Жамбылская</t>
  </si>
  <si>
    <t>Западно-Казахстанская</t>
  </si>
  <si>
    <t>Атырауская</t>
  </si>
  <si>
    <t>Алматинская</t>
  </si>
  <si>
    <t>Актюбинская</t>
  </si>
  <si>
    <t>Акмолинская</t>
  </si>
  <si>
    <t>Абай</t>
  </si>
  <si>
    <t>Республика Казахстан</t>
  </si>
  <si>
    <t>тыс человек</t>
  </si>
  <si>
    <t>2021 год</t>
  </si>
  <si>
    <t>Здравоохранение и социальные услуги</t>
  </si>
  <si>
    <t>Услуги по проживанию и питанию</t>
  </si>
  <si>
    <t>Водоснабжение; канализационная система, контроль над сбором и распределением отходов</t>
  </si>
  <si>
    <t>Электроснабжение, подача газа, пара и воздушное  кондиционирование</t>
  </si>
  <si>
    <t>г. Астана</t>
  </si>
  <si>
    <t xml:space="preserve">Деятельность домашних хозяйств, нанимающих домашнюю прислугу и производящих товары и услуги для собственного потребления </t>
  </si>
  <si>
    <t>2011 год</t>
  </si>
  <si>
    <t>2010 год</t>
  </si>
  <si>
    <t xml:space="preserve"> Занятое население по основным видам экономической деятельности*</t>
  </si>
  <si>
    <t>2023 год</t>
  </si>
  <si>
    <t>Занятое население, указавшее профессию "психолог" в качестве рода занятий по Республике Казахстан*</t>
  </si>
  <si>
    <t>человек</t>
  </si>
  <si>
    <t>Занятое население, всего</t>
  </si>
  <si>
    <t>*Данные выборочного обследования занятости населения, при определени професии использовался НКЗ.</t>
  </si>
  <si>
    <t>2024 год</t>
  </si>
  <si>
    <r>
      <t>I  квартал</t>
    </r>
    <r>
      <rPr>
        <vertAlign val="superscript"/>
        <sz val="8"/>
        <rFont val="Roboto"/>
        <charset val="204"/>
      </rPr>
      <t>2)</t>
    </r>
    <r>
      <rPr>
        <sz val="8"/>
        <rFont val="Roboto"/>
        <charset val="204"/>
      </rPr>
      <t xml:space="preserve"> </t>
    </r>
  </si>
  <si>
    <r>
      <t>год</t>
    </r>
    <r>
      <rPr>
        <vertAlign val="superscript"/>
        <sz val="8"/>
        <rFont val="Roboto"/>
        <charset val="204"/>
      </rPr>
      <t>1)</t>
    </r>
  </si>
  <si>
    <r>
      <rPr>
        <vertAlign val="superscript"/>
        <sz val="8"/>
        <rFont val="Roboto"/>
        <charset val="204"/>
      </rPr>
      <t xml:space="preserve">1) </t>
    </r>
    <r>
      <rPr>
        <sz val="8"/>
        <rFont val="Roboto"/>
        <charset val="204"/>
      </rPr>
      <t>Здесь и далее данные сформированы в соответствии с новыми стандартами занятости  (19-я МКСТ МОТ).</t>
    </r>
  </si>
  <si>
    <r>
      <t xml:space="preserve">2) </t>
    </r>
    <r>
      <rPr>
        <sz val="8"/>
        <color indexed="8"/>
        <rFont val="Roboto"/>
        <charset val="204"/>
      </rPr>
      <t>Данные по Туркестанской области и городу Шымкент с 2010 по 2017 гг оценка на основе данных ЮКО</t>
    </r>
  </si>
  <si>
    <r>
      <rPr>
        <vertAlign val="superscript"/>
        <sz val="8"/>
        <rFont val="Roboto"/>
        <charset val="204"/>
      </rPr>
      <t>*</t>
    </r>
    <r>
      <rPr>
        <sz val="8"/>
        <rFont val="Roboto"/>
        <charset val="204"/>
      </rPr>
      <t xml:space="preserve">Данные сформированы на основании итогов  выборочного обследования занятости населения. </t>
    </r>
  </si>
  <si>
    <t>2025 год</t>
  </si>
  <si>
    <t>Код статистического показателя</t>
  </si>
  <si>
    <t>Наименование  статистического показателя</t>
  </si>
  <si>
    <t>Единица измерения</t>
  </si>
  <si>
    <t>Человек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</si>
  <si>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</si>
  <si>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</si>
  <si>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</si>
  <si>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</si>
  <si>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</si>
  <si>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Методика расчета</t>
  </si>
  <si>
    <t xml:space="preserve">Сбор информации по показателяю осуществляется путем проведения выборочного обследования населения.  Опрос населения осуществляется методом ведения интервью, путем непосредственного посещения интервьюерами домашних хозяйств, попавших в выборку. 
</t>
  </si>
  <si>
    <t>Источник показателя</t>
  </si>
  <si>
    <t xml:space="preserve">Источником данных является выборочное обследование домашних хозяйств по занятости населения. </t>
  </si>
  <si>
    <t>Примечание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</si>
  <si>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</si>
  <si>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Классификаторы</t>
  </si>
  <si>
    <t>https://stat.gov.kz/ru/classifiers/statistical/21/</t>
  </si>
  <si>
    <t>Методологические пояснения:</t>
  </si>
  <si>
    <t>https://stat.gov.kz/ru/methodology/35/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</si>
  <si>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</si>
  <si>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</si>
  <si>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</si>
  <si>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</si>
  <si>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</si>
  <si>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Департамент статистики труда и уровня жизни</t>
  </si>
  <si>
    <t>Ответственный исполнитель</t>
  </si>
  <si>
    <t>Номер телефона :</t>
  </si>
  <si>
    <t>+7 7172749688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</si>
  <si>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</si>
  <si>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</si>
  <si>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</si>
  <si>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</si>
  <si>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</si>
  <si>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</si>
  <si>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</si>
  <si>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</si>
  <si>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 xml:space="preserve">Занятое население </t>
  </si>
  <si>
    <t>Занятое лицо – физическое лицо, осуществляющее деятельность за оплату или путем извлечения дохода посредством использования имущества, производства и продажи товаров, выполнения работ, оказания услуг.</t>
  </si>
  <si>
    <t>https://taldau.stat.gov.kz/ru/NewIndex/GetIndex/702840</t>
  </si>
  <si>
    <t>С 2010 года</t>
  </si>
  <si>
    <t>https://stat.gov.kz/api/iblock/element/339808/file/ru/</t>
  </si>
  <si>
    <t>Занятое население по видам экономической деятельности  и регионам за 2010-2025гг</t>
  </si>
  <si>
    <t>Занятое население по видам экономической деятельности  и регионам за 2010-2025 гг</t>
  </si>
  <si>
    <t>g.bukenbayeva@stat.kz</t>
  </si>
  <si>
    <t>Букенбаева Гульназ Октябрятовна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</si>
</sst>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_-* #,##0.00_р_._-;\-* #,##0.00_р_._-;_-* &quot;-&quot;??_р_._-;_-@_-"/>
  </numFmts>
  <fonts count="58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0"/>
      <name val="Arial"/>
      <family val="2"/>
      <charset val="204"/>
    </font>
    <font>
      <vertAlign val="superscript"/>
      <sz val="9"/>
      <name val="Calibri"/>
      <family val="2"/>
      <charset val="204"/>
    </font>
    <font>
      <vertAlign val="superscript"/>
      <sz val="11"/>
      <name val="Calibri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Arial Cyr"/>
      <charset val="204"/>
    </font>
    <font>
      <sz val="10"/>
      <color indexed="8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9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Arial"/>
      <family val="2"/>
      <scheme val="minor"/>
    </font>
    <font>
      <b/>
      <sz val="9"/>
      <color indexed="8"/>
      <name val="Roboto"/>
      <charset val="204"/>
    </font>
    <font>
      <b/>
      <sz val="9"/>
      <color theme="1"/>
      <name val="Roboto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vertAlign val="superscript"/>
      <sz val="8"/>
      <name val="Roboto"/>
      <charset val="204"/>
    </font>
    <font>
      <i/>
      <sz val="8"/>
      <color theme="1"/>
      <name val="Roboto"/>
      <charset val="204"/>
    </font>
    <font>
      <vertAlign val="superscript"/>
      <sz val="8"/>
      <color theme="1"/>
      <name val="Roboto"/>
      <charset val="204"/>
    </font>
    <font>
      <b/>
      <sz val="9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sz val="10"/>
      <color rgb="FF000000"/>
      <name val="Roboto"/>
      <charset val="204"/>
    </font>
    <font>
      <b/>
      <sz val="8"/>
      <color indexed="8"/>
      <name val="Roboto"/>
      <charset val="204"/>
    </font>
    <font>
      <b/>
      <sz val="8"/>
      <name val="Roboto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theme="1"/>
      <name val="Arial Cyr"/>
      <charset val="204"/>
    </font>
    <font>
      <u/>
      <sz val="10"/>
      <color theme="10"/>
      <name val="Arial Cyr"/>
      <charset val="204"/>
    </font>
    <font>
      <sz val="10"/>
      <color rgb="FFFF0000"/>
      <name val="Roboto"/>
      <charset val="204"/>
    </font>
    <font>
      <b/>
      <sz val="10"/>
      <name val="Arial Cyr"/>
      <charset val="204"/>
    </font>
    <font>
      <sz val="10"/>
      <name val="Roboto"/>
      <charset val="204"/>
    </font>
    <font>
      <i/>
      <sz val="10"/>
      <name val="Roboto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4"/>
      </top>
      <bottom/>
      <diagonal/>
    </border>
  </borders>
  <cellStyleXfs count="1260">
    <xf numFmtId="0" fontId="0" fillId="0" borderId="0"/>
    <xf numFmtId="0" fontId="2" fillId="0" borderId="0"/>
    <xf numFmtId="4" fontId="5" fillId="2" borderId="9" applyNumberFormat="0" applyProtection="0">
      <alignment vertical="center"/>
    </xf>
    <xf numFmtId="4" fontId="6" fillId="3" borderId="9" applyNumberFormat="0" applyProtection="0">
      <alignment vertical="center"/>
    </xf>
    <xf numFmtId="4" fontId="5" fillId="3" borderId="9" applyNumberFormat="0" applyProtection="0">
      <alignment horizontal="left" vertical="center" indent="1"/>
    </xf>
    <xf numFmtId="0" fontId="5" fillId="3" borderId="9" applyNumberFormat="0" applyProtection="0">
      <alignment horizontal="left" vertical="top" indent="1"/>
    </xf>
    <xf numFmtId="4" fontId="5" fillId="4" borderId="0" applyNumberFormat="0" applyProtection="0">
      <alignment horizontal="left" vertical="center" indent="1"/>
    </xf>
    <xf numFmtId="4" fontId="7" fillId="5" borderId="9" applyNumberFormat="0" applyProtection="0">
      <alignment horizontal="right" vertical="center"/>
    </xf>
    <xf numFmtId="4" fontId="7" fillId="6" borderId="9" applyNumberFormat="0" applyProtection="0">
      <alignment horizontal="right" vertical="center"/>
    </xf>
    <xf numFmtId="4" fontId="7" fillId="7" borderId="9" applyNumberFormat="0" applyProtection="0">
      <alignment horizontal="right" vertical="center"/>
    </xf>
    <xf numFmtId="4" fontId="7" fillId="8" borderId="9" applyNumberFormat="0" applyProtection="0">
      <alignment horizontal="right" vertical="center"/>
    </xf>
    <xf numFmtId="4" fontId="7" fillId="9" borderId="9" applyNumberFormat="0" applyProtection="0">
      <alignment horizontal="right" vertical="center"/>
    </xf>
    <xf numFmtId="4" fontId="7" fillId="10" borderId="9" applyNumberFormat="0" applyProtection="0">
      <alignment horizontal="right" vertical="center"/>
    </xf>
    <xf numFmtId="4" fontId="7" fillId="11" borderId="9" applyNumberFormat="0" applyProtection="0">
      <alignment horizontal="right" vertical="center"/>
    </xf>
    <xf numFmtId="4" fontId="7" fillId="12" borderId="9" applyNumberFormat="0" applyProtection="0">
      <alignment horizontal="right" vertical="center"/>
    </xf>
    <xf numFmtId="4" fontId="7" fillId="13" borderId="9" applyNumberFormat="0" applyProtection="0">
      <alignment horizontal="right" vertical="center"/>
    </xf>
    <xf numFmtId="4" fontId="5" fillId="14" borderId="10" applyNumberFormat="0" applyProtection="0">
      <alignment horizontal="left" vertical="center" indent="1"/>
    </xf>
    <xf numFmtId="4" fontId="7" fillId="15" borderId="0" applyNumberFormat="0" applyProtection="0">
      <alignment horizontal="left" vertical="center" indent="1"/>
    </xf>
    <xf numFmtId="4" fontId="8" fillId="16" borderId="0" applyNumberFormat="0" applyProtection="0">
      <alignment horizontal="left" vertical="center" indent="1"/>
    </xf>
    <xf numFmtId="4" fontId="7" fillId="17" borderId="9" applyNumberFormat="0" applyProtection="0">
      <alignment horizontal="right" vertical="center"/>
    </xf>
    <xf numFmtId="4" fontId="9" fillId="15" borderId="0" applyNumberFormat="0" applyProtection="0">
      <alignment horizontal="left" vertical="center" indent="1"/>
    </xf>
    <xf numFmtId="4" fontId="9" fillId="4" borderId="0" applyNumberFormat="0" applyProtection="0">
      <alignment horizontal="left" vertical="center" indent="1"/>
    </xf>
    <xf numFmtId="0" fontId="10" fillId="16" borderId="9" applyNumberFormat="0" applyProtection="0">
      <alignment horizontal="left" vertical="center" indent="1"/>
    </xf>
    <xf numFmtId="0" fontId="10" fillId="16" borderId="9" applyNumberFormat="0" applyProtection="0">
      <alignment horizontal="left" vertical="top" indent="1"/>
    </xf>
    <xf numFmtId="0" fontId="10" fillId="4" borderId="9" applyNumberFormat="0" applyProtection="0">
      <alignment horizontal="left" vertical="center" indent="1"/>
    </xf>
    <xf numFmtId="0" fontId="10" fillId="4" borderId="9" applyNumberFormat="0" applyProtection="0">
      <alignment horizontal="left" vertical="top" indent="1"/>
    </xf>
    <xf numFmtId="0" fontId="10" fillId="18" borderId="9" applyNumberFormat="0" applyProtection="0">
      <alignment horizontal="left" vertical="center" indent="1"/>
    </xf>
    <xf numFmtId="0" fontId="10" fillId="18" borderId="9" applyNumberFormat="0" applyProtection="0">
      <alignment horizontal="left" vertical="top" indent="1"/>
    </xf>
    <xf numFmtId="0" fontId="10" fillId="19" borderId="9" applyNumberFormat="0" applyProtection="0">
      <alignment horizontal="left" vertical="center" indent="1"/>
    </xf>
    <xf numFmtId="0" fontId="10" fillId="19" borderId="9" applyNumberFormat="0" applyProtection="0">
      <alignment horizontal="left" vertical="top" indent="1"/>
    </xf>
    <xf numFmtId="4" fontId="7" fillId="20" borderId="9" applyNumberFormat="0" applyProtection="0">
      <alignment vertical="center"/>
    </xf>
    <xf numFmtId="4" fontId="11" fillId="20" borderId="9" applyNumberFormat="0" applyProtection="0">
      <alignment vertical="center"/>
    </xf>
    <xf numFmtId="4" fontId="7" fillId="20" borderId="9" applyNumberFormat="0" applyProtection="0">
      <alignment horizontal="left" vertical="center" indent="1"/>
    </xf>
    <xf numFmtId="0" fontId="7" fillId="20" borderId="9" applyNumberFormat="0" applyProtection="0">
      <alignment horizontal="left" vertical="top" indent="1"/>
    </xf>
    <xf numFmtId="4" fontId="7" fillId="15" borderId="9" applyNumberFormat="0" applyProtection="0">
      <alignment horizontal="right" vertical="center"/>
    </xf>
    <xf numFmtId="4" fontId="11" fillId="15" borderId="9" applyNumberFormat="0" applyProtection="0">
      <alignment horizontal="right" vertical="center"/>
    </xf>
    <xf numFmtId="4" fontId="7" fillId="17" borderId="9" applyNumberFormat="0" applyProtection="0">
      <alignment horizontal="left" vertical="center" indent="1"/>
    </xf>
    <xf numFmtId="0" fontId="7" fillId="4" borderId="9" applyNumberFormat="0" applyProtection="0">
      <alignment horizontal="left" vertical="top" indent="1"/>
    </xf>
    <xf numFmtId="4" fontId="12" fillId="21" borderId="0" applyNumberFormat="0" applyProtection="0">
      <alignment horizontal="left" vertical="center" indent="1"/>
    </xf>
    <xf numFmtId="4" fontId="13" fillId="15" borderId="9" applyNumberFormat="0" applyProtection="0">
      <alignment horizontal="right"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8" fillId="2" borderId="11" applyNumberFormat="0" applyAlignment="0" applyProtection="0"/>
    <xf numFmtId="0" fontId="18" fillId="2" borderId="11" applyNumberFormat="0" applyAlignment="0" applyProtection="0"/>
    <xf numFmtId="0" fontId="18" fillId="2" borderId="11" applyNumberFormat="0" applyAlignment="0" applyProtection="0"/>
    <xf numFmtId="0" fontId="18" fillId="2" borderId="11" applyNumberFormat="0" applyAlignment="0" applyProtection="0"/>
    <xf numFmtId="0" fontId="18" fillId="2" borderId="11" applyNumberFormat="0" applyAlignment="0" applyProtection="0"/>
    <xf numFmtId="0" fontId="18" fillId="2" borderId="11" applyNumberFormat="0" applyAlignment="0" applyProtection="0"/>
    <xf numFmtId="0" fontId="18" fillId="2" borderId="11" applyNumberFormat="0" applyAlignment="0" applyProtection="0"/>
    <xf numFmtId="0" fontId="18" fillId="2" borderId="11" applyNumberFormat="0" applyAlignment="0" applyProtection="0"/>
    <xf numFmtId="0" fontId="18" fillId="2" borderId="11" applyNumberFormat="0" applyAlignment="0" applyProtection="0"/>
    <xf numFmtId="0" fontId="18" fillId="2" borderId="11" applyNumberFormat="0" applyAlignment="0" applyProtection="0"/>
    <xf numFmtId="0" fontId="18" fillId="2" borderId="11" applyNumberFormat="0" applyAlignment="0" applyProtection="0"/>
    <xf numFmtId="0" fontId="18" fillId="2" borderId="11" applyNumberFormat="0" applyAlignment="0" applyProtection="0"/>
    <xf numFmtId="0" fontId="18" fillId="2" borderId="11" applyNumberFormat="0" applyAlignment="0" applyProtection="0"/>
    <xf numFmtId="0" fontId="18" fillId="2" borderId="11" applyNumberFormat="0" applyAlignment="0" applyProtection="0"/>
    <xf numFmtId="0" fontId="18" fillId="2" borderId="11" applyNumberFormat="0" applyAlignment="0" applyProtection="0"/>
    <xf numFmtId="0" fontId="18" fillId="2" borderId="11" applyNumberFormat="0" applyAlignment="0" applyProtection="0"/>
    <xf numFmtId="0" fontId="18" fillId="2" borderId="11" applyNumberFormat="0" applyAlignment="0" applyProtection="0"/>
    <xf numFmtId="0" fontId="18" fillId="2" borderId="11" applyNumberFormat="0" applyAlignment="0" applyProtection="0"/>
    <xf numFmtId="0" fontId="18" fillId="2" borderId="11" applyNumberFormat="0" applyAlignment="0" applyProtection="0"/>
    <xf numFmtId="0" fontId="18" fillId="2" borderId="11" applyNumberFormat="0" applyAlignment="0" applyProtection="0"/>
    <xf numFmtId="0" fontId="18" fillId="2" borderId="11" applyNumberFormat="0" applyAlignment="0" applyProtection="0"/>
    <xf numFmtId="0" fontId="18" fillId="2" borderId="11" applyNumberFormat="0" applyAlignment="0" applyProtection="0"/>
    <xf numFmtId="0" fontId="18" fillId="2" borderId="11" applyNumberFormat="0" applyAlignment="0" applyProtection="0"/>
    <xf numFmtId="0" fontId="18" fillId="2" borderId="11" applyNumberFormat="0" applyAlignment="0" applyProtection="0"/>
    <xf numFmtId="0" fontId="18" fillId="2" borderId="11" applyNumberFormat="0" applyAlignment="0" applyProtection="0"/>
    <xf numFmtId="0" fontId="18" fillId="2" borderId="11" applyNumberFormat="0" applyAlignment="0" applyProtection="0"/>
    <xf numFmtId="0" fontId="19" fillId="29" borderId="12" applyNumberFormat="0" applyAlignment="0" applyProtection="0"/>
    <xf numFmtId="0" fontId="19" fillId="29" borderId="12" applyNumberFormat="0" applyAlignment="0" applyProtection="0"/>
    <xf numFmtId="0" fontId="19" fillId="29" borderId="12" applyNumberFormat="0" applyAlignment="0" applyProtection="0"/>
    <xf numFmtId="0" fontId="19" fillId="29" borderId="12" applyNumberFormat="0" applyAlignment="0" applyProtection="0"/>
    <xf numFmtId="0" fontId="19" fillId="29" borderId="12" applyNumberFormat="0" applyAlignment="0" applyProtection="0"/>
    <xf numFmtId="0" fontId="19" fillId="29" borderId="12" applyNumberFormat="0" applyAlignment="0" applyProtection="0"/>
    <xf numFmtId="0" fontId="19" fillId="29" borderId="12" applyNumberFormat="0" applyAlignment="0" applyProtection="0"/>
    <xf numFmtId="0" fontId="19" fillId="29" borderId="12" applyNumberFormat="0" applyAlignment="0" applyProtection="0"/>
    <xf numFmtId="0" fontId="19" fillId="29" borderId="12" applyNumberFormat="0" applyAlignment="0" applyProtection="0"/>
    <xf numFmtId="0" fontId="19" fillId="29" borderId="12" applyNumberFormat="0" applyAlignment="0" applyProtection="0"/>
    <xf numFmtId="0" fontId="19" fillId="29" borderId="12" applyNumberFormat="0" applyAlignment="0" applyProtection="0"/>
    <xf numFmtId="0" fontId="19" fillId="29" borderId="12" applyNumberFormat="0" applyAlignment="0" applyProtection="0"/>
    <xf numFmtId="0" fontId="19" fillId="29" borderId="12" applyNumberFormat="0" applyAlignment="0" applyProtection="0"/>
    <xf numFmtId="0" fontId="19" fillId="29" borderId="12" applyNumberFormat="0" applyAlignment="0" applyProtection="0"/>
    <xf numFmtId="0" fontId="19" fillId="29" borderId="12" applyNumberFormat="0" applyAlignment="0" applyProtection="0"/>
    <xf numFmtId="0" fontId="19" fillId="29" borderId="12" applyNumberFormat="0" applyAlignment="0" applyProtection="0"/>
    <xf numFmtId="0" fontId="19" fillId="29" borderId="12" applyNumberFormat="0" applyAlignment="0" applyProtection="0"/>
    <xf numFmtId="0" fontId="19" fillId="29" borderId="12" applyNumberFormat="0" applyAlignment="0" applyProtection="0"/>
    <xf numFmtId="0" fontId="19" fillId="29" borderId="12" applyNumberFormat="0" applyAlignment="0" applyProtection="0"/>
    <xf numFmtId="0" fontId="19" fillId="29" borderId="12" applyNumberFormat="0" applyAlignment="0" applyProtection="0"/>
    <xf numFmtId="0" fontId="19" fillId="29" borderId="12" applyNumberFormat="0" applyAlignment="0" applyProtection="0"/>
    <xf numFmtId="0" fontId="19" fillId="29" borderId="12" applyNumberFormat="0" applyAlignment="0" applyProtection="0"/>
    <xf numFmtId="0" fontId="19" fillId="29" borderId="12" applyNumberFormat="0" applyAlignment="0" applyProtection="0"/>
    <xf numFmtId="0" fontId="19" fillId="29" borderId="12" applyNumberFormat="0" applyAlignment="0" applyProtection="0"/>
    <xf numFmtId="0" fontId="19" fillId="29" borderId="12" applyNumberFormat="0" applyAlignment="0" applyProtection="0"/>
    <xf numFmtId="0" fontId="19" fillId="29" borderId="12" applyNumberFormat="0" applyAlignment="0" applyProtection="0"/>
    <xf numFmtId="0" fontId="20" fillId="29" borderId="11" applyNumberFormat="0" applyAlignment="0" applyProtection="0"/>
    <xf numFmtId="0" fontId="20" fillId="29" borderId="11" applyNumberFormat="0" applyAlignment="0" applyProtection="0"/>
    <xf numFmtId="0" fontId="20" fillId="29" borderId="11" applyNumberFormat="0" applyAlignment="0" applyProtection="0"/>
    <xf numFmtId="0" fontId="20" fillId="29" borderId="11" applyNumberFormat="0" applyAlignment="0" applyProtection="0"/>
    <xf numFmtId="0" fontId="20" fillId="29" borderId="11" applyNumberFormat="0" applyAlignment="0" applyProtection="0"/>
    <xf numFmtId="0" fontId="20" fillId="29" borderId="11" applyNumberFormat="0" applyAlignment="0" applyProtection="0"/>
    <xf numFmtId="0" fontId="20" fillId="29" borderId="11" applyNumberFormat="0" applyAlignment="0" applyProtection="0"/>
    <xf numFmtId="0" fontId="20" fillId="29" borderId="11" applyNumberFormat="0" applyAlignment="0" applyProtection="0"/>
    <xf numFmtId="0" fontId="20" fillId="29" borderId="11" applyNumberFormat="0" applyAlignment="0" applyProtection="0"/>
    <xf numFmtId="0" fontId="20" fillId="29" borderId="11" applyNumberFormat="0" applyAlignment="0" applyProtection="0"/>
    <xf numFmtId="0" fontId="20" fillId="29" borderId="11" applyNumberFormat="0" applyAlignment="0" applyProtection="0"/>
    <xf numFmtId="0" fontId="20" fillId="29" borderId="11" applyNumberFormat="0" applyAlignment="0" applyProtection="0"/>
    <xf numFmtId="0" fontId="20" fillId="29" borderId="11" applyNumberFormat="0" applyAlignment="0" applyProtection="0"/>
    <xf numFmtId="0" fontId="20" fillId="29" borderId="11" applyNumberFormat="0" applyAlignment="0" applyProtection="0"/>
    <xf numFmtId="0" fontId="20" fillId="29" borderId="11" applyNumberFormat="0" applyAlignment="0" applyProtection="0"/>
    <xf numFmtId="0" fontId="20" fillId="29" borderId="11" applyNumberFormat="0" applyAlignment="0" applyProtection="0"/>
    <xf numFmtId="0" fontId="20" fillId="29" borderId="11" applyNumberFormat="0" applyAlignment="0" applyProtection="0"/>
    <xf numFmtId="0" fontId="20" fillId="29" borderId="11" applyNumberFormat="0" applyAlignment="0" applyProtection="0"/>
    <xf numFmtId="0" fontId="20" fillId="29" borderId="11" applyNumberFormat="0" applyAlignment="0" applyProtection="0"/>
    <xf numFmtId="0" fontId="20" fillId="29" borderId="11" applyNumberFormat="0" applyAlignment="0" applyProtection="0"/>
    <xf numFmtId="0" fontId="20" fillId="29" borderId="11" applyNumberFormat="0" applyAlignment="0" applyProtection="0"/>
    <xf numFmtId="0" fontId="20" fillId="29" borderId="11" applyNumberFormat="0" applyAlignment="0" applyProtection="0"/>
    <xf numFmtId="0" fontId="20" fillId="29" borderId="11" applyNumberFormat="0" applyAlignment="0" applyProtection="0"/>
    <xf numFmtId="0" fontId="20" fillId="29" borderId="11" applyNumberFormat="0" applyAlignment="0" applyProtection="0"/>
    <xf numFmtId="0" fontId="20" fillId="29" borderId="11" applyNumberFormat="0" applyAlignment="0" applyProtection="0"/>
    <xf numFmtId="0" fontId="20" fillId="29" borderId="11" applyNumberFormat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5" fillId="30" borderId="17" applyNumberFormat="0" applyAlignment="0" applyProtection="0"/>
    <xf numFmtId="0" fontId="25" fillId="30" borderId="17" applyNumberFormat="0" applyAlignment="0" applyProtection="0"/>
    <xf numFmtId="0" fontId="25" fillId="30" borderId="17" applyNumberFormat="0" applyAlignment="0" applyProtection="0"/>
    <xf numFmtId="0" fontId="25" fillId="30" borderId="17" applyNumberFormat="0" applyAlignment="0" applyProtection="0"/>
    <xf numFmtId="0" fontId="25" fillId="30" borderId="17" applyNumberFormat="0" applyAlignment="0" applyProtection="0"/>
    <xf numFmtId="0" fontId="25" fillId="30" borderId="17" applyNumberFormat="0" applyAlignment="0" applyProtection="0"/>
    <xf numFmtId="0" fontId="25" fillId="30" borderId="17" applyNumberFormat="0" applyAlignment="0" applyProtection="0"/>
    <xf numFmtId="0" fontId="25" fillId="30" borderId="17" applyNumberFormat="0" applyAlignment="0" applyProtection="0"/>
    <xf numFmtId="0" fontId="25" fillId="30" borderId="17" applyNumberFormat="0" applyAlignment="0" applyProtection="0"/>
    <xf numFmtId="0" fontId="25" fillId="30" borderId="17" applyNumberFormat="0" applyAlignment="0" applyProtection="0"/>
    <xf numFmtId="0" fontId="25" fillId="30" borderId="17" applyNumberFormat="0" applyAlignment="0" applyProtection="0"/>
    <xf numFmtId="0" fontId="25" fillId="30" borderId="17" applyNumberFormat="0" applyAlignment="0" applyProtection="0"/>
    <xf numFmtId="0" fontId="25" fillId="30" borderId="17" applyNumberFormat="0" applyAlignment="0" applyProtection="0"/>
    <xf numFmtId="0" fontId="25" fillId="30" borderId="17" applyNumberFormat="0" applyAlignment="0" applyProtection="0"/>
    <xf numFmtId="0" fontId="25" fillId="30" borderId="17" applyNumberFormat="0" applyAlignment="0" applyProtection="0"/>
    <xf numFmtId="0" fontId="25" fillId="30" borderId="17" applyNumberFormat="0" applyAlignment="0" applyProtection="0"/>
    <xf numFmtId="0" fontId="25" fillId="30" borderId="17" applyNumberFormat="0" applyAlignment="0" applyProtection="0"/>
    <xf numFmtId="0" fontId="25" fillId="30" borderId="17" applyNumberFormat="0" applyAlignment="0" applyProtection="0"/>
    <xf numFmtId="0" fontId="25" fillId="30" borderId="17" applyNumberFormat="0" applyAlignment="0" applyProtection="0"/>
    <xf numFmtId="0" fontId="25" fillId="30" borderId="17" applyNumberFormat="0" applyAlignment="0" applyProtection="0"/>
    <xf numFmtId="0" fontId="25" fillId="30" borderId="17" applyNumberFormat="0" applyAlignment="0" applyProtection="0"/>
    <xf numFmtId="0" fontId="25" fillId="30" borderId="17" applyNumberFormat="0" applyAlignment="0" applyProtection="0"/>
    <xf numFmtId="0" fontId="25" fillId="30" borderId="17" applyNumberFormat="0" applyAlignment="0" applyProtection="0"/>
    <xf numFmtId="0" fontId="25" fillId="30" borderId="17" applyNumberFormat="0" applyAlignment="0" applyProtection="0"/>
    <xf numFmtId="0" fontId="25" fillId="30" borderId="17" applyNumberFormat="0" applyAlignment="0" applyProtection="0"/>
    <xf numFmtId="0" fontId="25" fillId="30" borderId="17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4" fillId="23" borderId="18" applyNumberFormat="0" applyFont="0" applyAlignment="0" applyProtection="0"/>
    <xf numFmtId="0" fontId="14" fillId="23" borderId="18" applyNumberFormat="0" applyFont="0" applyAlignment="0" applyProtection="0"/>
    <xf numFmtId="0" fontId="14" fillId="23" borderId="18" applyNumberFormat="0" applyFont="0" applyAlignment="0" applyProtection="0"/>
    <xf numFmtId="0" fontId="14" fillId="23" borderId="18" applyNumberFormat="0" applyFont="0" applyAlignment="0" applyProtection="0"/>
    <xf numFmtId="0" fontId="14" fillId="23" borderId="18" applyNumberFormat="0" applyFont="0" applyAlignment="0" applyProtection="0"/>
    <xf numFmtId="0" fontId="14" fillId="23" borderId="18" applyNumberFormat="0" applyFont="0" applyAlignment="0" applyProtection="0"/>
    <xf numFmtId="0" fontId="14" fillId="23" borderId="18" applyNumberFormat="0" applyFont="0" applyAlignment="0" applyProtection="0"/>
    <xf numFmtId="0" fontId="14" fillId="23" borderId="18" applyNumberFormat="0" applyFont="0" applyAlignment="0" applyProtection="0"/>
    <xf numFmtId="0" fontId="14" fillId="23" borderId="18" applyNumberFormat="0" applyFont="0" applyAlignment="0" applyProtection="0"/>
    <xf numFmtId="0" fontId="14" fillId="23" borderId="18" applyNumberFormat="0" applyFont="0" applyAlignment="0" applyProtection="0"/>
    <xf numFmtId="0" fontId="14" fillId="23" borderId="18" applyNumberFormat="0" applyFont="0" applyAlignment="0" applyProtection="0"/>
    <xf numFmtId="0" fontId="14" fillId="23" borderId="18" applyNumberFormat="0" applyFont="0" applyAlignment="0" applyProtection="0"/>
    <xf numFmtId="0" fontId="14" fillId="23" borderId="18" applyNumberFormat="0" applyFont="0" applyAlignment="0" applyProtection="0"/>
    <xf numFmtId="0" fontId="14" fillId="23" borderId="18" applyNumberFormat="0" applyFont="0" applyAlignment="0" applyProtection="0"/>
    <xf numFmtId="0" fontId="14" fillId="23" borderId="18" applyNumberFormat="0" applyFont="0" applyAlignment="0" applyProtection="0"/>
    <xf numFmtId="0" fontId="14" fillId="23" borderId="18" applyNumberFormat="0" applyFont="0" applyAlignment="0" applyProtection="0"/>
    <xf numFmtId="0" fontId="14" fillId="23" borderId="18" applyNumberFormat="0" applyFont="0" applyAlignment="0" applyProtection="0"/>
    <xf numFmtId="0" fontId="14" fillId="23" borderId="18" applyNumberFormat="0" applyFont="0" applyAlignment="0" applyProtection="0"/>
    <xf numFmtId="0" fontId="14" fillId="23" borderId="18" applyNumberFormat="0" applyFont="0" applyAlignment="0" applyProtection="0"/>
    <xf numFmtId="0" fontId="14" fillId="23" borderId="18" applyNumberFormat="0" applyFont="0" applyAlignment="0" applyProtection="0"/>
    <xf numFmtId="0" fontId="14" fillId="23" borderId="18" applyNumberFormat="0" applyFont="0" applyAlignment="0" applyProtection="0"/>
    <xf numFmtId="0" fontId="14" fillId="23" borderId="18" applyNumberFormat="0" applyFont="0" applyAlignment="0" applyProtection="0"/>
    <xf numFmtId="0" fontId="14" fillId="23" borderId="18" applyNumberFormat="0" applyFont="0" applyAlignment="0" applyProtection="0"/>
    <xf numFmtId="0" fontId="14" fillId="23" borderId="18" applyNumberFormat="0" applyFont="0" applyAlignment="0" applyProtection="0"/>
    <xf numFmtId="0" fontId="14" fillId="23" borderId="18" applyNumberFormat="0" applyFont="0" applyAlignment="0" applyProtection="0"/>
    <xf numFmtId="0" fontId="14" fillId="23" borderId="18" applyNumberFormat="0" applyFont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3" fillId="0" borderId="0"/>
    <xf numFmtId="0" fontId="34" fillId="0" borderId="0"/>
    <xf numFmtId="0" fontId="9" fillId="0" borderId="0"/>
    <xf numFmtId="0" fontId="53" fillId="0" borderId="0" applyNumberFormat="0" applyFill="0" applyBorder="0" applyAlignment="0" applyProtection="0">
      <alignment vertical="top"/>
      <protection locked="0"/>
    </xf>
    <xf numFmtId="166" fontId="14" fillId="0" borderId="0" applyFont="0" applyFill="0" applyBorder="0" applyAlignment="0" applyProtection="0"/>
  </cellStyleXfs>
  <cellXfs count="204">
    <xf numFmtId="0" fontId="0" fillId="0" borderId="0" xfId="0" applyFont="1" applyAlignment="1"/>
    <xf numFmtId="0" fontId="46" fillId="0" borderId="0" xfId="0" applyFont="1" applyAlignment="1"/>
    <xf numFmtId="0" fontId="46" fillId="0" borderId="0" xfId="0" applyFont="1"/>
    <xf numFmtId="0" fontId="37" fillId="0" borderId="0" xfId="0" applyFont="1" applyAlignment="1">
      <alignment horizontal="right"/>
    </xf>
    <xf numFmtId="0" fontId="47" fillId="0" borderId="2" xfId="0" applyFont="1" applyBorder="1"/>
    <xf numFmtId="0" fontId="48" fillId="0" borderId="2" xfId="0" applyFont="1" applyBorder="1" applyAlignment="1">
      <alignment wrapText="1"/>
    </xf>
    <xf numFmtId="0" fontId="39" fillId="0" borderId="2" xfId="0" applyFont="1" applyBorder="1" applyAlignment="1">
      <alignment horizontal="left" wrapText="1" indent="1"/>
    </xf>
    <xf numFmtId="3" fontId="38" fillId="0" borderId="2" xfId="0" applyNumberFormat="1" applyFont="1" applyBorder="1" applyAlignment="1">
      <alignment horizontal="right"/>
    </xf>
    <xf numFmtId="3" fontId="37" fillId="0" borderId="2" xfId="1256" applyNumberFormat="1" applyFont="1" applyBorder="1" applyAlignment="1">
      <alignment horizontal="right"/>
    </xf>
    <xf numFmtId="0" fontId="39" fillId="0" borderId="2" xfId="0" applyFont="1" applyBorder="1" applyAlignment="1">
      <alignment horizontal="left" wrapText="1" indent="2"/>
    </xf>
    <xf numFmtId="3" fontId="37" fillId="0" borderId="2" xfId="1255" applyNumberFormat="1" applyFont="1" applyFill="1" applyBorder="1" applyAlignment="1">
      <alignment horizontal="right" wrapText="1"/>
    </xf>
    <xf numFmtId="3" fontId="37" fillId="0" borderId="2" xfId="1257" applyNumberFormat="1" applyFont="1" applyFill="1" applyBorder="1" applyAlignment="1">
      <alignment horizontal="right" wrapText="1"/>
    </xf>
    <xf numFmtId="0" fontId="37" fillId="0" borderId="2" xfId="0" applyFont="1" applyBorder="1" applyAlignment="1">
      <alignment horizontal="center" vertical="center"/>
    </xf>
    <xf numFmtId="164" fontId="39" fillId="0" borderId="0" xfId="1" applyNumberFormat="1" applyFont="1" applyFill="1" applyBorder="1"/>
    <xf numFmtId="164" fontId="44" fillId="0" borderId="0" xfId="1" applyNumberFormat="1" applyFont="1" applyFill="1" applyBorder="1"/>
    <xf numFmtId="164" fontId="45" fillId="0" borderId="0" xfId="1" applyNumberFormat="1" applyFont="1" applyFill="1" applyBorder="1" applyAlignment="1">
      <alignment horizontal="right" wrapText="1"/>
    </xf>
    <xf numFmtId="164" fontId="45" fillId="0" borderId="2" xfId="1" applyNumberFormat="1" applyFont="1" applyFill="1" applyBorder="1" applyAlignment="1">
      <alignment horizontal="right" wrapText="1"/>
    </xf>
    <xf numFmtId="164" fontId="39" fillId="0" borderId="6" xfId="1" applyNumberFormat="1" applyFont="1" applyFill="1" applyBorder="1" applyAlignment="1">
      <alignment horizontal="center" wrapText="1"/>
    </xf>
    <xf numFmtId="164" fontId="39" fillId="0" borderId="6" xfId="1" applyNumberFormat="1" applyFont="1" applyFill="1" applyBorder="1" applyAlignment="1">
      <alignment horizontal="center"/>
    </xf>
    <xf numFmtId="164" fontId="39" fillId="0" borderId="7" xfId="1" applyNumberFormat="1" applyFont="1" applyFill="1" applyBorder="1" applyAlignment="1">
      <alignment horizontal="center" wrapText="1"/>
    </xf>
    <xf numFmtId="164" fontId="39" fillId="0" borderId="2" xfId="1" applyNumberFormat="1" applyFont="1" applyFill="1" applyBorder="1" applyAlignment="1">
      <alignment horizontal="center" wrapText="1"/>
    </xf>
    <xf numFmtId="164" fontId="39" fillId="0" borderId="8" xfId="1" applyNumberFormat="1" applyFont="1" applyFill="1" applyBorder="1" applyAlignment="1">
      <alignment horizontal="center"/>
    </xf>
    <xf numFmtId="164" fontId="39" fillId="0" borderId="2" xfId="1" applyNumberFormat="1" applyFont="1" applyFill="1" applyBorder="1" applyAlignment="1">
      <alignment wrapText="1"/>
    </xf>
    <xf numFmtId="164" fontId="39" fillId="0" borderId="2" xfId="1" applyNumberFormat="1" applyFont="1" applyFill="1" applyBorder="1"/>
    <xf numFmtId="164" fontId="39" fillId="0" borderId="2" xfId="1" applyNumberFormat="1" applyFont="1" applyBorder="1" applyAlignment="1"/>
    <xf numFmtId="164" fontId="38" fillId="0" borderId="2" xfId="78" applyNumberFormat="1" applyFont="1" applyFill="1" applyBorder="1"/>
    <xf numFmtId="164" fontId="39" fillId="0" borderId="2" xfId="44" applyNumberFormat="1" applyFont="1" applyFill="1" applyBorder="1" applyAlignment="1"/>
    <xf numFmtId="164" fontId="39" fillId="0" borderId="2" xfId="1" applyNumberFormat="1" applyFont="1" applyFill="1" applyBorder="1" applyAlignment="1">
      <alignment horizontal="left"/>
    </xf>
    <xf numFmtId="164" fontId="39" fillId="0" borderId="3" xfId="1" applyNumberFormat="1" applyFont="1" applyFill="1" applyBorder="1" applyAlignment="1">
      <alignment horizontal="right"/>
    </xf>
    <xf numFmtId="164" fontId="39" fillId="0" borderId="2" xfId="1" applyNumberFormat="1" applyFont="1" applyFill="1" applyBorder="1" applyAlignment="1">
      <alignment horizontal="right" wrapText="1"/>
    </xf>
    <xf numFmtId="164" fontId="39" fillId="0" borderId="5" xfId="1" applyNumberFormat="1" applyFont="1" applyFill="1" applyBorder="1"/>
    <xf numFmtId="164" fontId="39" fillId="0" borderId="3" xfId="1" applyNumberFormat="1" applyFont="1" applyFill="1" applyBorder="1" applyAlignment="1"/>
    <xf numFmtId="164" fontId="39" fillId="0" borderId="2" xfId="1" applyNumberFormat="1" applyFont="1" applyFill="1" applyBorder="1" applyAlignment="1"/>
    <xf numFmtId="164" fontId="39" fillId="0" borderId="2" xfId="1" applyNumberFormat="1" applyFont="1" applyFill="1" applyBorder="1" applyAlignment="1">
      <alignment horizontal="right"/>
    </xf>
    <xf numFmtId="164" fontId="39" fillId="0" borderId="2" xfId="80" applyNumberFormat="1" applyFont="1" applyFill="1" applyBorder="1" applyAlignment="1"/>
    <xf numFmtId="164" fontId="39" fillId="0" borderId="2" xfId="53" applyNumberFormat="1" applyFont="1" applyFill="1" applyBorder="1" applyAlignment="1"/>
    <xf numFmtId="164" fontId="39" fillId="0" borderId="2" xfId="1" applyNumberFormat="1" applyFont="1" applyFill="1" applyBorder="1" applyAlignment="1">
      <alignment horizontal="left" wrapText="1" indent="1"/>
    </xf>
    <xf numFmtId="164" fontId="39" fillId="0" borderId="2" xfId="64" applyNumberFormat="1" applyFont="1" applyFill="1" applyBorder="1" applyAlignment="1"/>
    <xf numFmtId="164" fontId="39" fillId="0" borderId="2" xfId="73" applyNumberFormat="1" applyFont="1" applyFill="1" applyBorder="1" applyAlignment="1"/>
    <xf numFmtId="164" fontId="39" fillId="0" borderId="2" xfId="74" applyNumberFormat="1" applyFont="1" applyFill="1" applyBorder="1" applyAlignment="1"/>
    <xf numFmtId="164" fontId="39" fillId="0" borderId="2" xfId="75" applyNumberFormat="1" applyFont="1" applyFill="1" applyBorder="1"/>
    <xf numFmtId="164" fontId="39" fillId="0" borderId="2" xfId="76" applyNumberFormat="1" applyFont="1" applyFill="1" applyBorder="1" applyAlignment="1"/>
    <xf numFmtId="164" fontId="39" fillId="0" borderId="2" xfId="77" applyNumberFormat="1" applyFont="1" applyFill="1" applyBorder="1" applyAlignment="1"/>
    <xf numFmtId="164" fontId="39" fillId="0" borderId="2" xfId="40" applyNumberFormat="1" applyFont="1" applyFill="1" applyBorder="1" applyAlignment="1"/>
    <xf numFmtId="164" fontId="39" fillId="0" borderId="2" xfId="41" applyNumberFormat="1" applyFont="1" applyFill="1" applyBorder="1" applyAlignment="1"/>
    <xf numFmtId="164" fontId="39" fillId="0" borderId="2" xfId="42" applyNumberFormat="1" applyFont="1" applyFill="1" applyBorder="1" applyAlignment="1"/>
    <xf numFmtId="164" fontId="39" fillId="0" borderId="2" xfId="43" applyNumberFormat="1" applyFont="1" applyFill="1" applyBorder="1"/>
    <xf numFmtId="164" fontId="39" fillId="0" borderId="2" xfId="45" applyNumberFormat="1" applyFont="1" applyFill="1" applyBorder="1" applyAlignment="1"/>
    <xf numFmtId="164" fontId="39" fillId="0" borderId="2" xfId="46" applyNumberFormat="1" applyFont="1" applyFill="1" applyBorder="1" applyAlignment="1"/>
    <xf numFmtId="164" fontId="39" fillId="0" borderId="2" xfId="47" applyNumberFormat="1" applyFont="1" applyFill="1" applyBorder="1" applyAlignment="1"/>
    <xf numFmtId="164" fontId="39" fillId="0" borderId="2" xfId="48" applyNumberFormat="1" applyFont="1" applyFill="1" applyBorder="1" applyAlignment="1"/>
    <xf numFmtId="164" fontId="39" fillId="0" borderId="2" xfId="49" applyNumberFormat="1" applyFont="1" applyFill="1" applyBorder="1" applyAlignment="1"/>
    <xf numFmtId="164" fontId="39" fillId="0" borderId="2" xfId="50" applyNumberFormat="1" applyFont="1" applyFill="1" applyBorder="1" applyAlignment="1"/>
    <xf numFmtId="164" fontId="39" fillId="0" borderId="0" xfId="1" applyNumberFormat="1" applyFont="1" applyFill="1" applyBorder="1" applyAlignment="1">
      <alignment wrapText="1"/>
    </xf>
    <xf numFmtId="164" fontId="39" fillId="0" borderId="0" xfId="1" applyNumberFormat="1" applyFont="1" applyBorder="1" applyAlignment="1">
      <alignment horizontal="right"/>
    </xf>
    <xf numFmtId="164" fontId="39" fillId="0" borderId="0" xfId="1" applyNumberFormat="1" applyFont="1" applyBorder="1" applyAlignment="1"/>
    <xf numFmtId="164" fontId="39" fillId="0" borderId="0" xfId="0" applyNumberFormat="1" applyFont="1" applyBorder="1" applyAlignment="1"/>
    <xf numFmtId="164" fontId="39" fillId="0" borderId="0" xfId="1" applyNumberFormat="1" applyFont="1" applyAlignment="1">
      <alignment horizontal="left"/>
    </xf>
    <xf numFmtId="164" fontId="44" fillId="0" borderId="0" xfId="1" applyNumberFormat="1" applyFont="1" applyFill="1" applyBorder="1" applyAlignment="1">
      <alignment wrapText="1"/>
    </xf>
    <xf numFmtId="165" fontId="36" fillId="0" borderId="0" xfId="78" applyNumberFormat="1" applyFont="1" applyFill="1"/>
    <xf numFmtId="165" fontId="35" fillId="0" borderId="0" xfId="78" applyNumberFormat="1" applyFont="1" applyFill="1" applyAlignment="1"/>
    <xf numFmtId="165" fontId="37" fillId="0" borderId="0" xfId="78" applyNumberFormat="1" applyFont="1" applyFill="1" applyAlignment="1">
      <alignment horizontal="center"/>
    </xf>
    <xf numFmtId="165" fontId="38" fillId="0" borderId="0" xfId="78" applyNumberFormat="1" applyFont="1" applyFill="1"/>
    <xf numFmtId="165" fontId="39" fillId="0" borderId="0" xfId="78" applyNumberFormat="1" applyFont="1" applyFill="1"/>
    <xf numFmtId="165" fontId="39" fillId="0" borderId="2" xfId="78" applyNumberFormat="1" applyFont="1" applyFill="1" applyBorder="1" applyAlignment="1">
      <alignment horizontal="center" wrapText="1"/>
    </xf>
    <xf numFmtId="165" fontId="39" fillId="0" borderId="6" xfId="78" applyNumberFormat="1" applyFont="1" applyFill="1" applyBorder="1" applyAlignment="1">
      <alignment horizontal="center" wrapText="1"/>
    </xf>
    <xf numFmtId="165" fontId="39" fillId="0" borderId="2" xfId="78" applyNumberFormat="1" applyFont="1" applyFill="1" applyBorder="1" applyAlignment="1">
      <alignment horizontal="center"/>
    </xf>
    <xf numFmtId="165" fontId="39" fillId="0" borderId="2" xfId="78" applyNumberFormat="1" applyFont="1" applyFill="1" applyBorder="1" applyAlignment="1">
      <alignment horizontal="right"/>
    </xf>
    <xf numFmtId="165" fontId="39" fillId="0" borderId="3" xfId="78" applyNumberFormat="1" applyFont="1" applyFill="1" applyBorder="1" applyAlignment="1">
      <alignment horizontal="center"/>
    </xf>
    <xf numFmtId="165" fontId="39" fillId="0" borderId="2" xfId="78" applyNumberFormat="1" applyFont="1" applyFill="1" applyBorder="1" applyAlignment="1">
      <alignment wrapText="1"/>
    </xf>
    <xf numFmtId="165" fontId="39" fillId="0" borderId="2" xfId="92" applyNumberFormat="1" applyFont="1" applyFill="1" applyBorder="1" applyAlignment="1"/>
    <xf numFmtId="165" fontId="39" fillId="0" borderId="2" xfId="93" applyNumberFormat="1" applyFont="1" applyFill="1" applyBorder="1" applyAlignment="1"/>
    <xf numFmtId="165" fontId="39" fillId="0" borderId="2" xfId="91" applyNumberFormat="1" applyFont="1" applyFill="1" applyBorder="1" applyAlignment="1"/>
    <xf numFmtId="165" fontId="39" fillId="0" borderId="2" xfId="78" applyNumberFormat="1" applyFont="1" applyFill="1" applyBorder="1" applyAlignment="1"/>
    <xf numFmtId="165" fontId="38" fillId="0" borderId="2" xfId="78" applyNumberFormat="1" applyFont="1" applyFill="1" applyBorder="1" applyAlignment="1"/>
    <xf numFmtId="165" fontId="37" fillId="0" borderId="2" xfId="92" applyNumberFormat="1" applyFont="1" applyFill="1" applyBorder="1" applyAlignment="1"/>
    <xf numFmtId="165" fontId="37" fillId="0" borderId="2" xfId="93" applyNumberFormat="1" applyFont="1" applyFill="1" applyBorder="1" applyAlignment="1"/>
    <xf numFmtId="165" fontId="37" fillId="0" borderId="2" xfId="78" applyNumberFormat="1" applyFont="1" applyFill="1" applyBorder="1" applyAlignment="1"/>
    <xf numFmtId="165" fontId="38" fillId="0" borderId="3" xfId="78" applyNumberFormat="1" applyFont="1" applyFill="1" applyBorder="1" applyAlignment="1"/>
    <xf numFmtId="165" fontId="37" fillId="0" borderId="2" xfId="85" applyNumberFormat="1" applyFont="1" applyFill="1" applyBorder="1" applyAlignment="1">
      <alignment horizontal="right" wrapText="1"/>
    </xf>
    <xf numFmtId="165" fontId="39" fillId="0" borderId="2" xfId="78" applyNumberFormat="1" applyFont="1" applyFill="1" applyBorder="1" applyAlignment="1">
      <alignment horizontal="left"/>
    </xf>
    <xf numFmtId="165" fontId="37" fillId="0" borderId="2" xfId="91" applyNumberFormat="1" applyFont="1" applyFill="1" applyBorder="1" applyAlignment="1"/>
    <xf numFmtId="165" fontId="37" fillId="0" borderId="2" xfId="85" applyNumberFormat="1" applyFont="1" applyFill="1" applyBorder="1" applyAlignment="1">
      <alignment wrapText="1"/>
    </xf>
    <xf numFmtId="165" fontId="39" fillId="0" borderId="2" xfId="85" applyNumberFormat="1" applyFont="1" applyFill="1" applyBorder="1" applyAlignment="1">
      <alignment wrapText="1"/>
    </xf>
    <xf numFmtId="165" fontId="37" fillId="0" borderId="3" xfId="85" applyNumberFormat="1" applyFont="1" applyFill="1" applyBorder="1" applyAlignment="1">
      <alignment wrapText="1"/>
    </xf>
    <xf numFmtId="165" fontId="39" fillId="0" borderId="2" xfId="78" applyNumberFormat="1" applyFont="1" applyFill="1" applyBorder="1" applyAlignment="1">
      <alignment horizontal="left" wrapText="1" indent="1"/>
    </xf>
    <xf numFmtId="165" fontId="39" fillId="0" borderId="2" xfId="78" applyNumberFormat="1" applyFont="1" applyFill="1" applyBorder="1" applyAlignment="1">
      <alignment horizontal="left" indent="1"/>
    </xf>
    <xf numFmtId="165" fontId="39" fillId="0" borderId="2" xfId="78" applyNumberFormat="1" applyFont="1" applyFill="1" applyBorder="1" applyAlignment="1">
      <alignment horizontal="left" wrapText="1"/>
    </xf>
    <xf numFmtId="165" fontId="39" fillId="0" borderId="3" xfId="78" applyNumberFormat="1" applyFont="1" applyFill="1" applyBorder="1" applyAlignment="1">
      <alignment horizontal="right"/>
    </xf>
    <xf numFmtId="165" fontId="37" fillId="0" borderId="3" xfId="85" applyNumberFormat="1" applyFont="1" applyFill="1" applyBorder="1" applyAlignment="1">
      <alignment horizontal="right" wrapText="1"/>
    </xf>
    <xf numFmtId="165" fontId="39" fillId="0" borderId="0" xfId="78" applyNumberFormat="1" applyFont="1" applyFill="1" applyBorder="1" applyAlignment="1">
      <alignment horizontal="left" wrapText="1"/>
    </xf>
    <xf numFmtId="165" fontId="39" fillId="0" borderId="0" xfId="78" applyNumberFormat="1" applyFont="1" applyFill="1" applyBorder="1"/>
    <xf numFmtId="165" fontId="39" fillId="0" borderId="0" xfId="78" applyNumberFormat="1" applyFont="1" applyFill="1" applyBorder="1" applyAlignment="1">
      <alignment horizontal="right"/>
    </xf>
    <xf numFmtId="165" fontId="38" fillId="0" borderId="0" xfId="78" applyNumberFormat="1" applyFont="1" applyFill="1" applyBorder="1"/>
    <xf numFmtId="165" fontId="37" fillId="0" borderId="0" xfId="78" applyNumberFormat="1" applyFont="1" applyFill="1" applyBorder="1"/>
    <xf numFmtId="165" fontId="37" fillId="0" borderId="0" xfId="78" applyNumberFormat="1" applyFont="1" applyFill="1" applyBorder="1" applyAlignment="1"/>
    <xf numFmtId="165" fontId="39" fillId="0" borderId="2" xfId="91" applyNumberFormat="1" applyFont="1" applyFill="1" applyBorder="1" applyAlignment="1">
      <alignment horizontal="right"/>
    </xf>
    <xf numFmtId="165" fontId="38" fillId="0" borderId="2" xfId="78" applyNumberFormat="1" applyFont="1" applyFill="1" applyBorder="1"/>
    <xf numFmtId="165" fontId="37" fillId="0" borderId="2" xfId="91" applyNumberFormat="1" applyFont="1" applyFill="1" applyBorder="1" applyAlignment="1">
      <alignment horizontal="right"/>
    </xf>
    <xf numFmtId="165" fontId="39" fillId="0" borderId="2" xfId="78" applyNumberFormat="1" applyFont="1" applyFill="1" applyBorder="1"/>
    <xf numFmtId="165" fontId="38" fillId="0" borderId="3" xfId="78" applyNumberFormat="1" applyFont="1" applyFill="1" applyBorder="1"/>
    <xf numFmtId="165" fontId="37" fillId="0" borderId="2" xfId="90" applyNumberFormat="1" applyFont="1" applyFill="1" applyBorder="1" applyAlignment="1">
      <alignment horizontal="right" wrapText="1"/>
    </xf>
    <xf numFmtId="165" fontId="39" fillId="0" borderId="2" xfId="85" applyNumberFormat="1" applyFont="1" applyFill="1" applyBorder="1" applyAlignment="1">
      <alignment horizontal="right" wrapText="1"/>
    </xf>
    <xf numFmtId="165" fontId="39" fillId="0" borderId="3" xfId="78" applyNumberFormat="1" applyFont="1" applyFill="1" applyBorder="1"/>
    <xf numFmtId="165" fontId="37" fillId="0" borderId="2" xfId="78" applyNumberFormat="1" applyFont="1" applyFill="1" applyBorder="1"/>
    <xf numFmtId="165" fontId="37" fillId="0" borderId="3" xfId="78" applyNumberFormat="1" applyFont="1" applyFill="1" applyBorder="1"/>
    <xf numFmtId="165" fontId="37" fillId="0" borderId="2" xfId="89" applyNumberFormat="1" applyFont="1" applyFill="1" applyBorder="1" applyAlignment="1">
      <alignment horizontal="right" wrapText="1"/>
    </xf>
    <xf numFmtId="165" fontId="38" fillId="0" borderId="2" xfId="78" applyNumberFormat="1" applyFont="1" applyFill="1" applyBorder="1" applyAlignment="1">
      <alignment horizontal="right"/>
    </xf>
    <xf numFmtId="165" fontId="39" fillId="0" borderId="0" xfId="78" applyNumberFormat="1" applyFont="1" applyFill="1" applyBorder="1" applyAlignment="1"/>
    <xf numFmtId="165" fontId="37" fillId="0" borderId="2" xfId="88" applyNumberFormat="1" applyFont="1" applyFill="1" applyBorder="1" applyAlignment="1">
      <alignment horizontal="right" wrapText="1"/>
    </xf>
    <xf numFmtId="165" fontId="39" fillId="0" borderId="3" xfId="78" applyNumberFormat="1" applyFont="1" applyFill="1" applyBorder="1" applyAlignment="1"/>
    <xf numFmtId="165" fontId="37" fillId="0" borderId="2" xfId="87" applyNumberFormat="1" applyFont="1" applyFill="1" applyBorder="1" applyAlignment="1">
      <alignment horizontal="right" wrapText="1"/>
    </xf>
    <xf numFmtId="165" fontId="37" fillId="0" borderId="2" xfId="78" applyNumberFormat="1" applyFont="1" applyFill="1" applyBorder="1" applyAlignment="1">
      <alignment horizontal="right"/>
    </xf>
    <xf numFmtId="165" fontId="38" fillId="0" borderId="3" xfId="78" applyNumberFormat="1" applyFont="1" applyFill="1" applyBorder="1" applyAlignment="1">
      <alignment horizontal="right"/>
    </xf>
    <xf numFmtId="165" fontId="39" fillId="0" borderId="2" xfId="86" applyNumberFormat="1" applyFont="1" applyFill="1" applyBorder="1"/>
    <xf numFmtId="165" fontId="37" fillId="0" borderId="0" xfId="78" applyNumberFormat="1" applyFont="1" applyFill="1" applyBorder="1" applyAlignment="1">
      <alignment horizontal="right"/>
    </xf>
    <xf numFmtId="165" fontId="39" fillId="0" borderId="2" xfId="80" applyNumberFormat="1" applyFont="1" applyFill="1" applyBorder="1" applyAlignment="1">
      <alignment vertical="center"/>
    </xf>
    <xf numFmtId="165" fontId="39" fillId="0" borderId="2" xfId="80" applyNumberFormat="1" applyFont="1" applyFill="1" applyBorder="1" applyAlignment="1"/>
    <xf numFmtId="165" fontId="39" fillId="0" borderId="0" xfId="78" applyNumberFormat="1" applyFont="1" applyFill="1" applyAlignment="1"/>
    <xf numFmtId="165" fontId="39" fillId="0" borderId="2" xfId="81" applyNumberFormat="1" applyFont="1" applyFill="1" applyBorder="1" applyAlignment="1"/>
    <xf numFmtId="165" fontId="39" fillId="0" borderId="2" xfId="81" applyNumberFormat="1" applyFont="1" applyFill="1" applyBorder="1" applyAlignment="1">
      <alignment horizontal="right"/>
    </xf>
    <xf numFmtId="165" fontId="39" fillId="0" borderId="2" xfId="53" applyNumberFormat="1" applyFont="1" applyFill="1" applyBorder="1" applyAlignment="1"/>
    <xf numFmtId="165" fontId="39" fillId="0" borderId="2" xfId="64" applyNumberFormat="1" applyFont="1" applyFill="1" applyBorder="1" applyAlignment="1"/>
    <xf numFmtId="165" fontId="39" fillId="0" borderId="2" xfId="74" applyNumberFormat="1" applyFont="1" applyFill="1" applyBorder="1" applyAlignment="1"/>
    <xf numFmtId="165" fontId="39" fillId="0" borderId="2" xfId="76" applyNumberFormat="1" applyFont="1" applyFill="1" applyBorder="1" applyAlignment="1"/>
    <xf numFmtId="165" fontId="39" fillId="0" borderId="2" xfId="77" applyNumberFormat="1" applyFont="1" applyFill="1" applyBorder="1" applyAlignment="1"/>
    <xf numFmtId="165" fontId="39" fillId="0" borderId="2" xfId="41" applyNumberFormat="1" applyFont="1" applyFill="1" applyBorder="1" applyAlignment="1"/>
    <xf numFmtId="165" fontId="39" fillId="0" borderId="2" xfId="42" applyNumberFormat="1" applyFont="1" applyFill="1" applyBorder="1" applyAlignment="1"/>
    <xf numFmtId="165" fontId="39" fillId="0" borderId="2" xfId="43" applyNumberFormat="1" applyFont="1" applyFill="1" applyBorder="1" applyAlignment="1"/>
    <xf numFmtId="165" fontId="39" fillId="0" borderId="2" xfId="44" applyNumberFormat="1" applyFont="1" applyFill="1" applyBorder="1" applyAlignment="1"/>
    <xf numFmtId="165" fontId="39" fillId="0" borderId="2" xfId="45" applyNumberFormat="1" applyFont="1" applyFill="1" applyBorder="1" applyAlignment="1"/>
    <xf numFmtId="165" fontId="39" fillId="0" borderId="2" xfId="46" applyNumberFormat="1" applyFont="1" applyFill="1" applyBorder="1" applyAlignment="1"/>
    <xf numFmtId="165" fontId="39" fillId="0" borderId="2" xfId="47" applyNumberFormat="1" applyFont="1" applyFill="1" applyBorder="1" applyAlignment="1"/>
    <xf numFmtId="165" fontId="39" fillId="0" borderId="2" xfId="48" applyNumberFormat="1" applyFont="1" applyFill="1" applyBorder="1" applyAlignment="1"/>
    <xf numFmtId="165" fontId="39" fillId="0" borderId="2" xfId="49" applyNumberFormat="1" applyFont="1" applyFill="1" applyBorder="1" applyAlignment="1"/>
    <xf numFmtId="165" fontId="39" fillId="0" borderId="2" xfId="50" applyNumberFormat="1" applyFont="1" applyFill="1" applyBorder="1" applyAlignment="1"/>
    <xf numFmtId="165" fontId="39" fillId="0" borderId="2" xfId="79" applyNumberFormat="1" applyFont="1" applyFill="1" applyBorder="1" applyAlignment="1"/>
    <xf numFmtId="165" fontId="39" fillId="0" borderId="2" xfId="84" applyNumberFormat="1" applyFont="1" applyFill="1" applyBorder="1" applyAlignment="1"/>
    <xf numFmtId="165" fontId="39" fillId="0" borderId="2" xfId="83" applyNumberFormat="1" applyFont="1" applyFill="1" applyBorder="1" applyAlignment="1"/>
    <xf numFmtId="165" fontId="39" fillId="0" borderId="2" xfId="82" applyNumberFormat="1" applyFont="1" applyFill="1" applyBorder="1" applyAlignment="1"/>
    <xf numFmtId="165" fontId="38" fillId="0" borderId="0" xfId="78" applyNumberFormat="1" applyFont="1" applyFill="1" applyBorder="1" applyAlignment="1">
      <alignment horizontal="right"/>
    </xf>
    <xf numFmtId="165" fontId="39" fillId="0" borderId="0" xfId="78" applyNumberFormat="1" applyFont="1" applyFill="1" applyBorder="1" applyAlignment="1">
      <alignment horizontal="right" vertical="center"/>
    </xf>
    <xf numFmtId="165" fontId="39" fillId="0" borderId="0" xfId="75" applyNumberFormat="1" applyFont="1" applyFill="1" applyBorder="1" applyAlignment="1">
      <alignment horizontal="right"/>
    </xf>
    <xf numFmtId="165" fontId="39" fillId="0" borderId="0" xfId="81" applyNumberFormat="1" applyFont="1" applyFill="1" applyBorder="1" applyAlignment="1">
      <alignment horizontal="right"/>
    </xf>
    <xf numFmtId="165" fontId="41" fillId="0" borderId="0" xfId="78" applyNumberFormat="1" applyFont="1" applyFill="1"/>
    <xf numFmtId="165" fontId="39" fillId="0" borderId="2" xfId="73" applyNumberFormat="1" applyFont="1" applyFill="1" applyBorder="1" applyAlignment="1"/>
    <xf numFmtId="165" fontId="39" fillId="0" borderId="2" xfId="75" applyNumberFormat="1" applyFont="1" applyFill="1" applyBorder="1"/>
    <xf numFmtId="165" fontId="39" fillId="0" borderId="2" xfId="40" applyNumberFormat="1" applyFont="1" applyFill="1" applyBorder="1" applyAlignment="1"/>
    <xf numFmtId="165" fontId="39" fillId="0" borderId="2" xfId="43" applyNumberFormat="1" applyFont="1" applyFill="1" applyBorder="1"/>
    <xf numFmtId="165" fontId="39" fillId="0" borderId="0" xfId="53" applyNumberFormat="1" applyFont="1" applyFill="1" applyAlignment="1"/>
    <xf numFmtId="165" fontId="39" fillId="0" borderId="6" xfId="1" applyNumberFormat="1" applyFont="1" applyFill="1" applyBorder="1" applyAlignment="1">
      <alignment horizontal="center" wrapText="1"/>
    </xf>
    <xf numFmtId="165" fontId="39" fillId="0" borderId="2" xfId="1" applyNumberFormat="1" applyFont="1" applyFill="1" applyBorder="1"/>
    <xf numFmtId="165" fontId="42" fillId="0" borderId="0" xfId="78" applyNumberFormat="1" applyFont="1" applyFill="1"/>
    <xf numFmtId="165" fontId="39" fillId="0" borderId="0" xfId="53" applyNumberFormat="1" applyFont="1" applyFill="1" applyBorder="1" applyAlignment="1">
      <alignment vertical="center"/>
    </xf>
    <xf numFmtId="164" fontId="45" fillId="0" borderId="1" xfId="1" applyNumberFormat="1" applyFont="1" applyFill="1" applyBorder="1" applyAlignment="1">
      <alignment wrapText="1"/>
    </xf>
    <xf numFmtId="165" fontId="39" fillId="0" borderId="0" xfId="44" applyNumberFormat="1" applyFont="1" applyFill="1" applyBorder="1" applyAlignment="1"/>
    <xf numFmtId="0" fontId="49" fillId="0" borderId="2" xfId="40" applyFont="1" applyBorder="1" applyAlignment="1">
      <alignment horizontal="center" vertical="top"/>
    </xf>
    <xf numFmtId="0" fontId="14" fillId="0" borderId="0" xfId="40"/>
    <xf numFmtId="0" fontId="50" fillId="0" borderId="2" xfId="40" applyFont="1" applyBorder="1" applyAlignment="1">
      <alignment vertical="top"/>
    </xf>
    <xf numFmtId="0" fontId="51" fillId="0" borderId="2" xfId="40" applyFont="1" applyBorder="1" applyAlignment="1">
      <alignment horizontal="left" vertical="top"/>
    </xf>
    <xf numFmtId="0" fontId="52" fillId="0" borderId="0" xfId="40" applyFont="1"/>
    <xf numFmtId="0" fontId="51" fillId="0" borderId="2" xfId="40" applyFont="1" applyBorder="1" applyAlignment="1">
      <alignment vertical="top"/>
    </xf>
    <xf numFmtId="0" fontId="50" fillId="0" borderId="2" xfId="40" applyFont="1" applyBorder="1" applyAlignment="1">
      <alignment horizontal="left" vertical="top"/>
    </xf>
    <xf numFmtId="0" fontId="51" fillId="0" borderId="2" xfId="40" applyFont="1" applyBorder="1" applyAlignment="1">
      <alignment vertical="top" wrapText="1"/>
    </xf>
    <xf numFmtId="0" fontId="51" fillId="0" borderId="2" xfId="40" applyFont="1" applyBorder="1" applyAlignment="1">
      <alignment horizontal="left" vertical="top" wrapText="1"/>
    </xf>
    <xf numFmtId="0" fontId="52" fillId="0" borderId="0" xfId="40" applyFont="1" applyAlignment="1">
      <alignment vertical="center"/>
    </xf>
    <xf numFmtId="0" fontId="53" fillId="0" borderId="2" xfId="1258" applyBorder="1" applyAlignment="1" applyProtection="1">
      <alignment horizontal="left" vertical="top"/>
    </xf>
    <xf numFmtId="0" fontId="50" fillId="0" borderId="2" xfId="40" applyFont="1" applyBorder="1" applyAlignment="1">
      <alignment horizontal="left" vertical="center" readingOrder="1"/>
    </xf>
    <xf numFmtId="0" fontId="14" fillId="0" borderId="0" xfId="40" applyAlignment="1">
      <alignment vertical="center"/>
    </xf>
    <xf numFmtId="0" fontId="55" fillId="0" borderId="0" xfId="40" applyFont="1" applyAlignment="1">
      <alignment vertical="center"/>
    </xf>
    <xf numFmtId="49" fontId="51" fillId="0" borderId="2" xfId="40" applyNumberFormat="1" applyFont="1" applyBorder="1" applyAlignment="1">
      <alignment vertical="top"/>
    </xf>
    <xf numFmtId="0" fontId="53" fillId="0" borderId="2" xfId="1258" applyBorder="1" applyAlignment="1" applyProtection="1">
      <alignment vertical="top"/>
    </xf>
    <xf numFmtId="0" fontId="54" fillId="0" borderId="0" xfId="40" applyFont="1" applyAlignment="1">
      <alignment vertical="top"/>
    </xf>
    <xf numFmtId="0" fontId="54" fillId="0" borderId="0" xfId="40" applyFont="1" applyAlignment="1">
      <alignment wrapText="1"/>
    </xf>
    <xf numFmtId="0" fontId="54" fillId="0" borderId="0" xfId="40" applyFont="1"/>
    <xf numFmtId="0" fontId="56" fillId="0" borderId="0" xfId="40" applyFont="1" applyAlignment="1">
      <alignment horizontal="justify"/>
    </xf>
    <xf numFmtId="0" fontId="56" fillId="0" borderId="0" xfId="40" applyFont="1"/>
    <xf numFmtId="0" fontId="46" fillId="0" borderId="0" xfId="40" applyFont="1" applyAlignment="1"/>
    <xf numFmtId="0" fontId="56" fillId="0" borderId="0" xfId="40" applyFont="1" applyAlignment="1">
      <alignment vertical="top" wrapText="1"/>
    </xf>
    <xf numFmtId="0" fontId="57" fillId="0" borderId="0" xfId="40" applyFont="1" applyAlignment="1">
      <alignment horizontal="right"/>
    </xf>
    <xf numFmtId="14" fontId="56" fillId="0" borderId="2" xfId="40" applyNumberFormat="1" applyFont="1" applyBorder="1" applyAlignment="1">
      <alignment horizontal="left" vertical="top"/>
    </xf>
    <xf numFmtId="165" fontId="39" fillId="0" borderId="2" xfId="0" applyNumberFormat="1" applyFont="1" applyBorder="1" applyAlignment="1">
      <alignment vertical="center"/>
    </xf>
    <xf numFmtId="165" fontId="39" fillId="0" borderId="2" xfId="0" applyNumberFormat="1" applyFont="1" applyBorder="1"/>
    <xf numFmtId="165" fontId="39" fillId="0" borderId="2" xfId="0" applyNumberFormat="1" applyFont="1" applyBorder="1" applyAlignment="1"/>
    <xf numFmtId="165" fontId="39" fillId="32" borderId="2" xfId="0" applyNumberFormat="1" applyFont="1" applyFill="1" applyBorder="1" applyAlignment="1">
      <alignment vertical="center"/>
    </xf>
    <xf numFmtId="165" fontId="39" fillId="32" borderId="2" xfId="0" applyNumberFormat="1" applyFont="1" applyFill="1" applyBorder="1" applyAlignment="1"/>
    <xf numFmtId="164" fontId="39" fillId="0" borderId="3" xfId="1" applyNumberFormat="1" applyFont="1" applyFill="1" applyBorder="1" applyAlignment="1">
      <alignment horizontal="center" vertical="center"/>
    </xf>
    <xf numFmtId="164" fontId="39" fillId="0" borderId="4" xfId="1" applyNumberFormat="1" applyFont="1" applyFill="1" applyBorder="1" applyAlignment="1">
      <alignment horizontal="center" vertical="center"/>
    </xf>
    <xf numFmtId="164" fontId="39" fillId="0" borderId="5" xfId="1" applyNumberFormat="1" applyFont="1" applyFill="1" applyBorder="1" applyAlignment="1">
      <alignment horizontal="center" vertical="center"/>
    </xf>
    <xf numFmtId="164" fontId="45" fillId="0" borderId="1" xfId="1" applyNumberFormat="1" applyFont="1" applyFill="1" applyBorder="1" applyAlignment="1">
      <alignment horizontal="center" wrapText="1"/>
    </xf>
    <xf numFmtId="164" fontId="43" fillId="0" borderId="0" xfId="1" applyNumberFormat="1" applyFont="1" applyFill="1" applyBorder="1" applyAlignment="1">
      <alignment horizontal="center" wrapText="1"/>
    </xf>
    <xf numFmtId="164" fontId="39" fillId="0" borderId="3" xfId="1" applyNumberFormat="1" applyFont="1" applyFill="1" applyBorder="1" applyAlignment="1">
      <alignment horizontal="center" vertical="center" wrapText="1"/>
    </xf>
    <xf numFmtId="164" fontId="39" fillId="0" borderId="4" xfId="1" applyNumberFormat="1" applyFont="1" applyFill="1" applyBorder="1" applyAlignment="1">
      <alignment horizontal="center" vertical="center" wrapText="1"/>
    </xf>
    <xf numFmtId="164" fontId="39" fillId="0" borderId="5" xfId="1" applyNumberFormat="1" applyFont="1" applyFill="1" applyBorder="1" applyAlignment="1">
      <alignment horizontal="center" vertical="center" wrapText="1"/>
    </xf>
    <xf numFmtId="165" fontId="37" fillId="0" borderId="3" xfId="78" applyNumberFormat="1" applyFont="1" applyFill="1" applyBorder="1" applyAlignment="1">
      <alignment horizontal="center"/>
    </xf>
    <xf numFmtId="165" fontId="37" fillId="0" borderId="4" xfId="78" applyNumberFormat="1" applyFont="1" applyFill="1" applyBorder="1" applyAlignment="1">
      <alignment horizontal="center"/>
    </xf>
    <xf numFmtId="165" fontId="37" fillId="0" borderId="5" xfId="78" applyNumberFormat="1" applyFont="1" applyFill="1" applyBorder="1" applyAlignment="1">
      <alignment horizontal="center"/>
    </xf>
    <xf numFmtId="165" fontId="37" fillId="0" borderId="2" xfId="78" applyNumberFormat="1" applyFont="1" applyFill="1" applyBorder="1" applyAlignment="1">
      <alignment horizontal="center"/>
    </xf>
    <xf numFmtId="165" fontId="38" fillId="0" borderId="2" xfId="78" applyNumberFormat="1" applyFont="1" applyFill="1" applyBorder="1" applyAlignment="1">
      <alignment horizontal="center"/>
    </xf>
    <xf numFmtId="165" fontId="35" fillId="0" borderId="0" xfId="78" applyNumberFormat="1" applyFont="1" applyFill="1" applyAlignment="1">
      <alignment horizontal="center"/>
    </xf>
    <xf numFmtId="165" fontId="37" fillId="0" borderId="6" xfId="78" applyNumberFormat="1" applyFont="1" applyFill="1" applyBorder="1" applyAlignment="1">
      <alignment horizontal="center"/>
    </xf>
    <xf numFmtId="165" fontId="37" fillId="0" borderId="7" xfId="78" applyNumberFormat="1" applyFont="1" applyFill="1" applyBorder="1" applyAlignment="1">
      <alignment horizontal="center"/>
    </xf>
    <xf numFmtId="0" fontId="35" fillId="0" borderId="0" xfId="0" applyFont="1" applyAlignment="1">
      <alignment horizontal="center" vertical="center" wrapText="1"/>
    </xf>
    <xf numFmtId="0" fontId="39" fillId="0" borderId="20" xfId="0" applyFont="1" applyFill="1" applyBorder="1" applyAlignment="1">
      <alignment horizontal="left" vertical="top" wrapText="1"/>
    </xf>
  </cellXfs>
  <cellStyles count="1260">
    <cellStyle name="20% - Акцент1 10" xfId="94"/>
    <cellStyle name="20% - Акцент1 11" xfId="95"/>
    <cellStyle name="20% - Акцент1 12" xfId="96"/>
    <cellStyle name="20% - Акцент1 13" xfId="97"/>
    <cellStyle name="20% - Акцент1 14" xfId="98"/>
    <cellStyle name="20% - Акцент1 15" xfId="99"/>
    <cellStyle name="20% - Акцент1 16" xfId="100"/>
    <cellStyle name="20% - Акцент1 17" xfId="101"/>
    <cellStyle name="20% - Акцент1 18" xfId="102"/>
    <cellStyle name="20% - Акцент1 19" xfId="103"/>
    <cellStyle name="20% - Акцент1 2" xfId="104"/>
    <cellStyle name="20% - Акцент1 2 2" xfId="105"/>
    <cellStyle name="20% - Акцент1 20" xfId="106"/>
    <cellStyle name="20% - Акцент1 21" xfId="107"/>
    <cellStyle name="20% - Акцент1 22" xfId="108"/>
    <cellStyle name="20% - Акцент1 23" xfId="109"/>
    <cellStyle name="20% - Акцент1 24" xfId="110"/>
    <cellStyle name="20% - Акцент1 3" xfId="111"/>
    <cellStyle name="20% - Акцент1 3 2" xfId="112"/>
    <cellStyle name="20% - Акцент1 4" xfId="113"/>
    <cellStyle name="20% - Акцент1 4 2" xfId="114"/>
    <cellStyle name="20% - Акцент1 5" xfId="115"/>
    <cellStyle name="20% - Акцент1 6" xfId="116"/>
    <cellStyle name="20% - Акцент1 7" xfId="117"/>
    <cellStyle name="20% - Акцент1 8" xfId="118"/>
    <cellStyle name="20% - Акцент1 9" xfId="119"/>
    <cellStyle name="20% - Акцент2 10" xfId="120"/>
    <cellStyle name="20% - Акцент2 11" xfId="121"/>
    <cellStyle name="20% - Акцент2 12" xfId="122"/>
    <cellStyle name="20% - Акцент2 13" xfId="123"/>
    <cellStyle name="20% - Акцент2 14" xfId="124"/>
    <cellStyle name="20% - Акцент2 15" xfId="125"/>
    <cellStyle name="20% - Акцент2 16" xfId="126"/>
    <cellStyle name="20% - Акцент2 17" xfId="127"/>
    <cellStyle name="20% - Акцент2 18" xfId="128"/>
    <cellStyle name="20% - Акцент2 19" xfId="129"/>
    <cellStyle name="20% - Акцент2 2" xfId="130"/>
    <cellStyle name="20% - Акцент2 2 2" xfId="131"/>
    <cellStyle name="20% - Акцент2 20" xfId="132"/>
    <cellStyle name="20% - Акцент2 21" xfId="133"/>
    <cellStyle name="20% - Акцент2 22" xfId="134"/>
    <cellStyle name="20% - Акцент2 23" xfId="135"/>
    <cellStyle name="20% - Акцент2 24" xfId="136"/>
    <cellStyle name="20% - Акцент2 3" xfId="137"/>
    <cellStyle name="20% - Акцент2 3 2" xfId="138"/>
    <cellStyle name="20% - Акцент2 4" xfId="139"/>
    <cellStyle name="20% - Акцент2 4 2" xfId="140"/>
    <cellStyle name="20% - Акцент2 5" xfId="141"/>
    <cellStyle name="20% - Акцент2 6" xfId="142"/>
    <cellStyle name="20% - Акцент2 7" xfId="143"/>
    <cellStyle name="20% - Акцент2 8" xfId="144"/>
    <cellStyle name="20% - Акцент2 9" xfId="145"/>
    <cellStyle name="20% - Акцент3 10" xfId="146"/>
    <cellStyle name="20% - Акцент3 11" xfId="147"/>
    <cellStyle name="20% - Акцент3 12" xfId="148"/>
    <cellStyle name="20% - Акцент3 13" xfId="149"/>
    <cellStyle name="20% - Акцент3 14" xfId="150"/>
    <cellStyle name="20% - Акцент3 15" xfId="151"/>
    <cellStyle name="20% - Акцент3 16" xfId="152"/>
    <cellStyle name="20% - Акцент3 17" xfId="153"/>
    <cellStyle name="20% - Акцент3 18" xfId="154"/>
    <cellStyle name="20% - Акцент3 19" xfId="155"/>
    <cellStyle name="20% - Акцент3 2" xfId="156"/>
    <cellStyle name="20% - Акцент3 2 2" xfId="157"/>
    <cellStyle name="20% - Акцент3 20" xfId="158"/>
    <cellStyle name="20% - Акцент3 21" xfId="159"/>
    <cellStyle name="20% - Акцент3 22" xfId="160"/>
    <cellStyle name="20% - Акцент3 23" xfId="161"/>
    <cellStyle name="20% - Акцент3 24" xfId="162"/>
    <cellStyle name="20% - Акцент3 3" xfId="163"/>
    <cellStyle name="20% - Акцент3 3 2" xfId="164"/>
    <cellStyle name="20% - Акцент3 4" xfId="165"/>
    <cellStyle name="20% - Акцент3 4 2" xfId="166"/>
    <cellStyle name="20% - Акцент3 5" xfId="167"/>
    <cellStyle name="20% - Акцент3 6" xfId="168"/>
    <cellStyle name="20% - Акцент3 7" xfId="169"/>
    <cellStyle name="20% - Акцент3 8" xfId="170"/>
    <cellStyle name="20% - Акцент3 9" xfId="171"/>
    <cellStyle name="20% - Акцент4 10" xfId="172"/>
    <cellStyle name="20% - Акцент4 11" xfId="173"/>
    <cellStyle name="20% - Акцент4 12" xfId="174"/>
    <cellStyle name="20% - Акцент4 13" xfId="175"/>
    <cellStyle name="20% - Акцент4 14" xfId="176"/>
    <cellStyle name="20% - Акцент4 15" xfId="177"/>
    <cellStyle name="20% - Акцент4 16" xfId="178"/>
    <cellStyle name="20% - Акцент4 17" xfId="179"/>
    <cellStyle name="20% - Акцент4 18" xfId="180"/>
    <cellStyle name="20% - Акцент4 19" xfId="181"/>
    <cellStyle name="20% - Акцент4 2" xfId="182"/>
    <cellStyle name="20% - Акцент4 2 2" xfId="183"/>
    <cellStyle name="20% - Акцент4 20" xfId="184"/>
    <cellStyle name="20% - Акцент4 21" xfId="185"/>
    <cellStyle name="20% - Акцент4 22" xfId="186"/>
    <cellStyle name="20% - Акцент4 23" xfId="187"/>
    <cellStyle name="20% - Акцент4 24" xfId="188"/>
    <cellStyle name="20% - Акцент4 3" xfId="189"/>
    <cellStyle name="20% - Акцент4 3 2" xfId="190"/>
    <cellStyle name="20% - Акцент4 4" xfId="191"/>
    <cellStyle name="20% - Акцент4 4 2" xfId="192"/>
    <cellStyle name="20% - Акцент4 5" xfId="193"/>
    <cellStyle name="20% - Акцент4 6" xfId="194"/>
    <cellStyle name="20% - Акцент4 7" xfId="195"/>
    <cellStyle name="20% - Акцент4 8" xfId="196"/>
    <cellStyle name="20% - Акцент4 9" xfId="197"/>
    <cellStyle name="20% - Акцент5 10" xfId="198"/>
    <cellStyle name="20% - Акцент5 11" xfId="199"/>
    <cellStyle name="20% - Акцент5 12" xfId="200"/>
    <cellStyle name="20% - Акцент5 13" xfId="201"/>
    <cellStyle name="20% - Акцент5 14" xfId="202"/>
    <cellStyle name="20% - Акцент5 15" xfId="203"/>
    <cellStyle name="20% - Акцент5 16" xfId="204"/>
    <cellStyle name="20% - Акцент5 17" xfId="205"/>
    <cellStyle name="20% - Акцент5 18" xfId="206"/>
    <cellStyle name="20% - Акцент5 19" xfId="207"/>
    <cellStyle name="20% - Акцент5 2" xfId="208"/>
    <cellStyle name="20% - Акцент5 2 2" xfId="209"/>
    <cellStyle name="20% - Акцент5 20" xfId="210"/>
    <cellStyle name="20% - Акцент5 21" xfId="211"/>
    <cellStyle name="20% - Акцент5 22" xfId="212"/>
    <cellStyle name="20% - Акцент5 23" xfId="213"/>
    <cellStyle name="20% - Акцент5 24" xfId="214"/>
    <cellStyle name="20% - Акцент5 3" xfId="215"/>
    <cellStyle name="20% - Акцент5 3 2" xfId="216"/>
    <cellStyle name="20% - Акцент5 4" xfId="217"/>
    <cellStyle name="20% - Акцент5 4 2" xfId="218"/>
    <cellStyle name="20% - Акцент5 5" xfId="219"/>
    <cellStyle name="20% - Акцент5 6" xfId="220"/>
    <cellStyle name="20% - Акцент5 7" xfId="221"/>
    <cellStyle name="20% - Акцент5 8" xfId="222"/>
    <cellStyle name="20% - Акцент5 9" xfId="223"/>
    <cellStyle name="20% - Акцент6 10" xfId="224"/>
    <cellStyle name="20% - Акцент6 11" xfId="225"/>
    <cellStyle name="20% - Акцент6 12" xfId="226"/>
    <cellStyle name="20% - Акцент6 13" xfId="227"/>
    <cellStyle name="20% - Акцент6 14" xfId="228"/>
    <cellStyle name="20% - Акцент6 15" xfId="229"/>
    <cellStyle name="20% - Акцент6 16" xfId="230"/>
    <cellStyle name="20% - Акцент6 17" xfId="231"/>
    <cellStyle name="20% - Акцент6 18" xfId="232"/>
    <cellStyle name="20% - Акцент6 19" xfId="233"/>
    <cellStyle name="20% - Акцент6 2" xfId="234"/>
    <cellStyle name="20% - Акцент6 2 2" xfId="235"/>
    <cellStyle name="20% - Акцент6 20" xfId="236"/>
    <cellStyle name="20% - Акцент6 21" xfId="237"/>
    <cellStyle name="20% - Акцент6 22" xfId="238"/>
    <cellStyle name="20% - Акцент6 23" xfId="239"/>
    <cellStyle name="20% - Акцент6 24" xfId="240"/>
    <cellStyle name="20% - Акцент6 3" xfId="241"/>
    <cellStyle name="20% - Акцент6 3 2" xfId="242"/>
    <cellStyle name="20% - Акцент6 4" xfId="243"/>
    <cellStyle name="20% - Акцент6 4 2" xfId="244"/>
    <cellStyle name="20% - Акцент6 5" xfId="245"/>
    <cellStyle name="20% - Акцент6 6" xfId="246"/>
    <cellStyle name="20% - Акцент6 7" xfId="247"/>
    <cellStyle name="20% - Акцент6 8" xfId="248"/>
    <cellStyle name="20% - Акцент6 9" xfId="249"/>
    <cellStyle name="40% - Акцент1 10" xfId="250"/>
    <cellStyle name="40% - Акцент1 11" xfId="251"/>
    <cellStyle name="40% - Акцент1 12" xfId="252"/>
    <cellStyle name="40% - Акцент1 13" xfId="253"/>
    <cellStyle name="40% - Акцент1 14" xfId="254"/>
    <cellStyle name="40% - Акцент1 15" xfId="255"/>
    <cellStyle name="40% - Акцент1 16" xfId="256"/>
    <cellStyle name="40% - Акцент1 17" xfId="257"/>
    <cellStyle name="40% - Акцент1 18" xfId="258"/>
    <cellStyle name="40% - Акцент1 19" xfId="259"/>
    <cellStyle name="40% - Акцент1 2" xfId="260"/>
    <cellStyle name="40% - Акцент1 2 2" xfId="261"/>
    <cellStyle name="40% - Акцент1 20" xfId="262"/>
    <cellStyle name="40% - Акцент1 21" xfId="263"/>
    <cellStyle name="40% - Акцент1 22" xfId="264"/>
    <cellStyle name="40% - Акцент1 23" xfId="265"/>
    <cellStyle name="40% - Акцент1 24" xfId="266"/>
    <cellStyle name="40% - Акцент1 3" xfId="267"/>
    <cellStyle name="40% - Акцент1 3 2" xfId="268"/>
    <cellStyle name="40% - Акцент1 4" xfId="269"/>
    <cellStyle name="40% - Акцент1 4 2" xfId="270"/>
    <cellStyle name="40% - Акцент1 5" xfId="271"/>
    <cellStyle name="40% - Акцент1 6" xfId="272"/>
    <cellStyle name="40% - Акцент1 7" xfId="273"/>
    <cellStyle name="40% - Акцент1 8" xfId="274"/>
    <cellStyle name="40% - Акцент1 9" xfId="275"/>
    <cellStyle name="40% - Акцент2 10" xfId="276"/>
    <cellStyle name="40% - Акцент2 11" xfId="277"/>
    <cellStyle name="40% - Акцент2 12" xfId="278"/>
    <cellStyle name="40% - Акцент2 13" xfId="279"/>
    <cellStyle name="40% - Акцент2 14" xfId="280"/>
    <cellStyle name="40% - Акцент2 15" xfId="281"/>
    <cellStyle name="40% - Акцент2 16" xfId="282"/>
    <cellStyle name="40% - Акцент2 17" xfId="283"/>
    <cellStyle name="40% - Акцент2 18" xfId="284"/>
    <cellStyle name="40% - Акцент2 19" xfId="285"/>
    <cellStyle name="40% - Акцент2 2" xfId="286"/>
    <cellStyle name="40% - Акцент2 2 2" xfId="287"/>
    <cellStyle name="40% - Акцент2 20" xfId="288"/>
    <cellStyle name="40% - Акцент2 21" xfId="289"/>
    <cellStyle name="40% - Акцент2 22" xfId="290"/>
    <cellStyle name="40% - Акцент2 23" xfId="291"/>
    <cellStyle name="40% - Акцент2 24" xfId="292"/>
    <cellStyle name="40% - Акцент2 3" xfId="293"/>
    <cellStyle name="40% - Акцент2 3 2" xfId="294"/>
    <cellStyle name="40% - Акцент2 4" xfId="295"/>
    <cellStyle name="40% - Акцент2 4 2" xfId="296"/>
    <cellStyle name="40% - Акцент2 5" xfId="297"/>
    <cellStyle name="40% - Акцент2 6" xfId="298"/>
    <cellStyle name="40% - Акцент2 7" xfId="299"/>
    <cellStyle name="40% - Акцент2 8" xfId="300"/>
    <cellStyle name="40% - Акцент2 9" xfId="301"/>
    <cellStyle name="40% - Акцент3 10" xfId="302"/>
    <cellStyle name="40% - Акцент3 11" xfId="303"/>
    <cellStyle name="40% - Акцент3 12" xfId="304"/>
    <cellStyle name="40% - Акцент3 13" xfId="305"/>
    <cellStyle name="40% - Акцент3 14" xfId="306"/>
    <cellStyle name="40% - Акцент3 15" xfId="307"/>
    <cellStyle name="40% - Акцент3 16" xfId="308"/>
    <cellStyle name="40% - Акцент3 17" xfId="309"/>
    <cellStyle name="40% - Акцент3 18" xfId="310"/>
    <cellStyle name="40% - Акцент3 19" xfId="311"/>
    <cellStyle name="40% - Акцент3 2" xfId="312"/>
    <cellStyle name="40% - Акцент3 2 2" xfId="313"/>
    <cellStyle name="40% - Акцент3 20" xfId="314"/>
    <cellStyle name="40% - Акцент3 21" xfId="315"/>
    <cellStyle name="40% - Акцент3 22" xfId="316"/>
    <cellStyle name="40% - Акцент3 23" xfId="317"/>
    <cellStyle name="40% - Акцент3 24" xfId="318"/>
    <cellStyle name="40% - Акцент3 3" xfId="319"/>
    <cellStyle name="40% - Акцент3 3 2" xfId="320"/>
    <cellStyle name="40% - Акцент3 4" xfId="321"/>
    <cellStyle name="40% - Акцент3 4 2" xfId="322"/>
    <cellStyle name="40% - Акцент3 5" xfId="323"/>
    <cellStyle name="40% - Акцент3 6" xfId="324"/>
    <cellStyle name="40% - Акцент3 7" xfId="325"/>
    <cellStyle name="40% - Акцент3 8" xfId="326"/>
    <cellStyle name="40% - Акцент3 9" xfId="327"/>
    <cellStyle name="40% - Акцент4 10" xfId="328"/>
    <cellStyle name="40% - Акцент4 11" xfId="329"/>
    <cellStyle name="40% - Акцент4 12" xfId="330"/>
    <cellStyle name="40% - Акцент4 13" xfId="331"/>
    <cellStyle name="40% - Акцент4 14" xfId="332"/>
    <cellStyle name="40% - Акцент4 15" xfId="333"/>
    <cellStyle name="40% - Акцент4 16" xfId="334"/>
    <cellStyle name="40% - Акцент4 17" xfId="335"/>
    <cellStyle name="40% - Акцент4 18" xfId="336"/>
    <cellStyle name="40% - Акцент4 19" xfId="337"/>
    <cellStyle name="40% - Акцент4 2" xfId="338"/>
    <cellStyle name="40% - Акцент4 2 2" xfId="339"/>
    <cellStyle name="40% - Акцент4 20" xfId="340"/>
    <cellStyle name="40% - Акцент4 21" xfId="341"/>
    <cellStyle name="40% - Акцент4 22" xfId="342"/>
    <cellStyle name="40% - Акцент4 23" xfId="343"/>
    <cellStyle name="40% - Акцент4 24" xfId="344"/>
    <cellStyle name="40% - Акцент4 3" xfId="345"/>
    <cellStyle name="40% - Акцент4 3 2" xfId="346"/>
    <cellStyle name="40% - Акцент4 4" xfId="347"/>
    <cellStyle name="40% - Акцент4 4 2" xfId="348"/>
    <cellStyle name="40% - Акцент4 5" xfId="349"/>
    <cellStyle name="40% - Акцент4 6" xfId="350"/>
    <cellStyle name="40% - Акцент4 7" xfId="351"/>
    <cellStyle name="40% - Акцент4 8" xfId="352"/>
    <cellStyle name="40% - Акцент4 9" xfId="353"/>
    <cellStyle name="40% - Акцент5 10" xfId="354"/>
    <cellStyle name="40% - Акцент5 11" xfId="355"/>
    <cellStyle name="40% - Акцент5 12" xfId="356"/>
    <cellStyle name="40% - Акцент5 13" xfId="357"/>
    <cellStyle name="40% - Акцент5 14" xfId="358"/>
    <cellStyle name="40% - Акцент5 15" xfId="359"/>
    <cellStyle name="40% - Акцент5 16" xfId="360"/>
    <cellStyle name="40% - Акцент5 17" xfId="361"/>
    <cellStyle name="40% - Акцент5 18" xfId="362"/>
    <cellStyle name="40% - Акцент5 19" xfId="363"/>
    <cellStyle name="40% - Акцент5 2" xfId="364"/>
    <cellStyle name="40% - Акцент5 2 2" xfId="365"/>
    <cellStyle name="40% - Акцент5 20" xfId="366"/>
    <cellStyle name="40% - Акцент5 21" xfId="367"/>
    <cellStyle name="40% - Акцент5 22" xfId="368"/>
    <cellStyle name="40% - Акцент5 23" xfId="369"/>
    <cellStyle name="40% - Акцент5 24" xfId="370"/>
    <cellStyle name="40% - Акцент5 3" xfId="371"/>
    <cellStyle name="40% - Акцент5 3 2" xfId="372"/>
    <cellStyle name="40% - Акцент5 4" xfId="373"/>
    <cellStyle name="40% - Акцент5 4 2" xfId="374"/>
    <cellStyle name="40% - Акцент5 5" xfId="375"/>
    <cellStyle name="40% - Акцент5 6" xfId="376"/>
    <cellStyle name="40% - Акцент5 7" xfId="377"/>
    <cellStyle name="40% - Акцент5 8" xfId="378"/>
    <cellStyle name="40% - Акцент5 9" xfId="379"/>
    <cellStyle name="40% - Акцент6 10" xfId="380"/>
    <cellStyle name="40% - Акцент6 11" xfId="381"/>
    <cellStyle name="40% - Акцент6 12" xfId="382"/>
    <cellStyle name="40% - Акцент6 13" xfId="383"/>
    <cellStyle name="40% - Акцент6 14" xfId="384"/>
    <cellStyle name="40% - Акцент6 15" xfId="385"/>
    <cellStyle name="40% - Акцент6 16" xfId="386"/>
    <cellStyle name="40% - Акцент6 17" xfId="387"/>
    <cellStyle name="40% - Акцент6 18" xfId="388"/>
    <cellStyle name="40% - Акцент6 19" xfId="389"/>
    <cellStyle name="40% - Акцент6 2" xfId="390"/>
    <cellStyle name="40% - Акцент6 2 2" xfId="391"/>
    <cellStyle name="40% - Акцент6 20" xfId="392"/>
    <cellStyle name="40% - Акцент6 21" xfId="393"/>
    <cellStyle name="40% - Акцент6 22" xfId="394"/>
    <cellStyle name="40% - Акцент6 23" xfId="395"/>
    <cellStyle name="40% - Акцент6 24" xfId="396"/>
    <cellStyle name="40% - Акцент6 3" xfId="397"/>
    <cellStyle name="40% - Акцент6 3 2" xfId="398"/>
    <cellStyle name="40% - Акцент6 4" xfId="399"/>
    <cellStyle name="40% - Акцент6 4 2" xfId="400"/>
    <cellStyle name="40% - Акцент6 5" xfId="401"/>
    <cellStyle name="40% - Акцент6 6" xfId="402"/>
    <cellStyle name="40% - Акцент6 7" xfId="403"/>
    <cellStyle name="40% - Акцент6 8" xfId="404"/>
    <cellStyle name="40% - Акцент6 9" xfId="405"/>
    <cellStyle name="60% - Акцент1 10" xfId="406"/>
    <cellStyle name="60% - Акцент1 11" xfId="407"/>
    <cellStyle name="60% - Акцент1 12" xfId="408"/>
    <cellStyle name="60% - Акцент1 13" xfId="409"/>
    <cellStyle name="60% - Акцент1 14" xfId="410"/>
    <cellStyle name="60% - Акцент1 15" xfId="411"/>
    <cellStyle name="60% - Акцент1 16" xfId="412"/>
    <cellStyle name="60% - Акцент1 17" xfId="413"/>
    <cellStyle name="60% - Акцент1 18" xfId="414"/>
    <cellStyle name="60% - Акцент1 19" xfId="415"/>
    <cellStyle name="60% - Акцент1 2" xfId="416"/>
    <cellStyle name="60% - Акцент1 2 2" xfId="417"/>
    <cellStyle name="60% - Акцент1 20" xfId="418"/>
    <cellStyle name="60% - Акцент1 21" xfId="419"/>
    <cellStyle name="60% - Акцент1 22" xfId="420"/>
    <cellStyle name="60% - Акцент1 23" xfId="421"/>
    <cellStyle name="60% - Акцент1 24" xfId="422"/>
    <cellStyle name="60% - Акцент1 3" xfId="423"/>
    <cellStyle name="60% - Акцент1 3 2" xfId="424"/>
    <cellStyle name="60% - Акцент1 4" xfId="425"/>
    <cellStyle name="60% - Акцент1 4 2" xfId="426"/>
    <cellStyle name="60% - Акцент1 5" xfId="427"/>
    <cellStyle name="60% - Акцент1 6" xfId="428"/>
    <cellStyle name="60% - Акцент1 7" xfId="429"/>
    <cellStyle name="60% - Акцент1 8" xfId="430"/>
    <cellStyle name="60% - Акцент1 9" xfId="431"/>
    <cellStyle name="60% - Акцент2 10" xfId="432"/>
    <cellStyle name="60% - Акцент2 11" xfId="433"/>
    <cellStyle name="60% - Акцент2 12" xfId="434"/>
    <cellStyle name="60% - Акцент2 13" xfId="435"/>
    <cellStyle name="60% - Акцент2 14" xfId="436"/>
    <cellStyle name="60% - Акцент2 15" xfId="437"/>
    <cellStyle name="60% - Акцент2 16" xfId="438"/>
    <cellStyle name="60% - Акцент2 17" xfId="439"/>
    <cellStyle name="60% - Акцент2 18" xfId="440"/>
    <cellStyle name="60% - Акцент2 19" xfId="441"/>
    <cellStyle name="60% - Акцент2 2" xfId="442"/>
    <cellStyle name="60% - Акцент2 2 2" xfId="443"/>
    <cellStyle name="60% - Акцент2 20" xfId="444"/>
    <cellStyle name="60% - Акцент2 21" xfId="445"/>
    <cellStyle name="60% - Акцент2 22" xfId="446"/>
    <cellStyle name="60% - Акцент2 23" xfId="447"/>
    <cellStyle name="60% - Акцент2 24" xfId="448"/>
    <cellStyle name="60% - Акцент2 3" xfId="449"/>
    <cellStyle name="60% - Акцент2 3 2" xfId="450"/>
    <cellStyle name="60% - Акцент2 4" xfId="451"/>
    <cellStyle name="60% - Акцент2 4 2" xfId="452"/>
    <cellStyle name="60% - Акцент2 5" xfId="453"/>
    <cellStyle name="60% - Акцент2 6" xfId="454"/>
    <cellStyle name="60% - Акцент2 7" xfId="455"/>
    <cellStyle name="60% - Акцент2 8" xfId="456"/>
    <cellStyle name="60% - Акцент2 9" xfId="457"/>
    <cellStyle name="60% - Акцент3 10" xfId="458"/>
    <cellStyle name="60% - Акцент3 11" xfId="459"/>
    <cellStyle name="60% - Акцент3 12" xfId="460"/>
    <cellStyle name="60% - Акцент3 13" xfId="461"/>
    <cellStyle name="60% - Акцент3 14" xfId="462"/>
    <cellStyle name="60% - Акцент3 15" xfId="463"/>
    <cellStyle name="60% - Акцент3 16" xfId="464"/>
    <cellStyle name="60% - Акцент3 17" xfId="465"/>
    <cellStyle name="60% - Акцент3 18" xfId="466"/>
    <cellStyle name="60% - Акцент3 19" xfId="467"/>
    <cellStyle name="60% - Акцент3 2" xfId="468"/>
    <cellStyle name="60% - Акцент3 2 2" xfId="469"/>
    <cellStyle name="60% - Акцент3 20" xfId="470"/>
    <cellStyle name="60% - Акцент3 21" xfId="471"/>
    <cellStyle name="60% - Акцент3 22" xfId="472"/>
    <cellStyle name="60% - Акцент3 23" xfId="473"/>
    <cellStyle name="60% - Акцент3 24" xfId="474"/>
    <cellStyle name="60% - Акцент3 3" xfId="475"/>
    <cellStyle name="60% - Акцент3 3 2" xfId="476"/>
    <cellStyle name="60% - Акцент3 4" xfId="477"/>
    <cellStyle name="60% - Акцент3 4 2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- Акцент4 2 2" xfId="495"/>
    <cellStyle name="60% - Акцент4 20" xfId="496"/>
    <cellStyle name="60% - Акцент4 21" xfId="497"/>
    <cellStyle name="60% - Акцент4 22" xfId="498"/>
    <cellStyle name="60% - Акцент4 23" xfId="499"/>
    <cellStyle name="60% - Акцент4 24" xfId="500"/>
    <cellStyle name="60% - Акцент4 3" xfId="501"/>
    <cellStyle name="60% - Акцент4 3 2" xfId="502"/>
    <cellStyle name="60% - Акцент4 4" xfId="503"/>
    <cellStyle name="60% - Акцент4 4 2" xfId="504"/>
    <cellStyle name="60% - Акцент4 5" xfId="505"/>
    <cellStyle name="60% - Акцент4 6" xfId="506"/>
    <cellStyle name="60% - Акцент4 7" xfId="507"/>
    <cellStyle name="60% - Акцент4 8" xfId="508"/>
    <cellStyle name="60% - Акцент4 9" xfId="509"/>
    <cellStyle name="60% - Акцент5 10" xfId="510"/>
    <cellStyle name="60% - Акцент5 11" xfId="511"/>
    <cellStyle name="60% - Акцент5 12" xfId="512"/>
    <cellStyle name="60% - Акцент5 13" xfId="513"/>
    <cellStyle name="60% - Акцент5 14" xfId="514"/>
    <cellStyle name="60% - Акцент5 15" xfId="515"/>
    <cellStyle name="60% - Акцент5 16" xfId="516"/>
    <cellStyle name="60% - Акцент5 17" xfId="517"/>
    <cellStyle name="60% - Акцент5 18" xfId="518"/>
    <cellStyle name="60% - Акцент5 19" xfId="519"/>
    <cellStyle name="60% - Акцент5 2" xfId="520"/>
    <cellStyle name="60% - Акцент5 2 2" xfId="521"/>
    <cellStyle name="60% - Акцент5 20" xfId="522"/>
    <cellStyle name="60% - Акцент5 21" xfId="523"/>
    <cellStyle name="60% - Акцент5 22" xfId="524"/>
    <cellStyle name="60% - Акцент5 23" xfId="525"/>
    <cellStyle name="60% - Акцент5 24" xfId="526"/>
    <cellStyle name="60% - Акцент5 3" xfId="527"/>
    <cellStyle name="60% - Акцент5 3 2" xfId="528"/>
    <cellStyle name="60% - Акцент5 4" xfId="529"/>
    <cellStyle name="60% - Акцент5 4 2" xfId="530"/>
    <cellStyle name="60% - Акцент5 5" xfId="531"/>
    <cellStyle name="60% - Акцент5 6" xfId="532"/>
    <cellStyle name="60% - Акцент5 7" xfId="533"/>
    <cellStyle name="60% - Акцент5 8" xfId="534"/>
    <cellStyle name="60% - Акцент5 9" xfId="535"/>
    <cellStyle name="60% - Акцент6 10" xfId="536"/>
    <cellStyle name="60% - Акцент6 11" xfId="537"/>
    <cellStyle name="60% - Акцент6 12" xfId="538"/>
    <cellStyle name="60% - Акцент6 13" xfId="539"/>
    <cellStyle name="60% - Акцент6 14" xfId="540"/>
    <cellStyle name="60% - Акцент6 15" xfId="541"/>
    <cellStyle name="60% - Акцент6 16" xfId="542"/>
    <cellStyle name="60% - Акцент6 17" xfId="543"/>
    <cellStyle name="60% - Акцент6 18" xfId="544"/>
    <cellStyle name="60% - Акцент6 19" xfId="545"/>
    <cellStyle name="60% - Акцент6 2" xfId="546"/>
    <cellStyle name="60% - Акцент6 2 2" xfId="547"/>
    <cellStyle name="60% - Акцент6 20" xfId="548"/>
    <cellStyle name="60% - Акцент6 21" xfId="549"/>
    <cellStyle name="60% - Акцент6 22" xfId="550"/>
    <cellStyle name="60% - Акцент6 23" xfId="551"/>
    <cellStyle name="60% - Акцент6 24" xfId="552"/>
    <cellStyle name="60% - Акцент6 3" xfId="553"/>
    <cellStyle name="60% - Акцент6 3 2" xfId="554"/>
    <cellStyle name="60% - Акцент6 4" xfId="555"/>
    <cellStyle name="60% - Акцент6 4 2" xfId="556"/>
    <cellStyle name="60% - Акцент6 5" xfId="557"/>
    <cellStyle name="60% - Акцент6 6" xfId="558"/>
    <cellStyle name="60% - Акцент6 7" xfId="559"/>
    <cellStyle name="60% - Акцент6 8" xfId="560"/>
    <cellStyle name="60% - Акцент6 9" xfId="561"/>
    <cellStyle name="SAPBEXaggData" xfId="2"/>
    <cellStyle name="SAPBEXaggDataEmph" xfId="3"/>
    <cellStyle name="SAPBEXaggItem" xfId="4"/>
    <cellStyle name="SAPBEXaggItemX" xfId="5"/>
    <cellStyle name="SAPBEXchaText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headerItem" xfId="20"/>
    <cellStyle name="SAPBEXheaderText" xfId="21"/>
    <cellStyle name="SAPBEXHLevel0" xfId="22"/>
    <cellStyle name="SAPBEXHLevel0X" xfId="23"/>
    <cellStyle name="SAPBEXHLevel1" xfId="24"/>
    <cellStyle name="SAPBEXHLevel1X" xfId="25"/>
    <cellStyle name="SAPBEXHLevel2" xfId="26"/>
    <cellStyle name="SAPBEXHLevel2X" xfId="27"/>
    <cellStyle name="SAPBEXHLevel3" xfId="28"/>
    <cellStyle name="SAPBEXHLevel3X" xfId="29"/>
    <cellStyle name="SAPBEXresData" xfId="30"/>
    <cellStyle name="SAPBEXresDataEmph" xfId="31"/>
    <cellStyle name="SAPBEXresItem" xfId="32"/>
    <cellStyle name="SAPBEXresItemX" xfId="33"/>
    <cellStyle name="SAPBEXstdData" xfId="34"/>
    <cellStyle name="SAPBEXstdDataEmph" xfId="35"/>
    <cellStyle name="SAPBEXstdItem" xfId="36"/>
    <cellStyle name="SAPBEXstdItemX" xfId="37"/>
    <cellStyle name="SAPBEXtitle" xfId="38"/>
    <cellStyle name="SAPBEXundefined" xfId="39"/>
    <cellStyle name="Акцент1 10" xfId="562"/>
    <cellStyle name="Акцент1 11" xfId="563"/>
    <cellStyle name="Акцент1 12" xfId="564"/>
    <cellStyle name="Акцент1 13" xfId="565"/>
    <cellStyle name="Акцент1 14" xfId="566"/>
    <cellStyle name="Акцент1 15" xfId="567"/>
    <cellStyle name="Акцент1 16" xfId="568"/>
    <cellStyle name="Акцент1 17" xfId="569"/>
    <cellStyle name="Акцент1 18" xfId="570"/>
    <cellStyle name="Акцент1 19" xfId="571"/>
    <cellStyle name="Акцент1 2" xfId="572"/>
    <cellStyle name="Акцент1 2 2" xfId="573"/>
    <cellStyle name="Акцент1 20" xfId="574"/>
    <cellStyle name="Акцент1 21" xfId="575"/>
    <cellStyle name="Акцент1 22" xfId="576"/>
    <cellStyle name="Акцент1 23" xfId="577"/>
    <cellStyle name="Акцент1 24" xfId="578"/>
    <cellStyle name="Акцент1 3" xfId="579"/>
    <cellStyle name="Акцент1 3 2" xfId="580"/>
    <cellStyle name="Акцент1 4" xfId="581"/>
    <cellStyle name="Акцент1 4 2" xfId="582"/>
    <cellStyle name="Акцент1 5" xfId="583"/>
    <cellStyle name="Акцент1 6" xfId="584"/>
    <cellStyle name="Акцент1 7" xfId="585"/>
    <cellStyle name="Акцент1 8" xfId="586"/>
    <cellStyle name="Акцент1 9" xfId="587"/>
    <cellStyle name="Акцент2 10" xfId="588"/>
    <cellStyle name="Акцент2 11" xfId="589"/>
    <cellStyle name="Акцент2 12" xfId="590"/>
    <cellStyle name="Акцент2 13" xfId="591"/>
    <cellStyle name="Акцент2 14" xfId="592"/>
    <cellStyle name="Акцент2 15" xfId="593"/>
    <cellStyle name="Акцент2 16" xfId="594"/>
    <cellStyle name="Акцент2 17" xfId="595"/>
    <cellStyle name="Акцент2 18" xfId="596"/>
    <cellStyle name="Акцент2 19" xfId="597"/>
    <cellStyle name="Акцент2 2" xfId="598"/>
    <cellStyle name="Акцент2 2 2" xfId="599"/>
    <cellStyle name="Акцент2 20" xfId="600"/>
    <cellStyle name="Акцент2 21" xfId="601"/>
    <cellStyle name="Акцент2 22" xfId="602"/>
    <cellStyle name="Акцент2 23" xfId="603"/>
    <cellStyle name="Акцент2 24" xfId="604"/>
    <cellStyle name="Акцент2 3" xfId="605"/>
    <cellStyle name="Акцент2 3 2" xfId="606"/>
    <cellStyle name="Акцент2 4" xfId="607"/>
    <cellStyle name="Акцент2 4 2" xfId="608"/>
    <cellStyle name="Акцент2 5" xfId="609"/>
    <cellStyle name="Акцент2 6" xfId="610"/>
    <cellStyle name="Акцент2 7" xfId="611"/>
    <cellStyle name="Акцент2 8" xfId="612"/>
    <cellStyle name="Акцент2 9" xfId="613"/>
    <cellStyle name="Акцент3 10" xfId="614"/>
    <cellStyle name="Акцент3 11" xfId="615"/>
    <cellStyle name="Акцент3 12" xfId="616"/>
    <cellStyle name="Акцент3 13" xfId="617"/>
    <cellStyle name="Акцент3 14" xfId="618"/>
    <cellStyle name="Акцент3 15" xfId="619"/>
    <cellStyle name="Акцент3 16" xfId="620"/>
    <cellStyle name="Акцент3 17" xfId="621"/>
    <cellStyle name="Акцент3 18" xfId="622"/>
    <cellStyle name="Акцент3 19" xfId="623"/>
    <cellStyle name="Акцент3 2" xfId="624"/>
    <cellStyle name="Акцент3 2 2" xfId="625"/>
    <cellStyle name="Акцент3 20" xfId="626"/>
    <cellStyle name="Акцент3 21" xfId="627"/>
    <cellStyle name="Акцент3 22" xfId="628"/>
    <cellStyle name="Акцент3 23" xfId="629"/>
    <cellStyle name="Акцент3 24" xfId="630"/>
    <cellStyle name="Акцент3 3" xfId="631"/>
    <cellStyle name="Акцент3 3 2" xfId="632"/>
    <cellStyle name="Акцент3 4" xfId="633"/>
    <cellStyle name="Акцент3 4 2" xfId="634"/>
    <cellStyle name="Акцент3 5" xfId="635"/>
    <cellStyle name="Акцент3 6" xfId="636"/>
    <cellStyle name="Акцент3 7" xfId="637"/>
    <cellStyle name="Акцент3 8" xfId="638"/>
    <cellStyle name="Акцент3 9" xfId="639"/>
    <cellStyle name="Акцент4 10" xfId="640"/>
    <cellStyle name="Акцент4 11" xfId="641"/>
    <cellStyle name="Акцент4 12" xfId="642"/>
    <cellStyle name="Акцент4 13" xfId="643"/>
    <cellStyle name="Акцент4 14" xfId="644"/>
    <cellStyle name="Акцент4 15" xfId="645"/>
    <cellStyle name="Акцент4 16" xfId="646"/>
    <cellStyle name="Акцент4 17" xfId="647"/>
    <cellStyle name="Акцент4 18" xfId="648"/>
    <cellStyle name="Акцент4 19" xfId="649"/>
    <cellStyle name="Акцент4 2" xfId="650"/>
    <cellStyle name="Акцент4 2 2" xfId="651"/>
    <cellStyle name="Акцент4 20" xfId="652"/>
    <cellStyle name="Акцент4 21" xfId="653"/>
    <cellStyle name="Акцент4 22" xfId="654"/>
    <cellStyle name="Акцент4 23" xfId="655"/>
    <cellStyle name="Акцент4 24" xfId="656"/>
    <cellStyle name="Акцент4 3" xfId="657"/>
    <cellStyle name="Акцент4 3 2" xfId="658"/>
    <cellStyle name="Акцент4 4" xfId="659"/>
    <cellStyle name="Акцент4 4 2" xfId="660"/>
    <cellStyle name="Акцент4 5" xfId="661"/>
    <cellStyle name="Акцент4 6" xfId="662"/>
    <cellStyle name="Акцент4 7" xfId="663"/>
    <cellStyle name="Акцент4 8" xfId="664"/>
    <cellStyle name="Акцент4 9" xfId="665"/>
    <cellStyle name="Акцент5 10" xfId="666"/>
    <cellStyle name="Акцент5 11" xfId="667"/>
    <cellStyle name="Акцент5 12" xfId="668"/>
    <cellStyle name="Акцент5 13" xfId="669"/>
    <cellStyle name="Акцент5 14" xfId="670"/>
    <cellStyle name="Акцент5 15" xfId="671"/>
    <cellStyle name="Акцент5 16" xfId="672"/>
    <cellStyle name="Акцент5 17" xfId="673"/>
    <cellStyle name="Акцент5 18" xfId="674"/>
    <cellStyle name="Акцент5 19" xfId="675"/>
    <cellStyle name="Акцент5 2" xfId="676"/>
    <cellStyle name="Акцент5 2 2" xfId="677"/>
    <cellStyle name="Акцент5 20" xfId="678"/>
    <cellStyle name="Акцент5 21" xfId="679"/>
    <cellStyle name="Акцент5 22" xfId="680"/>
    <cellStyle name="Акцент5 23" xfId="681"/>
    <cellStyle name="Акцент5 24" xfId="682"/>
    <cellStyle name="Акцент5 3" xfId="683"/>
    <cellStyle name="Акцент5 3 2" xfId="684"/>
    <cellStyle name="Акцент5 4" xfId="685"/>
    <cellStyle name="Акцент5 4 2" xfId="686"/>
    <cellStyle name="Акцент5 5" xfId="687"/>
    <cellStyle name="Акцент5 6" xfId="688"/>
    <cellStyle name="Акцент5 7" xfId="689"/>
    <cellStyle name="Акцент5 8" xfId="690"/>
    <cellStyle name="Акцент5 9" xfId="691"/>
    <cellStyle name="Акцент6 10" xfId="692"/>
    <cellStyle name="Акцент6 11" xfId="693"/>
    <cellStyle name="Акцент6 12" xfId="694"/>
    <cellStyle name="Акцент6 13" xfId="695"/>
    <cellStyle name="Акцент6 14" xfId="696"/>
    <cellStyle name="Акцент6 15" xfId="697"/>
    <cellStyle name="Акцент6 16" xfId="698"/>
    <cellStyle name="Акцент6 17" xfId="699"/>
    <cellStyle name="Акцент6 18" xfId="700"/>
    <cellStyle name="Акцент6 19" xfId="701"/>
    <cellStyle name="Акцент6 2" xfId="702"/>
    <cellStyle name="Акцент6 2 2" xfId="703"/>
    <cellStyle name="Акцент6 20" xfId="704"/>
    <cellStyle name="Акцент6 21" xfId="705"/>
    <cellStyle name="Акцент6 22" xfId="706"/>
    <cellStyle name="Акцент6 23" xfId="707"/>
    <cellStyle name="Акцент6 24" xfId="708"/>
    <cellStyle name="Акцент6 3" xfId="709"/>
    <cellStyle name="Акцент6 3 2" xfId="710"/>
    <cellStyle name="Акцент6 4" xfId="711"/>
    <cellStyle name="Акцент6 4 2" xfId="712"/>
    <cellStyle name="Акцент6 5" xfId="713"/>
    <cellStyle name="Акцент6 6" xfId="714"/>
    <cellStyle name="Акцент6 7" xfId="715"/>
    <cellStyle name="Акцент6 8" xfId="716"/>
    <cellStyle name="Акцент6 9" xfId="717"/>
    <cellStyle name="Ввод  10" xfId="718"/>
    <cellStyle name="Ввод  11" xfId="719"/>
    <cellStyle name="Ввод  12" xfId="720"/>
    <cellStyle name="Ввод  13" xfId="721"/>
    <cellStyle name="Ввод  14" xfId="722"/>
    <cellStyle name="Ввод  15" xfId="723"/>
    <cellStyle name="Ввод  16" xfId="724"/>
    <cellStyle name="Ввод  17" xfId="725"/>
    <cellStyle name="Ввод  18" xfId="726"/>
    <cellStyle name="Ввод  19" xfId="727"/>
    <cellStyle name="Ввод  2" xfId="728"/>
    <cellStyle name="Ввод  2 2" xfId="729"/>
    <cellStyle name="Ввод  20" xfId="730"/>
    <cellStyle name="Ввод  21" xfId="731"/>
    <cellStyle name="Ввод  22" xfId="732"/>
    <cellStyle name="Ввод  23" xfId="733"/>
    <cellStyle name="Ввод  24" xfId="734"/>
    <cellStyle name="Ввод  3" xfId="735"/>
    <cellStyle name="Ввод  3 2" xfId="736"/>
    <cellStyle name="Ввод  4" xfId="737"/>
    <cellStyle name="Ввод  4 2" xfId="738"/>
    <cellStyle name="Ввод  5" xfId="739"/>
    <cellStyle name="Ввод  6" xfId="740"/>
    <cellStyle name="Ввод  7" xfId="741"/>
    <cellStyle name="Ввод  8" xfId="742"/>
    <cellStyle name="Ввод  9" xfId="743"/>
    <cellStyle name="Вывод 10" xfId="744"/>
    <cellStyle name="Вывод 11" xfId="745"/>
    <cellStyle name="Вывод 12" xfId="746"/>
    <cellStyle name="Вывод 13" xfId="747"/>
    <cellStyle name="Вывод 14" xfId="748"/>
    <cellStyle name="Вывод 15" xfId="749"/>
    <cellStyle name="Вывод 16" xfId="750"/>
    <cellStyle name="Вывод 17" xfId="751"/>
    <cellStyle name="Вывод 18" xfId="752"/>
    <cellStyle name="Вывод 19" xfId="753"/>
    <cellStyle name="Вывод 2" xfId="754"/>
    <cellStyle name="Вывод 2 2" xfId="755"/>
    <cellStyle name="Вывод 20" xfId="756"/>
    <cellStyle name="Вывод 21" xfId="757"/>
    <cellStyle name="Вывод 22" xfId="758"/>
    <cellStyle name="Вывод 23" xfId="759"/>
    <cellStyle name="Вывод 24" xfId="760"/>
    <cellStyle name="Вывод 3" xfId="761"/>
    <cellStyle name="Вывод 3 2" xfId="762"/>
    <cellStyle name="Вывод 4" xfId="763"/>
    <cellStyle name="Вывод 4 2" xfId="764"/>
    <cellStyle name="Вывод 5" xfId="765"/>
    <cellStyle name="Вывод 6" xfId="766"/>
    <cellStyle name="Вывод 7" xfId="767"/>
    <cellStyle name="Вывод 8" xfId="768"/>
    <cellStyle name="Вывод 9" xfId="769"/>
    <cellStyle name="Вычисление 10" xfId="770"/>
    <cellStyle name="Вычисление 11" xfId="771"/>
    <cellStyle name="Вычисление 12" xfId="772"/>
    <cellStyle name="Вычисление 13" xfId="773"/>
    <cellStyle name="Вычисление 14" xfId="774"/>
    <cellStyle name="Вычисление 15" xfId="775"/>
    <cellStyle name="Вычисление 16" xfId="776"/>
    <cellStyle name="Вычисление 17" xfId="777"/>
    <cellStyle name="Вычисление 18" xfId="778"/>
    <cellStyle name="Вычисление 19" xfId="779"/>
    <cellStyle name="Вычисление 2" xfId="780"/>
    <cellStyle name="Вычисление 2 2" xfId="781"/>
    <cellStyle name="Вычисление 20" xfId="782"/>
    <cellStyle name="Вычисление 21" xfId="783"/>
    <cellStyle name="Вычисление 22" xfId="784"/>
    <cellStyle name="Вычисление 23" xfId="785"/>
    <cellStyle name="Вычисление 24" xfId="786"/>
    <cellStyle name="Вычисление 3" xfId="787"/>
    <cellStyle name="Вычисление 3 2" xfId="788"/>
    <cellStyle name="Вычисление 4" xfId="789"/>
    <cellStyle name="Вычисление 4 2" xfId="790"/>
    <cellStyle name="Вычисление 5" xfId="791"/>
    <cellStyle name="Вычисление 6" xfId="792"/>
    <cellStyle name="Вычисление 7" xfId="793"/>
    <cellStyle name="Вычисление 8" xfId="794"/>
    <cellStyle name="Вычисление 9" xfId="795"/>
    <cellStyle name="Гиперссылка" xfId="1258" builtinId="8"/>
    <cellStyle name="Заголовок 1 10" xfId="796"/>
    <cellStyle name="Заголовок 1 11" xfId="797"/>
    <cellStyle name="Заголовок 1 12" xfId="798"/>
    <cellStyle name="Заголовок 1 13" xfId="799"/>
    <cellStyle name="Заголовок 1 14" xfId="800"/>
    <cellStyle name="Заголовок 1 15" xfId="801"/>
    <cellStyle name="Заголовок 1 16" xfId="802"/>
    <cellStyle name="Заголовок 1 17" xfId="803"/>
    <cellStyle name="Заголовок 1 18" xfId="804"/>
    <cellStyle name="Заголовок 1 19" xfId="805"/>
    <cellStyle name="Заголовок 1 2" xfId="806"/>
    <cellStyle name="Заголовок 1 2 2" xfId="807"/>
    <cellStyle name="Заголовок 1 20" xfId="808"/>
    <cellStyle name="Заголовок 1 21" xfId="809"/>
    <cellStyle name="Заголовок 1 22" xfId="810"/>
    <cellStyle name="Заголовок 1 23" xfId="811"/>
    <cellStyle name="Заголовок 1 24" xfId="812"/>
    <cellStyle name="Заголовок 1 3" xfId="813"/>
    <cellStyle name="Заголовок 1 3 2" xfId="814"/>
    <cellStyle name="Заголовок 1 4" xfId="815"/>
    <cellStyle name="Заголовок 1 4 2" xfId="816"/>
    <cellStyle name="Заголовок 1 5" xfId="817"/>
    <cellStyle name="Заголовок 1 6" xfId="818"/>
    <cellStyle name="Заголовок 1 7" xfId="819"/>
    <cellStyle name="Заголовок 1 8" xfId="820"/>
    <cellStyle name="Заголовок 1 9" xfId="821"/>
    <cellStyle name="Заголовок 2 10" xfId="822"/>
    <cellStyle name="Заголовок 2 11" xfId="823"/>
    <cellStyle name="Заголовок 2 12" xfId="824"/>
    <cellStyle name="Заголовок 2 13" xfId="825"/>
    <cellStyle name="Заголовок 2 14" xfId="826"/>
    <cellStyle name="Заголовок 2 15" xfId="827"/>
    <cellStyle name="Заголовок 2 16" xfId="828"/>
    <cellStyle name="Заголовок 2 17" xfId="829"/>
    <cellStyle name="Заголовок 2 18" xfId="830"/>
    <cellStyle name="Заголовок 2 19" xfId="831"/>
    <cellStyle name="Заголовок 2 2" xfId="832"/>
    <cellStyle name="Заголовок 2 2 2" xfId="833"/>
    <cellStyle name="Заголовок 2 20" xfId="834"/>
    <cellStyle name="Заголовок 2 21" xfId="835"/>
    <cellStyle name="Заголовок 2 22" xfId="836"/>
    <cellStyle name="Заголовок 2 23" xfId="837"/>
    <cellStyle name="Заголовок 2 24" xfId="838"/>
    <cellStyle name="Заголовок 2 3" xfId="839"/>
    <cellStyle name="Заголовок 2 3 2" xfId="840"/>
    <cellStyle name="Заголовок 2 4" xfId="841"/>
    <cellStyle name="Заголовок 2 4 2" xfId="842"/>
    <cellStyle name="Заголовок 2 5" xfId="843"/>
    <cellStyle name="Заголовок 2 6" xfId="844"/>
    <cellStyle name="Заголовок 2 7" xfId="845"/>
    <cellStyle name="Заголовок 2 8" xfId="846"/>
    <cellStyle name="Заголовок 2 9" xfId="847"/>
    <cellStyle name="Заголовок 3 10" xfId="848"/>
    <cellStyle name="Заголовок 3 11" xfId="849"/>
    <cellStyle name="Заголовок 3 12" xfId="850"/>
    <cellStyle name="Заголовок 3 13" xfId="851"/>
    <cellStyle name="Заголовок 3 14" xfId="852"/>
    <cellStyle name="Заголовок 3 15" xfId="853"/>
    <cellStyle name="Заголовок 3 16" xfId="854"/>
    <cellStyle name="Заголовок 3 17" xfId="855"/>
    <cellStyle name="Заголовок 3 18" xfId="856"/>
    <cellStyle name="Заголовок 3 19" xfId="857"/>
    <cellStyle name="Заголовок 3 2" xfId="858"/>
    <cellStyle name="Заголовок 3 2 2" xfId="859"/>
    <cellStyle name="Заголовок 3 20" xfId="860"/>
    <cellStyle name="Заголовок 3 21" xfId="861"/>
    <cellStyle name="Заголовок 3 22" xfId="862"/>
    <cellStyle name="Заголовок 3 23" xfId="863"/>
    <cellStyle name="Заголовок 3 24" xfId="864"/>
    <cellStyle name="Заголовок 3 3" xfId="865"/>
    <cellStyle name="Заголовок 3 3 2" xfId="866"/>
    <cellStyle name="Заголовок 3 4" xfId="867"/>
    <cellStyle name="Заголовок 3 4 2" xfId="868"/>
    <cellStyle name="Заголовок 3 5" xfId="869"/>
    <cellStyle name="Заголовок 3 6" xfId="870"/>
    <cellStyle name="Заголовок 3 7" xfId="871"/>
    <cellStyle name="Заголовок 3 8" xfId="872"/>
    <cellStyle name="Заголовок 3 9" xfId="873"/>
    <cellStyle name="Заголовок 4 10" xfId="874"/>
    <cellStyle name="Заголовок 4 11" xfId="875"/>
    <cellStyle name="Заголовок 4 12" xfId="876"/>
    <cellStyle name="Заголовок 4 13" xfId="877"/>
    <cellStyle name="Заголовок 4 14" xfId="878"/>
    <cellStyle name="Заголовок 4 15" xfId="879"/>
    <cellStyle name="Заголовок 4 16" xfId="880"/>
    <cellStyle name="Заголовок 4 17" xfId="881"/>
    <cellStyle name="Заголовок 4 18" xfId="882"/>
    <cellStyle name="Заголовок 4 19" xfId="883"/>
    <cellStyle name="Заголовок 4 2" xfId="884"/>
    <cellStyle name="Заголовок 4 2 2" xfId="885"/>
    <cellStyle name="Заголовок 4 20" xfId="886"/>
    <cellStyle name="Заголовок 4 21" xfId="887"/>
    <cellStyle name="Заголовок 4 22" xfId="888"/>
    <cellStyle name="Заголовок 4 23" xfId="889"/>
    <cellStyle name="Заголовок 4 24" xfId="890"/>
    <cellStyle name="Заголовок 4 3" xfId="891"/>
    <cellStyle name="Заголовок 4 3 2" xfId="892"/>
    <cellStyle name="Заголовок 4 4" xfId="893"/>
    <cellStyle name="Заголовок 4 4 2" xfId="894"/>
    <cellStyle name="Заголовок 4 5" xfId="895"/>
    <cellStyle name="Заголовок 4 6" xfId="896"/>
    <cellStyle name="Заголовок 4 7" xfId="897"/>
    <cellStyle name="Заголовок 4 8" xfId="898"/>
    <cellStyle name="Заголовок 4 9" xfId="899"/>
    <cellStyle name="Итог 10" xfId="900"/>
    <cellStyle name="Итог 11" xfId="901"/>
    <cellStyle name="Итог 12" xfId="902"/>
    <cellStyle name="Итог 13" xfId="903"/>
    <cellStyle name="Итог 14" xfId="904"/>
    <cellStyle name="Итог 15" xfId="905"/>
    <cellStyle name="Итог 16" xfId="906"/>
    <cellStyle name="Итог 17" xfId="907"/>
    <cellStyle name="Итог 18" xfId="908"/>
    <cellStyle name="Итог 19" xfId="909"/>
    <cellStyle name="Итог 2" xfId="910"/>
    <cellStyle name="Итог 2 2" xfId="911"/>
    <cellStyle name="Итог 20" xfId="912"/>
    <cellStyle name="Итог 21" xfId="913"/>
    <cellStyle name="Итог 22" xfId="914"/>
    <cellStyle name="Итог 23" xfId="915"/>
    <cellStyle name="Итог 24" xfId="916"/>
    <cellStyle name="Итог 3" xfId="917"/>
    <cellStyle name="Итог 3 2" xfId="918"/>
    <cellStyle name="Итог 4" xfId="919"/>
    <cellStyle name="Итог 4 2" xfId="920"/>
    <cellStyle name="Итог 5" xfId="921"/>
    <cellStyle name="Итог 6" xfId="922"/>
    <cellStyle name="Итог 7" xfId="923"/>
    <cellStyle name="Итог 8" xfId="924"/>
    <cellStyle name="Итог 9" xfId="925"/>
    <cellStyle name="Контрольная ячейка 10" xfId="926"/>
    <cellStyle name="Контрольная ячейка 11" xfId="927"/>
    <cellStyle name="Контрольная ячейка 12" xfId="928"/>
    <cellStyle name="Контрольная ячейка 13" xfId="929"/>
    <cellStyle name="Контрольная ячейка 14" xfId="930"/>
    <cellStyle name="Контрольная ячейка 15" xfId="931"/>
    <cellStyle name="Контрольная ячейка 16" xfId="932"/>
    <cellStyle name="Контрольная ячейка 17" xfId="933"/>
    <cellStyle name="Контрольная ячейка 18" xfId="934"/>
    <cellStyle name="Контрольная ячейка 19" xfId="935"/>
    <cellStyle name="Контрольная ячейка 2" xfId="936"/>
    <cellStyle name="Контрольная ячейка 2 2" xfId="937"/>
    <cellStyle name="Контрольная ячейка 20" xfId="938"/>
    <cellStyle name="Контрольная ячейка 21" xfId="939"/>
    <cellStyle name="Контрольная ячейка 22" xfId="940"/>
    <cellStyle name="Контрольная ячейка 23" xfId="941"/>
    <cellStyle name="Контрольная ячейка 24" xfId="942"/>
    <cellStyle name="Контрольная ячейка 3" xfId="943"/>
    <cellStyle name="Контрольная ячейка 3 2" xfId="944"/>
    <cellStyle name="Контрольная ячейка 4" xfId="945"/>
    <cellStyle name="Контрольная ячейка 4 2" xfId="946"/>
    <cellStyle name="Контрольная ячейка 5" xfId="947"/>
    <cellStyle name="Контрольная ячейка 6" xfId="948"/>
    <cellStyle name="Контрольная ячейка 7" xfId="949"/>
    <cellStyle name="Контрольная ячейка 8" xfId="950"/>
    <cellStyle name="Контрольная ячейка 9" xfId="951"/>
    <cellStyle name="Название 10" xfId="952"/>
    <cellStyle name="Название 11" xfId="953"/>
    <cellStyle name="Название 12" xfId="954"/>
    <cellStyle name="Название 13" xfId="955"/>
    <cellStyle name="Название 14" xfId="956"/>
    <cellStyle name="Название 15" xfId="957"/>
    <cellStyle name="Название 16" xfId="958"/>
    <cellStyle name="Название 17" xfId="959"/>
    <cellStyle name="Название 18" xfId="960"/>
    <cellStyle name="Название 19" xfId="961"/>
    <cellStyle name="Название 2" xfId="962"/>
    <cellStyle name="Название 2 2" xfId="963"/>
    <cellStyle name="Название 20" xfId="964"/>
    <cellStyle name="Название 21" xfId="965"/>
    <cellStyle name="Название 22" xfId="966"/>
    <cellStyle name="Название 23" xfId="967"/>
    <cellStyle name="Название 24" xfId="968"/>
    <cellStyle name="Название 3" xfId="969"/>
    <cellStyle name="Название 3 2" xfId="970"/>
    <cellStyle name="Название 4" xfId="971"/>
    <cellStyle name="Название 4 2" xfId="972"/>
    <cellStyle name="Название 5" xfId="973"/>
    <cellStyle name="Название 6" xfId="974"/>
    <cellStyle name="Название 7" xfId="975"/>
    <cellStyle name="Название 8" xfId="976"/>
    <cellStyle name="Название 9" xfId="977"/>
    <cellStyle name="Нейтральный 10" xfId="978"/>
    <cellStyle name="Нейтральный 11" xfId="979"/>
    <cellStyle name="Нейтральный 12" xfId="980"/>
    <cellStyle name="Нейтральный 13" xfId="981"/>
    <cellStyle name="Нейтральный 14" xfId="982"/>
    <cellStyle name="Нейтральный 15" xfId="983"/>
    <cellStyle name="Нейтральный 16" xfId="984"/>
    <cellStyle name="Нейтральный 17" xfId="985"/>
    <cellStyle name="Нейтральный 18" xfId="986"/>
    <cellStyle name="Нейтральный 19" xfId="987"/>
    <cellStyle name="Нейтральный 2" xfId="988"/>
    <cellStyle name="Нейтральный 2 2" xfId="989"/>
    <cellStyle name="Нейтральный 20" xfId="990"/>
    <cellStyle name="Нейтральный 21" xfId="991"/>
    <cellStyle name="Нейтральный 22" xfId="992"/>
    <cellStyle name="Нейтральный 23" xfId="993"/>
    <cellStyle name="Нейтральный 24" xfId="994"/>
    <cellStyle name="Нейтральный 3" xfId="995"/>
    <cellStyle name="Нейтральный 3 2" xfId="996"/>
    <cellStyle name="Нейтральный 4" xfId="997"/>
    <cellStyle name="Нейтральный 4 2" xfId="998"/>
    <cellStyle name="Нейтральный 5" xfId="999"/>
    <cellStyle name="Нейтральный 6" xfId="1000"/>
    <cellStyle name="Нейтральный 7" xfId="1001"/>
    <cellStyle name="Нейтральный 8" xfId="1002"/>
    <cellStyle name="Нейтральный 9" xfId="1003"/>
    <cellStyle name="Обычный" xfId="0" builtinId="0"/>
    <cellStyle name="Обычный 10" xfId="40"/>
    <cellStyle name="Обычный 11" xfId="41"/>
    <cellStyle name="Обычный 12" xfId="42"/>
    <cellStyle name="Обычный 13" xfId="43"/>
    <cellStyle name="Обычный 14" xfId="44"/>
    <cellStyle name="Обычный 15" xfId="45"/>
    <cellStyle name="Обычный 16" xfId="46"/>
    <cellStyle name="Обычный 17" xfId="47"/>
    <cellStyle name="Обычный 18" xfId="48"/>
    <cellStyle name="Обычный 19" xfId="49"/>
    <cellStyle name="Обычный 2" xfId="1"/>
    <cellStyle name="Обычный 2 10" xfId="1004"/>
    <cellStyle name="Обычный 2 11" xfId="1005"/>
    <cellStyle name="Обычный 2 12" xfId="1006"/>
    <cellStyle name="Обычный 2 13" xfId="1007"/>
    <cellStyle name="Обычный 2 14" xfId="1008"/>
    <cellStyle name="Обычный 2 15" xfId="1009"/>
    <cellStyle name="Обычный 2 16" xfId="1010"/>
    <cellStyle name="Обычный 2 17" xfId="1011"/>
    <cellStyle name="Обычный 2 18" xfId="1012"/>
    <cellStyle name="Обычный 2 19" xfId="1013"/>
    <cellStyle name="Обычный 2 2" xfId="78"/>
    <cellStyle name="Обычный 2 2 10" xfId="1014"/>
    <cellStyle name="Обычный 2 2 11" xfId="1015"/>
    <cellStyle name="Обычный 2 2 12" xfId="1016"/>
    <cellStyle name="Обычный 2 2 13" xfId="1017"/>
    <cellStyle name="Обычный 2 2 14" xfId="1018"/>
    <cellStyle name="Обычный 2 2 15" xfId="1019"/>
    <cellStyle name="Обычный 2 2 16" xfId="1020"/>
    <cellStyle name="Обычный 2 2 17" xfId="1021"/>
    <cellStyle name="Обычный 2 2 18" xfId="1022"/>
    <cellStyle name="Обычный 2 2 19" xfId="1023"/>
    <cellStyle name="Обычный 2 2 2" xfId="80"/>
    <cellStyle name="Обычный 2 2 20" xfId="1024"/>
    <cellStyle name="Обычный 2 2 21" xfId="1025"/>
    <cellStyle name="Обычный 2 2 22" xfId="1026"/>
    <cellStyle name="Обычный 2 2 23" xfId="1027"/>
    <cellStyle name="Обычный 2 2 24" xfId="1028"/>
    <cellStyle name="Обычный 2 2 25" xfId="1029"/>
    <cellStyle name="Обычный 2 2 26" xfId="1030"/>
    <cellStyle name="Обычный 2 2 27" xfId="1031"/>
    <cellStyle name="Обычный 2 2 28" xfId="1032"/>
    <cellStyle name="Обычный 2 2 29" xfId="1033"/>
    <cellStyle name="Обычный 2 2 3" xfId="1034"/>
    <cellStyle name="Обычный 2 2 30" xfId="1035"/>
    <cellStyle name="Обычный 2 2 31" xfId="1036"/>
    <cellStyle name="Обычный 2 2 32" xfId="1037"/>
    <cellStyle name="Обычный 2 2 33" xfId="1038"/>
    <cellStyle name="Обычный 2 2 34" xfId="1039"/>
    <cellStyle name="Обычный 2 2 35" xfId="1040"/>
    <cellStyle name="Обычный 2 2 36" xfId="1041"/>
    <cellStyle name="Обычный 2 2 37" xfId="1042"/>
    <cellStyle name="Обычный 2 2 4" xfId="1043"/>
    <cellStyle name="Обычный 2 2 5" xfId="1044"/>
    <cellStyle name="Обычный 2 2 6" xfId="1045"/>
    <cellStyle name="Обычный 2 2 7" xfId="1046"/>
    <cellStyle name="Обычный 2 2 8" xfId="1047"/>
    <cellStyle name="Обычный 2 2 9" xfId="1048"/>
    <cellStyle name="Обычный 2 20" xfId="1049"/>
    <cellStyle name="Обычный 2 21" xfId="1050"/>
    <cellStyle name="Обычный 2 22" xfId="1051"/>
    <cellStyle name="Обычный 2 3" xfId="1052"/>
    <cellStyle name="Обычный 2 3 10" xfId="1053"/>
    <cellStyle name="Обычный 2 3 11" xfId="1054"/>
    <cellStyle name="Обычный 2 3 12" xfId="1055"/>
    <cellStyle name="Обычный 2 3 13" xfId="1056"/>
    <cellStyle name="Обычный 2 3 14" xfId="1057"/>
    <cellStyle name="Обычный 2 3 15" xfId="1058"/>
    <cellStyle name="Обычный 2 3 16" xfId="1059"/>
    <cellStyle name="Обычный 2 3 17" xfId="1060"/>
    <cellStyle name="Обычный 2 3 18" xfId="1061"/>
    <cellStyle name="Обычный 2 3 19" xfId="1062"/>
    <cellStyle name="Обычный 2 3 2" xfId="1063"/>
    <cellStyle name="Обычный 2 3 20" xfId="1064"/>
    <cellStyle name="Обычный 2 3 21" xfId="1065"/>
    <cellStyle name="Обычный 2 3 22" xfId="1066"/>
    <cellStyle name="Обычный 2 3 23" xfId="1067"/>
    <cellStyle name="Обычный 2 3 24" xfId="1068"/>
    <cellStyle name="Обычный 2 3 25" xfId="1069"/>
    <cellStyle name="Обычный 2 3 26" xfId="1070"/>
    <cellStyle name="Обычный 2 3 27" xfId="1071"/>
    <cellStyle name="Обычный 2 3 28" xfId="1072"/>
    <cellStyle name="Обычный 2 3 29" xfId="1073"/>
    <cellStyle name="Обычный 2 3 3" xfId="1074"/>
    <cellStyle name="Обычный 2 3 30" xfId="1075"/>
    <cellStyle name="Обычный 2 3 31" xfId="1076"/>
    <cellStyle name="Обычный 2 3 32" xfId="1077"/>
    <cellStyle name="Обычный 2 3 33" xfId="1078"/>
    <cellStyle name="Обычный 2 3 34" xfId="1079"/>
    <cellStyle name="Обычный 2 3 35" xfId="1080"/>
    <cellStyle name="Обычный 2 3 36" xfId="1081"/>
    <cellStyle name="Обычный 2 3 37" xfId="1082"/>
    <cellStyle name="Обычный 2 3 4" xfId="1083"/>
    <cellStyle name="Обычный 2 3 5" xfId="1084"/>
    <cellStyle name="Обычный 2 3 6" xfId="1085"/>
    <cellStyle name="Обычный 2 3 7" xfId="1086"/>
    <cellStyle name="Обычный 2 3 8" xfId="1087"/>
    <cellStyle name="Обычный 2 3 9" xfId="1088"/>
    <cellStyle name="Обычный 2 4" xfId="1089"/>
    <cellStyle name="Обычный 2 5" xfId="1090"/>
    <cellStyle name="Обычный 2 6" xfId="1091"/>
    <cellStyle name="Обычный 2 7" xfId="1092"/>
    <cellStyle name="Обычный 2 8" xfId="1093"/>
    <cellStyle name="Обычный 2 9" xfId="1094"/>
    <cellStyle name="Обычный 20" xfId="50"/>
    <cellStyle name="Обычный 21" xfId="79"/>
    <cellStyle name="Обычный 22" xfId="84"/>
    <cellStyle name="Обычный 23" xfId="83"/>
    <cellStyle name="Обычный 24" xfId="82"/>
    <cellStyle name="Обычный 25" xfId="81"/>
    <cellStyle name="Обычный 26" xfId="1095"/>
    <cellStyle name="Обычный 27" xfId="1256"/>
    <cellStyle name="Обычный 28" xfId="51"/>
    <cellStyle name="Обычный 29" xfId="52"/>
    <cellStyle name="Обычный 3" xfId="53"/>
    <cellStyle name="Обычный 3 2" xfId="1096"/>
    <cellStyle name="Обычный 30" xfId="54"/>
    <cellStyle name="Обычный 31" xfId="55"/>
    <cellStyle name="Обычный 32" xfId="56"/>
    <cellStyle name="Обычный 33" xfId="57"/>
    <cellStyle name="Обычный 34" xfId="58"/>
    <cellStyle name="Обычный 35" xfId="59"/>
    <cellStyle name="Обычный 36" xfId="60"/>
    <cellStyle name="Обычный 37" xfId="61"/>
    <cellStyle name="Обычный 38" xfId="62"/>
    <cellStyle name="Обычный 39" xfId="63"/>
    <cellStyle name="Обычный 4" xfId="64"/>
    <cellStyle name="Обычный 4 2" xfId="1097"/>
    <cellStyle name="Обычный 40" xfId="65"/>
    <cellStyle name="Обычный 41" xfId="66"/>
    <cellStyle name="Обычный 42" xfId="67"/>
    <cellStyle name="Обычный 43" xfId="68"/>
    <cellStyle name="Обычный 44" xfId="69"/>
    <cellStyle name="Обычный 45" xfId="70"/>
    <cellStyle name="Обычный 46" xfId="71"/>
    <cellStyle name="Обычный 47" xfId="72"/>
    <cellStyle name="Обычный 5" xfId="73"/>
    <cellStyle name="Обычный 6" xfId="74"/>
    <cellStyle name="Обычный 7" xfId="75"/>
    <cellStyle name="Обычный 8" xfId="76"/>
    <cellStyle name="Обычный 9" xfId="77"/>
    <cellStyle name="Обычный 98" xfId="1098"/>
    <cellStyle name="Обычный_2011" xfId="90"/>
    <cellStyle name="Обычный_2012" xfId="89"/>
    <cellStyle name="Обычный_2013" xfId="88"/>
    <cellStyle name="Обычный_2014" xfId="87"/>
    <cellStyle name="Обычный_Лист1" xfId="85"/>
    <cellStyle name="Обычный_Лист1_1" xfId="86"/>
    <cellStyle name="Обычный_Лист3" xfId="1255"/>
    <cellStyle name="Обычный_Лист3 2" xfId="1257"/>
    <cellStyle name="Обычный_т44 38" xfId="93"/>
    <cellStyle name="Обычный_т56 54-55" xfId="92"/>
    <cellStyle name="Обычный_т8 23" xfId="91"/>
    <cellStyle name="Плохой 10" xfId="1099"/>
    <cellStyle name="Плохой 11" xfId="1100"/>
    <cellStyle name="Плохой 12" xfId="1101"/>
    <cellStyle name="Плохой 13" xfId="1102"/>
    <cellStyle name="Плохой 14" xfId="1103"/>
    <cellStyle name="Плохой 15" xfId="1104"/>
    <cellStyle name="Плохой 16" xfId="1105"/>
    <cellStyle name="Плохой 17" xfId="1106"/>
    <cellStyle name="Плохой 18" xfId="1107"/>
    <cellStyle name="Плохой 19" xfId="1108"/>
    <cellStyle name="Плохой 2" xfId="1109"/>
    <cellStyle name="Плохой 2 2" xfId="1110"/>
    <cellStyle name="Плохой 20" xfId="1111"/>
    <cellStyle name="Плохой 21" xfId="1112"/>
    <cellStyle name="Плохой 22" xfId="1113"/>
    <cellStyle name="Плохой 23" xfId="1114"/>
    <cellStyle name="Плохой 24" xfId="1115"/>
    <cellStyle name="Плохой 3" xfId="1116"/>
    <cellStyle name="Плохой 3 2" xfId="1117"/>
    <cellStyle name="Плохой 4" xfId="1118"/>
    <cellStyle name="Плохой 4 2" xfId="1119"/>
    <cellStyle name="Плохой 5" xfId="1120"/>
    <cellStyle name="Плохой 6" xfId="1121"/>
    <cellStyle name="Плохой 7" xfId="1122"/>
    <cellStyle name="Плохой 8" xfId="1123"/>
    <cellStyle name="Плохой 9" xfId="1124"/>
    <cellStyle name="Пояснение 10" xfId="1125"/>
    <cellStyle name="Пояснение 11" xfId="1126"/>
    <cellStyle name="Пояснение 12" xfId="1127"/>
    <cellStyle name="Пояснение 13" xfId="1128"/>
    <cellStyle name="Пояснение 14" xfId="1129"/>
    <cellStyle name="Пояснение 15" xfId="1130"/>
    <cellStyle name="Пояснение 16" xfId="1131"/>
    <cellStyle name="Пояснение 17" xfId="1132"/>
    <cellStyle name="Пояснение 18" xfId="1133"/>
    <cellStyle name="Пояснение 19" xfId="1134"/>
    <cellStyle name="Пояснение 2" xfId="1135"/>
    <cellStyle name="Пояснение 2 2" xfId="1136"/>
    <cellStyle name="Пояснение 20" xfId="1137"/>
    <cellStyle name="Пояснение 21" xfId="1138"/>
    <cellStyle name="Пояснение 22" xfId="1139"/>
    <cellStyle name="Пояснение 23" xfId="1140"/>
    <cellStyle name="Пояснение 24" xfId="1141"/>
    <cellStyle name="Пояснение 3" xfId="1142"/>
    <cellStyle name="Пояснение 3 2" xfId="1143"/>
    <cellStyle name="Пояснение 4" xfId="1144"/>
    <cellStyle name="Пояснение 4 2" xfId="1145"/>
    <cellStyle name="Пояснение 5" xfId="1146"/>
    <cellStyle name="Пояснение 6" xfId="1147"/>
    <cellStyle name="Пояснение 7" xfId="1148"/>
    <cellStyle name="Пояснение 8" xfId="1149"/>
    <cellStyle name="Пояснение 9" xfId="1150"/>
    <cellStyle name="Примечание 10" xfId="1151"/>
    <cellStyle name="Примечание 11" xfId="1152"/>
    <cellStyle name="Примечание 12" xfId="1153"/>
    <cellStyle name="Примечание 13" xfId="1154"/>
    <cellStyle name="Примечание 14" xfId="1155"/>
    <cellStyle name="Примечание 15" xfId="1156"/>
    <cellStyle name="Примечание 16" xfId="1157"/>
    <cellStyle name="Примечание 17" xfId="1158"/>
    <cellStyle name="Примечание 18" xfId="1159"/>
    <cellStyle name="Примечание 19" xfId="1160"/>
    <cellStyle name="Примечание 2" xfId="1161"/>
    <cellStyle name="Примечание 2 2" xfId="1162"/>
    <cellStyle name="Примечание 20" xfId="1163"/>
    <cellStyle name="Примечание 21" xfId="1164"/>
    <cellStyle name="Примечание 22" xfId="1165"/>
    <cellStyle name="Примечание 23" xfId="1166"/>
    <cellStyle name="Примечание 24" xfId="1167"/>
    <cellStyle name="Примечание 3" xfId="1168"/>
    <cellStyle name="Примечание 3 2" xfId="1169"/>
    <cellStyle name="Примечание 4" xfId="1170"/>
    <cellStyle name="Примечание 4 2" xfId="1171"/>
    <cellStyle name="Примечание 5" xfId="1172"/>
    <cellStyle name="Примечание 6" xfId="1173"/>
    <cellStyle name="Примечание 7" xfId="1174"/>
    <cellStyle name="Примечание 8" xfId="1175"/>
    <cellStyle name="Примечание 9" xfId="1176"/>
    <cellStyle name="Связанная ячейка 10" xfId="1177"/>
    <cellStyle name="Связанная ячейка 11" xfId="1178"/>
    <cellStyle name="Связанная ячейка 12" xfId="1179"/>
    <cellStyle name="Связанная ячейка 13" xfId="1180"/>
    <cellStyle name="Связанная ячейка 14" xfId="1181"/>
    <cellStyle name="Связанная ячейка 15" xfId="1182"/>
    <cellStyle name="Связанная ячейка 16" xfId="1183"/>
    <cellStyle name="Связанная ячейка 17" xfId="1184"/>
    <cellStyle name="Связанная ячейка 18" xfId="1185"/>
    <cellStyle name="Связанная ячейка 19" xfId="1186"/>
    <cellStyle name="Связанная ячейка 2" xfId="1187"/>
    <cellStyle name="Связанная ячейка 2 2" xfId="1188"/>
    <cellStyle name="Связанная ячейка 20" xfId="1189"/>
    <cellStyle name="Связанная ячейка 21" xfId="1190"/>
    <cellStyle name="Связанная ячейка 22" xfId="1191"/>
    <cellStyle name="Связанная ячейка 23" xfId="1192"/>
    <cellStyle name="Связанная ячейка 24" xfId="1193"/>
    <cellStyle name="Связанная ячейка 3" xfId="1194"/>
    <cellStyle name="Связанная ячейка 3 2" xfId="1195"/>
    <cellStyle name="Связанная ячейка 4" xfId="1196"/>
    <cellStyle name="Связанная ячейка 4 2" xfId="1197"/>
    <cellStyle name="Связанная ячейка 5" xfId="1198"/>
    <cellStyle name="Связанная ячейка 6" xfId="1199"/>
    <cellStyle name="Связанная ячейка 7" xfId="1200"/>
    <cellStyle name="Связанная ячейка 8" xfId="1201"/>
    <cellStyle name="Связанная ячейка 9" xfId="1202"/>
    <cellStyle name="Текст предупреждения 10" xfId="1203"/>
    <cellStyle name="Текст предупреждения 11" xfId="1204"/>
    <cellStyle name="Текст предупреждения 12" xfId="1205"/>
    <cellStyle name="Текст предупреждения 13" xfId="1206"/>
    <cellStyle name="Текст предупреждения 14" xfId="1207"/>
    <cellStyle name="Текст предупреждения 15" xfId="1208"/>
    <cellStyle name="Текст предупреждения 16" xfId="1209"/>
    <cellStyle name="Текст предупреждения 17" xfId="1210"/>
    <cellStyle name="Текст предупреждения 18" xfId="1211"/>
    <cellStyle name="Текст предупреждения 19" xfId="1212"/>
    <cellStyle name="Текст предупреждения 2" xfId="1213"/>
    <cellStyle name="Текст предупреждения 2 2" xfId="1214"/>
    <cellStyle name="Текст предупреждения 20" xfId="1215"/>
    <cellStyle name="Текст предупреждения 21" xfId="1216"/>
    <cellStyle name="Текст предупреждения 22" xfId="1217"/>
    <cellStyle name="Текст предупреждения 23" xfId="1218"/>
    <cellStyle name="Текст предупреждения 24" xfId="1219"/>
    <cellStyle name="Текст предупреждения 3" xfId="1220"/>
    <cellStyle name="Текст предупреждения 3 2" xfId="1221"/>
    <cellStyle name="Текст предупреждения 4" xfId="1222"/>
    <cellStyle name="Текст предупреждения 4 2" xfId="1223"/>
    <cellStyle name="Текст предупреждения 5" xfId="1224"/>
    <cellStyle name="Текст предупреждения 6" xfId="1225"/>
    <cellStyle name="Текст предупреждения 7" xfId="1226"/>
    <cellStyle name="Текст предупреждения 8" xfId="1227"/>
    <cellStyle name="Текст предупреждения 9" xfId="1228"/>
    <cellStyle name="Финансовый 2" xfId="1259"/>
    <cellStyle name="Хороший 10" xfId="1229"/>
    <cellStyle name="Хороший 11" xfId="1230"/>
    <cellStyle name="Хороший 12" xfId="1231"/>
    <cellStyle name="Хороший 13" xfId="1232"/>
    <cellStyle name="Хороший 14" xfId="1233"/>
    <cellStyle name="Хороший 15" xfId="1234"/>
    <cellStyle name="Хороший 16" xfId="1235"/>
    <cellStyle name="Хороший 17" xfId="1236"/>
    <cellStyle name="Хороший 18" xfId="1237"/>
    <cellStyle name="Хороший 19" xfId="1238"/>
    <cellStyle name="Хороший 2" xfId="1239"/>
    <cellStyle name="Хороший 2 2" xfId="1240"/>
    <cellStyle name="Хороший 20" xfId="1241"/>
    <cellStyle name="Хороший 21" xfId="1242"/>
    <cellStyle name="Хороший 22" xfId="1243"/>
    <cellStyle name="Хороший 23" xfId="1244"/>
    <cellStyle name="Хороший 24" xfId="1245"/>
    <cellStyle name="Хороший 3" xfId="1246"/>
    <cellStyle name="Хороший 3 2" xfId="1247"/>
    <cellStyle name="Хороший 4" xfId="1248"/>
    <cellStyle name="Хороший 4 2" xfId="1249"/>
    <cellStyle name="Хороший 5" xfId="1250"/>
    <cellStyle name="Хороший 6" xfId="1251"/>
    <cellStyle name="Хороший 7" xfId="1252"/>
    <cellStyle name="Хороший 8" xfId="1253"/>
    <cellStyle name="Хороший 9" xfId="12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1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67200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114300</xdr:rowOff>
    </xdr:from>
    <xdr:to>
      <xdr:col>1</xdr:col>
      <xdr:colOff>76200</xdr:colOff>
      <xdr:row>7</xdr:row>
      <xdr:rowOff>133350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267200" y="138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133350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267200" y="1571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9</xdr:row>
      <xdr:rowOff>133350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267200" y="1762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26720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267200" y="2266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133350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267200" y="25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152400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267200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14</xdr:row>
      <xdr:rowOff>133350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267200" y="2962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15</xdr:row>
      <xdr:rowOff>133350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4267200" y="3152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16</xdr:row>
      <xdr:rowOff>133350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4267200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114300</xdr:rowOff>
    </xdr:from>
    <xdr:to>
      <xdr:col>1</xdr:col>
      <xdr:colOff>76200</xdr:colOff>
      <xdr:row>18</xdr:row>
      <xdr:rowOff>133350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4267200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19</xdr:row>
      <xdr:rowOff>133350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4267200" y="3914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133350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4267200" y="4105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123825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4267200" y="4295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133350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4267200" y="4486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23</xdr:row>
      <xdr:rowOff>133350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4267200" y="4676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133350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4267200" y="4867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4267200" y="5133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0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4267200" y="5705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39" name="Text Box 20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40" name="Text Box 21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41" name="Text Box 22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42" name="Text Box 23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43" name="Text Box 24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44" name="Text Box 25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45" name="Text Box 26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46" name="Text Box 27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47" name="Text Box 28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48" name="Text Box 29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49" name="Text Box 30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50" name="Text Box 31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51" name="Text Box 32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52" name="Text Box 33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53" name="Text Box 34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54" name="Text Box 35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55" name="Text Box 36"/>
        <xdr:cNvSpPr txBox="1">
          <a:spLocks noChangeArrowheads="1"/>
        </xdr:cNvSpPr>
      </xdr:nvSpPr>
      <xdr:spPr bwMode="auto">
        <a:xfrm>
          <a:off x="4267200" y="570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0</xdr:rowOff>
    </xdr:to>
    <xdr:sp macro="" textlink="">
      <xdr:nvSpPr>
        <xdr:cNvPr id="56" name="Text Box 37"/>
        <xdr:cNvSpPr txBox="1">
          <a:spLocks noChangeArrowheads="1"/>
        </xdr:cNvSpPr>
      </xdr:nvSpPr>
      <xdr:spPr bwMode="auto">
        <a:xfrm>
          <a:off x="4267200" y="5705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1</xdr:row>
      <xdr:rowOff>9525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4267200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114300</xdr:rowOff>
    </xdr:from>
    <xdr:to>
      <xdr:col>1</xdr:col>
      <xdr:colOff>76200</xdr:colOff>
      <xdr:row>7</xdr:row>
      <xdr:rowOff>133350</xdr:rowOff>
    </xdr:to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4267200" y="138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133350</xdr:rowOff>
    </xdr:to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4267200" y="1571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9</xdr:row>
      <xdr:rowOff>133350</xdr:rowOff>
    </xdr:to>
    <xdr:sp macro="" textlink="">
      <xdr:nvSpPr>
        <xdr:cNvPr id="60" name="Text Box 4"/>
        <xdr:cNvSpPr txBox="1">
          <a:spLocks noChangeArrowheads="1"/>
        </xdr:cNvSpPr>
      </xdr:nvSpPr>
      <xdr:spPr bwMode="auto">
        <a:xfrm>
          <a:off x="4267200" y="1762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61" name="Text Box 5"/>
        <xdr:cNvSpPr txBox="1">
          <a:spLocks noChangeArrowheads="1"/>
        </xdr:cNvSpPr>
      </xdr:nvSpPr>
      <xdr:spPr bwMode="auto">
        <a:xfrm>
          <a:off x="426720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62" name="Text Box 6"/>
        <xdr:cNvSpPr txBox="1">
          <a:spLocks noChangeArrowheads="1"/>
        </xdr:cNvSpPr>
      </xdr:nvSpPr>
      <xdr:spPr bwMode="auto">
        <a:xfrm>
          <a:off x="4267200" y="2266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133350</xdr:rowOff>
    </xdr:to>
    <xdr:sp macro="" textlink="">
      <xdr:nvSpPr>
        <xdr:cNvPr id="63" name="Text Box 7"/>
        <xdr:cNvSpPr txBox="1">
          <a:spLocks noChangeArrowheads="1"/>
        </xdr:cNvSpPr>
      </xdr:nvSpPr>
      <xdr:spPr bwMode="auto">
        <a:xfrm>
          <a:off x="4267200" y="25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133350</xdr:rowOff>
    </xdr:to>
    <xdr:sp macro="" textlink="">
      <xdr:nvSpPr>
        <xdr:cNvPr id="64" name="Text Box 8"/>
        <xdr:cNvSpPr txBox="1">
          <a:spLocks noChangeArrowheads="1"/>
        </xdr:cNvSpPr>
      </xdr:nvSpPr>
      <xdr:spPr bwMode="auto">
        <a:xfrm>
          <a:off x="4267200" y="2771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14</xdr:row>
      <xdr:rowOff>133350</xdr:rowOff>
    </xdr:to>
    <xdr:sp macro="" textlink="">
      <xdr:nvSpPr>
        <xdr:cNvPr id="65" name="Text Box 9"/>
        <xdr:cNvSpPr txBox="1">
          <a:spLocks noChangeArrowheads="1"/>
        </xdr:cNvSpPr>
      </xdr:nvSpPr>
      <xdr:spPr bwMode="auto">
        <a:xfrm>
          <a:off x="4267200" y="2962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15</xdr:row>
      <xdr:rowOff>133350</xdr:rowOff>
    </xdr:to>
    <xdr:sp macro="" textlink="">
      <xdr:nvSpPr>
        <xdr:cNvPr id="66" name="Text Box 10"/>
        <xdr:cNvSpPr txBox="1">
          <a:spLocks noChangeArrowheads="1"/>
        </xdr:cNvSpPr>
      </xdr:nvSpPr>
      <xdr:spPr bwMode="auto">
        <a:xfrm>
          <a:off x="4267200" y="3152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16</xdr:row>
      <xdr:rowOff>133350</xdr:rowOff>
    </xdr:to>
    <xdr:sp macro="" textlink="">
      <xdr:nvSpPr>
        <xdr:cNvPr id="67" name="Text Box 11"/>
        <xdr:cNvSpPr txBox="1">
          <a:spLocks noChangeArrowheads="1"/>
        </xdr:cNvSpPr>
      </xdr:nvSpPr>
      <xdr:spPr bwMode="auto">
        <a:xfrm>
          <a:off x="4267200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114300</xdr:rowOff>
    </xdr:from>
    <xdr:to>
      <xdr:col>1</xdr:col>
      <xdr:colOff>76200</xdr:colOff>
      <xdr:row>18</xdr:row>
      <xdr:rowOff>133350</xdr:rowOff>
    </xdr:to>
    <xdr:sp macro="" textlink="">
      <xdr:nvSpPr>
        <xdr:cNvPr id="68" name="Text Box 12"/>
        <xdr:cNvSpPr txBox="1">
          <a:spLocks noChangeArrowheads="1"/>
        </xdr:cNvSpPr>
      </xdr:nvSpPr>
      <xdr:spPr bwMode="auto">
        <a:xfrm>
          <a:off x="4267200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19</xdr:row>
      <xdr:rowOff>133350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4267200" y="3914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133350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4267200" y="4105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133350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4267200" y="4295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133350</xdr:rowOff>
    </xdr:to>
    <xdr:sp macro="" textlink="">
      <xdr:nvSpPr>
        <xdr:cNvPr id="72" name="Text Box 16"/>
        <xdr:cNvSpPr txBox="1">
          <a:spLocks noChangeArrowheads="1"/>
        </xdr:cNvSpPr>
      </xdr:nvSpPr>
      <xdr:spPr bwMode="auto">
        <a:xfrm>
          <a:off x="4267200" y="4486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23</xdr:row>
      <xdr:rowOff>133350</xdr:rowOff>
    </xdr:to>
    <xdr:sp macro="" textlink="">
      <xdr:nvSpPr>
        <xdr:cNvPr id="73" name="Text Box 17"/>
        <xdr:cNvSpPr txBox="1">
          <a:spLocks noChangeArrowheads="1"/>
        </xdr:cNvSpPr>
      </xdr:nvSpPr>
      <xdr:spPr bwMode="auto">
        <a:xfrm>
          <a:off x="4267200" y="4676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133350</xdr:rowOff>
    </xdr:to>
    <xdr:sp macro="" textlink="">
      <xdr:nvSpPr>
        <xdr:cNvPr id="74" name="Text Box 18"/>
        <xdr:cNvSpPr txBox="1">
          <a:spLocks noChangeArrowheads="1"/>
        </xdr:cNvSpPr>
      </xdr:nvSpPr>
      <xdr:spPr bwMode="auto">
        <a:xfrm>
          <a:off x="4267200" y="4867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75" name="Text Box 19"/>
        <xdr:cNvSpPr txBox="1">
          <a:spLocks noChangeArrowheads="1"/>
        </xdr:cNvSpPr>
      </xdr:nvSpPr>
      <xdr:spPr bwMode="auto">
        <a:xfrm>
          <a:off x="4267200" y="5438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76" name="Text Box 20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77" name="Text Box 21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78" name="Text Box 22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79" name="Text Box 23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80" name="Text Box 24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81" name="Text Box 25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82" name="Text Box 26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83" name="Text Box 27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84" name="Text Box 28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85" name="Text Box 29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86" name="Text Box 30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87" name="Text Box 31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88" name="Text Box 32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89" name="Text Box 33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91" name="Text Box 35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92" name="Text Box 36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0</xdr:rowOff>
    </xdr:to>
    <xdr:sp macro="" textlink="">
      <xdr:nvSpPr>
        <xdr:cNvPr id="93" name="Text Box 37"/>
        <xdr:cNvSpPr txBox="1">
          <a:spLocks noChangeArrowheads="1"/>
        </xdr:cNvSpPr>
      </xdr:nvSpPr>
      <xdr:spPr bwMode="auto">
        <a:xfrm>
          <a:off x="4267200" y="608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114300</xdr:rowOff>
    </xdr:from>
    <xdr:to>
      <xdr:col>1</xdr:col>
      <xdr:colOff>76200</xdr:colOff>
      <xdr:row>7</xdr:row>
      <xdr:rowOff>133350</xdr:rowOff>
    </xdr:to>
    <xdr:sp macro="" textlink="">
      <xdr:nvSpPr>
        <xdr:cNvPr id="94" name="Text Box 2"/>
        <xdr:cNvSpPr txBox="1">
          <a:spLocks noChangeArrowheads="1"/>
        </xdr:cNvSpPr>
      </xdr:nvSpPr>
      <xdr:spPr bwMode="auto">
        <a:xfrm>
          <a:off x="4267200" y="138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133350</xdr:rowOff>
    </xdr:to>
    <xdr:sp macro="" textlink="">
      <xdr:nvSpPr>
        <xdr:cNvPr id="95" name="Text Box 3"/>
        <xdr:cNvSpPr txBox="1">
          <a:spLocks noChangeArrowheads="1"/>
        </xdr:cNvSpPr>
      </xdr:nvSpPr>
      <xdr:spPr bwMode="auto">
        <a:xfrm>
          <a:off x="4267200" y="1571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9</xdr:row>
      <xdr:rowOff>133350</xdr:rowOff>
    </xdr:to>
    <xdr:sp macro="" textlink="">
      <xdr:nvSpPr>
        <xdr:cNvPr id="96" name="Text Box 4"/>
        <xdr:cNvSpPr txBox="1">
          <a:spLocks noChangeArrowheads="1"/>
        </xdr:cNvSpPr>
      </xdr:nvSpPr>
      <xdr:spPr bwMode="auto">
        <a:xfrm>
          <a:off x="4267200" y="1762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97" name="Text Box 5"/>
        <xdr:cNvSpPr txBox="1">
          <a:spLocks noChangeArrowheads="1"/>
        </xdr:cNvSpPr>
      </xdr:nvSpPr>
      <xdr:spPr bwMode="auto">
        <a:xfrm>
          <a:off x="426720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98" name="Text Box 6"/>
        <xdr:cNvSpPr txBox="1">
          <a:spLocks noChangeArrowheads="1"/>
        </xdr:cNvSpPr>
      </xdr:nvSpPr>
      <xdr:spPr bwMode="auto">
        <a:xfrm>
          <a:off x="4267200" y="2266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133350</xdr:rowOff>
    </xdr:to>
    <xdr:sp macro="" textlink="">
      <xdr:nvSpPr>
        <xdr:cNvPr id="99" name="Text Box 7"/>
        <xdr:cNvSpPr txBox="1">
          <a:spLocks noChangeArrowheads="1"/>
        </xdr:cNvSpPr>
      </xdr:nvSpPr>
      <xdr:spPr bwMode="auto">
        <a:xfrm>
          <a:off x="4267200" y="25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152400</xdr:rowOff>
    </xdr:to>
    <xdr:sp macro="" textlink="">
      <xdr:nvSpPr>
        <xdr:cNvPr id="100" name="Text Box 8"/>
        <xdr:cNvSpPr txBox="1">
          <a:spLocks noChangeArrowheads="1"/>
        </xdr:cNvSpPr>
      </xdr:nvSpPr>
      <xdr:spPr bwMode="auto">
        <a:xfrm>
          <a:off x="4267200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14</xdr:row>
      <xdr:rowOff>133350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4267200" y="2962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15</xdr:row>
      <xdr:rowOff>133350</xdr:rowOff>
    </xdr:to>
    <xdr:sp macro="" textlink="">
      <xdr:nvSpPr>
        <xdr:cNvPr id="102" name="Text Box 10"/>
        <xdr:cNvSpPr txBox="1">
          <a:spLocks noChangeArrowheads="1"/>
        </xdr:cNvSpPr>
      </xdr:nvSpPr>
      <xdr:spPr bwMode="auto">
        <a:xfrm>
          <a:off x="4267200" y="3152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16</xdr:row>
      <xdr:rowOff>133350</xdr:rowOff>
    </xdr:to>
    <xdr:sp macro="" textlink="">
      <xdr:nvSpPr>
        <xdr:cNvPr id="103" name="Text Box 11"/>
        <xdr:cNvSpPr txBox="1">
          <a:spLocks noChangeArrowheads="1"/>
        </xdr:cNvSpPr>
      </xdr:nvSpPr>
      <xdr:spPr bwMode="auto">
        <a:xfrm>
          <a:off x="4267200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114300</xdr:rowOff>
    </xdr:from>
    <xdr:to>
      <xdr:col>1</xdr:col>
      <xdr:colOff>76200</xdr:colOff>
      <xdr:row>18</xdr:row>
      <xdr:rowOff>133350</xdr:rowOff>
    </xdr:to>
    <xdr:sp macro="" textlink="">
      <xdr:nvSpPr>
        <xdr:cNvPr id="104" name="Text Box 12"/>
        <xdr:cNvSpPr txBox="1">
          <a:spLocks noChangeArrowheads="1"/>
        </xdr:cNvSpPr>
      </xdr:nvSpPr>
      <xdr:spPr bwMode="auto">
        <a:xfrm>
          <a:off x="4267200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19</xdr:row>
      <xdr:rowOff>133350</xdr:rowOff>
    </xdr:to>
    <xdr:sp macro="" textlink="">
      <xdr:nvSpPr>
        <xdr:cNvPr id="105" name="Text Box 13"/>
        <xdr:cNvSpPr txBox="1">
          <a:spLocks noChangeArrowheads="1"/>
        </xdr:cNvSpPr>
      </xdr:nvSpPr>
      <xdr:spPr bwMode="auto">
        <a:xfrm>
          <a:off x="4267200" y="3914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133350</xdr:rowOff>
    </xdr:to>
    <xdr:sp macro="" textlink="">
      <xdr:nvSpPr>
        <xdr:cNvPr id="106" name="Text Box 14"/>
        <xdr:cNvSpPr txBox="1">
          <a:spLocks noChangeArrowheads="1"/>
        </xdr:cNvSpPr>
      </xdr:nvSpPr>
      <xdr:spPr bwMode="auto">
        <a:xfrm>
          <a:off x="4267200" y="4105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22</xdr:row>
      <xdr:rowOff>66675</xdr:rowOff>
    </xdr:to>
    <xdr:sp macro="" textlink="">
      <xdr:nvSpPr>
        <xdr:cNvPr id="107" name="Text Box 15"/>
        <xdr:cNvSpPr txBox="1">
          <a:spLocks noChangeArrowheads="1"/>
        </xdr:cNvSpPr>
      </xdr:nvSpPr>
      <xdr:spPr bwMode="auto">
        <a:xfrm>
          <a:off x="4267200" y="42957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133350</xdr:rowOff>
    </xdr:to>
    <xdr:sp macro="" textlink="">
      <xdr:nvSpPr>
        <xdr:cNvPr id="108" name="Text Box 16"/>
        <xdr:cNvSpPr txBox="1">
          <a:spLocks noChangeArrowheads="1"/>
        </xdr:cNvSpPr>
      </xdr:nvSpPr>
      <xdr:spPr bwMode="auto">
        <a:xfrm>
          <a:off x="4267200" y="4486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23</xdr:row>
      <xdr:rowOff>133350</xdr:rowOff>
    </xdr:to>
    <xdr:sp macro="" textlink="">
      <xdr:nvSpPr>
        <xdr:cNvPr id="109" name="Text Box 17"/>
        <xdr:cNvSpPr txBox="1">
          <a:spLocks noChangeArrowheads="1"/>
        </xdr:cNvSpPr>
      </xdr:nvSpPr>
      <xdr:spPr bwMode="auto">
        <a:xfrm>
          <a:off x="4267200" y="4676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133350</xdr:rowOff>
    </xdr:to>
    <xdr:sp macro="" textlink="">
      <xdr:nvSpPr>
        <xdr:cNvPr id="110" name="Text Box 18"/>
        <xdr:cNvSpPr txBox="1">
          <a:spLocks noChangeArrowheads="1"/>
        </xdr:cNvSpPr>
      </xdr:nvSpPr>
      <xdr:spPr bwMode="auto">
        <a:xfrm>
          <a:off x="4267200" y="4867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4267200" y="5438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1</xdr:row>
      <xdr:rowOff>9525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4267200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114300</xdr:rowOff>
    </xdr:from>
    <xdr:to>
      <xdr:col>1</xdr:col>
      <xdr:colOff>76200</xdr:colOff>
      <xdr:row>7</xdr:row>
      <xdr:rowOff>133350</xdr:rowOff>
    </xdr:to>
    <xdr:sp macro="" textlink="">
      <xdr:nvSpPr>
        <xdr:cNvPr id="113" name="Text Box 2"/>
        <xdr:cNvSpPr txBox="1">
          <a:spLocks noChangeArrowheads="1"/>
        </xdr:cNvSpPr>
      </xdr:nvSpPr>
      <xdr:spPr bwMode="auto">
        <a:xfrm>
          <a:off x="4267200" y="138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133350</xdr:rowOff>
    </xdr:to>
    <xdr:sp macro="" textlink="">
      <xdr:nvSpPr>
        <xdr:cNvPr id="114" name="Text Box 3"/>
        <xdr:cNvSpPr txBox="1">
          <a:spLocks noChangeArrowheads="1"/>
        </xdr:cNvSpPr>
      </xdr:nvSpPr>
      <xdr:spPr bwMode="auto">
        <a:xfrm>
          <a:off x="4267200" y="1571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9</xdr:row>
      <xdr:rowOff>133350</xdr:rowOff>
    </xdr:to>
    <xdr:sp macro="" textlink="">
      <xdr:nvSpPr>
        <xdr:cNvPr id="115" name="Text Box 4"/>
        <xdr:cNvSpPr txBox="1">
          <a:spLocks noChangeArrowheads="1"/>
        </xdr:cNvSpPr>
      </xdr:nvSpPr>
      <xdr:spPr bwMode="auto">
        <a:xfrm>
          <a:off x="4267200" y="1762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16" name="Text Box 5"/>
        <xdr:cNvSpPr txBox="1">
          <a:spLocks noChangeArrowheads="1"/>
        </xdr:cNvSpPr>
      </xdr:nvSpPr>
      <xdr:spPr bwMode="auto">
        <a:xfrm>
          <a:off x="426720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117" name="Text Box 6"/>
        <xdr:cNvSpPr txBox="1">
          <a:spLocks noChangeArrowheads="1"/>
        </xdr:cNvSpPr>
      </xdr:nvSpPr>
      <xdr:spPr bwMode="auto">
        <a:xfrm>
          <a:off x="4267200" y="2266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133350</xdr:rowOff>
    </xdr:to>
    <xdr:sp macro="" textlink="">
      <xdr:nvSpPr>
        <xdr:cNvPr id="118" name="Text Box 7"/>
        <xdr:cNvSpPr txBox="1">
          <a:spLocks noChangeArrowheads="1"/>
        </xdr:cNvSpPr>
      </xdr:nvSpPr>
      <xdr:spPr bwMode="auto">
        <a:xfrm>
          <a:off x="4267200" y="25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133350</xdr:rowOff>
    </xdr:to>
    <xdr:sp macro="" textlink="">
      <xdr:nvSpPr>
        <xdr:cNvPr id="119" name="Text Box 8"/>
        <xdr:cNvSpPr txBox="1">
          <a:spLocks noChangeArrowheads="1"/>
        </xdr:cNvSpPr>
      </xdr:nvSpPr>
      <xdr:spPr bwMode="auto">
        <a:xfrm>
          <a:off x="4267200" y="2771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14</xdr:row>
      <xdr:rowOff>133350</xdr:rowOff>
    </xdr:to>
    <xdr:sp macro="" textlink="">
      <xdr:nvSpPr>
        <xdr:cNvPr id="120" name="Text Box 9"/>
        <xdr:cNvSpPr txBox="1">
          <a:spLocks noChangeArrowheads="1"/>
        </xdr:cNvSpPr>
      </xdr:nvSpPr>
      <xdr:spPr bwMode="auto">
        <a:xfrm>
          <a:off x="4267200" y="2962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15</xdr:row>
      <xdr:rowOff>133350</xdr:rowOff>
    </xdr:to>
    <xdr:sp macro="" textlink="">
      <xdr:nvSpPr>
        <xdr:cNvPr id="121" name="Text Box 10"/>
        <xdr:cNvSpPr txBox="1">
          <a:spLocks noChangeArrowheads="1"/>
        </xdr:cNvSpPr>
      </xdr:nvSpPr>
      <xdr:spPr bwMode="auto">
        <a:xfrm>
          <a:off x="4267200" y="3152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16</xdr:row>
      <xdr:rowOff>133350</xdr:rowOff>
    </xdr:to>
    <xdr:sp macro="" textlink="">
      <xdr:nvSpPr>
        <xdr:cNvPr id="122" name="Text Box 11"/>
        <xdr:cNvSpPr txBox="1">
          <a:spLocks noChangeArrowheads="1"/>
        </xdr:cNvSpPr>
      </xdr:nvSpPr>
      <xdr:spPr bwMode="auto">
        <a:xfrm>
          <a:off x="4267200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114300</xdr:rowOff>
    </xdr:from>
    <xdr:to>
      <xdr:col>1</xdr:col>
      <xdr:colOff>76200</xdr:colOff>
      <xdr:row>18</xdr:row>
      <xdr:rowOff>133350</xdr:rowOff>
    </xdr:to>
    <xdr:sp macro="" textlink="">
      <xdr:nvSpPr>
        <xdr:cNvPr id="123" name="Text Box 12"/>
        <xdr:cNvSpPr txBox="1">
          <a:spLocks noChangeArrowheads="1"/>
        </xdr:cNvSpPr>
      </xdr:nvSpPr>
      <xdr:spPr bwMode="auto">
        <a:xfrm>
          <a:off x="4267200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19</xdr:row>
      <xdr:rowOff>133350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4267200" y="3914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133350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4267200" y="4105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133350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4267200" y="4295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133350</xdr:rowOff>
    </xdr:to>
    <xdr:sp macro="" textlink="">
      <xdr:nvSpPr>
        <xdr:cNvPr id="127" name="Text Box 16"/>
        <xdr:cNvSpPr txBox="1">
          <a:spLocks noChangeArrowheads="1"/>
        </xdr:cNvSpPr>
      </xdr:nvSpPr>
      <xdr:spPr bwMode="auto">
        <a:xfrm>
          <a:off x="4267200" y="4486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23</xdr:row>
      <xdr:rowOff>133350</xdr:rowOff>
    </xdr:to>
    <xdr:sp macro="" textlink="">
      <xdr:nvSpPr>
        <xdr:cNvPr id="128" name="Text Box 17"/>
        <xdr:cNvSpPr txBox="1">
          <a:spLocks noChangeArrowheads="1"/>
        </xdr:cNvSpPr>
      </xdr:nvSpPr>
      <xdr:spPr bwMode="auto">
        <a:xfrm>
          <a:off x="4267200" y="4676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133350</xdr:rowOff>
    </xdr:to>
    <xdr:sp macro="" textlink="">
      <xdr:nvSpPr>
        <xdr:cNvPr id="129" name="Text Box 18"/>
        <xdr:cNvSpPr txBox="1">
          <a:spLocks noChangeArrowheads="1"/>
        </xdr:cNvSpPr>
      </xdr:nvSpPr>
      <xdr:spPr bwMode="auto">
        <a:xfrm>
          <a:off x="4267200" y="4867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130" name="Text Box 19"/>
        <xdr:cNvSpPr txBox="1">
          <a:spLocks noChangeArrowheads="1"/>
        </xdr:cNvSpPr>
      </xdr:nvSpPr>
      <xdr:spPr bwMode="auto">
        <a:xfrm>
          <a:off x="4267200" y="5438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31" name="Text Box 20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32" name="Text Box 21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33" name="Text Box 22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34" name="Text Box 23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35" name="Text Box 24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36" name="Text Box 25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37" name="Text Box 26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38" name="Text Box 27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39" name="Text Box 28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40" name="Text Box 29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41" name="Text Box 30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42" name="Text Box 31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43" name="Text Box 32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44" name="Text Box 33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45" name="Text Box 34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46" name="Text Box 35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47" name="Text Box 36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0</xdr:rowOff>
    </xdr:to>
    <xdr:sp macro="" textlink="">
      <xdr:nvSpPr>
        <xdr:cNvPr id="148" name="Text Box 37"/>
        <xdr:cNvSpPr txBox="1">
          <a:spLocks noChangeArrowheads="1"/>
        </xdr:cNvSpPr>
      </xdr:nvSpPr>
      <xdr:spPr bwMode="auto">
        <a:xfrm>
          <a:off x="4267200" y="608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114300</xdr:rowOff>
    </xdr:from>
    <xdr:to>
      <xdr:col>1</xdr:col>
      <xdr:colOff>76200</xdr:colOff>
      <xdr:row>7</xdr:row>
      <xdr:rowOff>133350</xdr:rowOff>
    </xdr:to>
    <xdr:sp macro="" textlink="">
      <xdr:nvSpPr>
        <xdr:cNvPr id="149" name="Text Box 2"/>
        <xdr:cNvSpPr txBox="1">
          <a:spLocks noChangeArrowheads="1"/>
        </xdr:cNvSpPr>
      </xdr:nvSpPr>
      <xdr:spPr bwMode="auto">
        <a:xfrm>
          <a:off x="4267200" y="138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133350</xdr:rowOff>
    </xdr:to>
    <xdr:sp macro="" textlink="">
      <xdr:nvSpPr>
        <xdr:cNvPr id="150" name="Text Box 3"/>
        <xdr:cNvSpPr txBox="1">
          <a:spLocks noChangeArrowheads="1"/>
        </xdr:cNvSpPr>
      </xdr:nvSpPr>
      <xdr:spPr bwMode="auto">
        <a:xfrm>
          <a:off x="4267200" y="1571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9</xdr:row>
      <xdr:rowOff>133350</xdr:rowOff>
    </xdr:to>
    <xdr:sp macro="" textlink="">
      <xdr:nvSpPr>
        <xdr:cNvPr id="151" name="Text Box 4"/>
        <xdr:cNvSpPr txBox="1">
          <a:spLocks noChangeArrowheads="1"/>
        </xdr:cNvSpPr>
      </xdr:nvSpPr>
      <xdr:spPr bwMode="auto">
        <a:xfrm>
          <a:off x="4267200" y="1762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52" name="Text Box 5"/>
        <xdr:cNvSpPr txBox="1">
          <a:spLocks noChangeArrowheads="1"/>
        </xdr:cNvSpPr>
      </xdr:nvSpPr>
      <xdr:spPr bwMode="auto">
        <a:xfrm>
          <a:off x="426720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153" name="Text Box 6"/>
        <xdr:cNvSpPr txBox="1">
          <a:spLocks noChangeArrowheads="1"/>
        </xdr:cNvSpPr>
      </xdr:nvSpPr>
      <xdr:spPr bwMode="auto">
        <a:xfrm>
          <a:off x="4267200" y="2266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133350</xdr:rowOff>
    </xdr:to>
    <xdr:sp macro="" textlink="">
      <xdr:nvSpPr>
        <xdr:cNvPr id="154" name="Text Box 7"/>
        <xdr:cNvSpPr txBox="1">
          <a:spLocks noChangeArrowheads="1"/>
        </xdr:cNvSpPr>
      </xdr:nvSpPr>
      <xdr:spPr bwMode="auto">
        <a:xfrm>
          <a:off x="4267200" y="25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152400</xdr:rowOff>
    </xdr:to>
    <xdr:sp macro="" textlink="">
      <xdr:nvSpPr>
        <xdr:cNvPr id="155" name="Text Box 8"/>
        <xdr:cNvSpPr txBox="1">
          <a:spLocks noChangeArrowheads="1"/>
        </xdr:cNvSpPr>
      </xdr:nvSpPr>
      <xdr:spPr bwMode="auto">
        <a:xfrm>
          <a:off x="4267200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14</xdr:row>
      <xdr:rowOff>133350</xdr:rowOff>
    </xdr:to>
    <xdr:sp macro="" textlink="">
      <xdr:nvSpPr>
        <xdr:cNvPr id="156" name="Text Box 9"/>
        <xdr:cNvSpPr txBox="1">
          <a:spLocks noChangeArrowheads="1"/>
        </xdr:cNvSpPr>
      </xdr:nvSpPr>
      <xdr:spPr bwMode="auto">
        <a:xfrm>
          <a:off x="4267200" y="2962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15</xdr:row>
      <xdr:rowOff>133350</xdr:rowOff>
    </xdr:to>
    <xdr:sp macro="" textlink="">
      <xdr:nvSpPr>
        <xdr:cNvPr id="157" name="Text Box 10"/>
        <xdr:cNvSpPr txBox="1">
          <a:spLocks noChangeArrowheads="1"/>
        </xdr:cNvSpPr>
      </xdr:nvSpPr>
      <xdr:spPr bwMode="auto">
        <a:xfrm>
          <a:off x="4267200" y="3152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16</xdr:row>
      <xdr:rowOff>133350</xdr:rowOff>
    </xdr:to>
    <xdr:sp macro="" textlink="">
      <xdr:nvSpPr>
        <xdr:cNvPr id="158" name="Text Box 11"/>
        <xdr:cNvSpPr txBox="1">
          <a:spLocks noChangeArrowheads="1"/>
        </xdr:cNvSpPr>
      </xdr:nvSpPr>
      <xdr:spPr bwMode="auto">
        <a:xfrm>
          <a:off x="4267200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114300</xdr:rowOff>
    </xdr:from>
    <xdr:to>
      <xdr:col>1</xdr:col>
      <xdr:colOff>76200</xdr:colOff>
      <xdr:row>18</xdr:row>
      <xdr:rowOff>133350</xdr:rowOff>
    </xdr:to>
    <xdr:sp macro="" textlink="">
      <xdr:nvSpPr>
        <xdr:cNvPr id="159" name="Text Box 12"/>
        <xdr:cNvSpPr txBox="1">
          <a:spLocks noChangeArrowheads="1"/>
        </xdr:cNvSpPr>
      </xdr:nvSpPr>
      <xdr:spPr bwMode="auto">
        <a:xfrm>
          <a:off x="4267200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19</xdr:row>
      <xdr:rowOff>133350</xdr:rowOff>
    </xdr:to>
    <xdr:sp macro="" textlink="">
      <xdr:nvSpPr>
        <xdr:cNvPr id="160" name="Text Box 13"/>
        <xdr:cNvSpPr txBox="1">
          <a:spLocks noChangeArrowheads="1"/>
        </xdr:cNvSpPr>
      </xdr:nvSpPr>
      <xdr:spPr bwMode="auto">
        <a:xfrm>
          <a:off x="4267200" y="3914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133350</xdr:rowOff>
    </xdr:to>
    <xdr:sp macro="" textlink="">
      <xdr:nvSpPr>
        <xdr:cNvPr id="161" name="Text Box 14"/>
        <xdr:cNvSpPr txBox="1">
          <a:spLocks noChangeArrowheads="1"/>
        </xdr:cNvSpPr>
      </xdr:nvSpPr>
      <xdr:spPr bwMode="auto">
        <a:xfrm>
          <a:off x="4267200" y="4105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22</xdr:row>
      <xdr:rowOff>66675</xdr:rowOff>
    </xdr:to>
    <xdr:sp macro="" textlink="">
      <xdr:nvSpPr>
        <xdr:cNvPr id="162" name="Text Box 15"/>
        <xdr:cNvSpPr txBox="1">
          <a:spLocks noChangeArrowheads="1"/>
        </xdr:cNvSpPr>
      </xdr:nvSpPr>
      <xdr:spPr bwMode="auto">
        <a:xfrm>
          <a:off x="4267200" y="42957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133350</xdr:rowOff>
    </xdr:to>
    <xdr:sp macro="" textlink="">
      <xdr:nvSpPr>
        <xdr:cNvPr id="163" name="Text Box 16"/>
        <xdr:cNvSpPr txBox="1">
          <a:spLocks noChangeArrowheads="1"/>
        </xdr:cNvSpPr>
      </xdr:nvSpPr>
      <xdr:spPr bwMode="auto">
        <a:xfrm>
          <a:off x="4267200" y="4486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23</xdr:row>
      <xdr:rowOff>133350</xdr:rowOff>
    </xdr:to>
    <xdr:sp macro="" textlink="">
      <xdr:nvSpPr>
        <xdr:cNvPr id="164" name="Text Box 17"/>
        <xdr:cNvSpPr txBox="1">
          <a:spLocks noChangeArrowheads="1"/>
        </xdr:cNvSpPr>
      </xdr:nvSpPr>
      <xdr:spPr bwMode="auto">
        <a:xfrm>
          <a:off x="4267200" y="4676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133350</xdr:rowOff>
    </xdr:to>
    <xdr:sp macro="" textlink="">
      <xdr:nvSpPr>
        <xdr:cNvPr id="165" name="Text Box 18"/>
        <xdr:cNvSpPr txBox="1">
          <a:spLocks noChangeArrowheads="1"/>
        </xdr:cNvSpPr>
      </xdr:nvSpPr>
      <xdr:spPr bwMode="auto">
        <a:xfrm>
          <a:off x="4267200" y="4867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166" name="Text Box 19"/>
        <xdr:cNvSpPr txBox="1">
          <a:spLocks noChangeArrowheads="1"/>
        </xdr:cNvSpPr>
      </xdr:nvSpPr>
      <xdr:spPr bwMode="auto">
        <a:xfrm>
          <a:off x="4267200" y="5438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1</xdr:row>
      <xdr:rowOff>9525</xdr:rowOff>
    </xdr:to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4267200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114300</xdr:rowOff>
    </xdr:from>
    <xdr:to>
      <xdr:col>1</xdr:col>
      <xdr:colOff>76200</xdr:colOff>
      <xdr:row>7</xdr:row>
      <xdr:rowOff>133350</xdr:rowOff>
    </xdr:to>
    <xdr:sp macro="" textlink="">
      <xdr:nvSpPr>
        <xdr:cNvPr id="168" name="Text Box 2"/>
        <xdr:cNvSpPr txBox="1">
          <a:spLocks noChangeArrowheads="1"/>
        </xdr:cNvSpPr>
      </xdr:nvSpPr>
      <xdr:spPr bwMode="auto">
        <a:xfrm>
          <a:off x="4267200" y="138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133350</xdr:rowOff>
    </xdr:to>
    <xdr:sp macro="" textlink="">
      <xdr:nvSpPr>
        <xdr:cNvPr id="169" name="Text Box 3"/>
        <xdr:cNvSpPr txBox="1">
          <a:spLocks noChangeArrowheads="1"/>
        </xdr:cNvSpPr>
      </xdr:nvSpPr>
      <xdr:spPr bwMode="auto">
        <a:xfrm>
          <a:off x="4267200" y="1571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9</xdr:row>
      <xdr:rowOff>133350</xdr:rowOff>
    </xdr:to>
    <xdr:sp macro="" textlink="">
      <xdr:nvSpPr>
        <xdr:cNvPr id="170" name="Text Box 4"/>
        <xdr:cNvSpPr txBox="1">
          <a:spLocks noChangeArrowheads="1"/>
        </xdr:cNvSpPr>
      </xdr:nvSpPr>
      <xdr:spPr bwMode="auto">
        <a:xfrm>
          <a:off x="4267200" y="1762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71" name="Text Box 5"/>
        <xdr:cNvSpPr txBox="1">
          <a:spLocks noChangeArrowheads="1"/>
        </xdr:cNvSpPr>
      </xdr:nvSpPr>
      <xdr:spPr bwMode="auto">
        <a:xfrm>
          <a:off x="426720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172" name="Text Box 6"/>
        <xdr:cNvSpPr txBox="1">
          <a:spLocks noChangeArrowheads="1"/>
        </xdr:cNvSpPr>
      </xdr:nvSpPr>
      <xdr:spPr bwMode="auto">
        <a:xfrm>
          <a:off x="4267200" y="2266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133350</xdr:rowOff>
    </xdr:to>
    <xdr:sp macro="" textlink="">
      <xdr:nvSpPr>
        <xdr:cNvPr id="173" name="Text Box 7"/>
        <xdr:cNvSpPr txBox="1">
          <a:spLocks noChangeArrowheads="1"/>
        </xdr:cNvSpPr>
      </xdr:nvSpPr>
      <xdr:spPr bwMode="auto">
        <a:xfrm>
          <a:off x="4267200" y="25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133350</xdr:rowOff>
    </xdr:to>
    <xdr:sp macro="" textlink="">
      <xdr:nvSpPr>
        <xdr:cNvPr id="174" name="Text Box 8"/>
        <xdr:cNvSpPr txBox="1">
          <a:spLocks noChangeArrowheads="1"/>
        </xdr:cNvSpPr>
      </xdr:nvSpPr>
      <xdr:spPr bwMode="auto">
        <a:xfrm>
          <a:off x="4267200" y="2771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14</xdr:row>
      <xdr:rowOff>133350</xdr:rowOff>
    </xdr:to>
    <xdr:sp macro="" textlink="">
      <xdr:nvSpPr>
        <xdr:cNvPr id="175" name="Text Box 9"/>
        <xdr:cNvSpPr txBox="1">
          <a:spLocks noChangeArrowheads="1"/>
        </xdr:cNvSpPr>
      </xdr:nvSpPr>
      <xdr:spPr bwMode="auto">
        <a:xfrm>
          <a:off x="4267200" y="2962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15</xdr:row>
      <xdr:rowOff>133350</xdr:rowOff>
    </xdr:to>
    <xdr:sp macro="" textlink="">
      <xdr:nvSpPr>
        <xdr:cNvPr id="176" name="Text Box 10"/>
        <xdr:cNvSpPr txBox="1">
          <a:spLocks noChangeArrowheads="1"/>
        </xdr:cNvSpPr>
      </xdr:nvSpPr>
      <xdr:spPr bwMode="auto">
        <a:xfrm>
          <a:off x="4267200" y="3152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16</xdr:row>
      <xdr:rowOff>133350</xdr:rowOff>
    </xdr:to>
    <xdr:sp macro="" textlink="">
      <xdr:nvSpPr>
        <xdr:cNvPr id="177" name="Text Box 11"/>
        <xdr:cNvSpPr txBox="1">
          <a:spLocks noChangeArrowheads="1"/>
        </xdr:cNvSpPr>
      </xdr:nvSpPr>
      <xdr:spPr bwMode="auto">
        <a:xfrm>
          <a:off x="4267200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114300</xdr:rowOff>
    </xdr:from>
    <xdr:to>
      <xdr:col>1</xdr:col>
      <xdr:colOff>76200</xdr:colOff>
      <xdr:row>18</xdr:row>
      <xdr:rowOff>133350</xdr:rowOff>
    </xdr:to>
    <xdr:sp macro="" textlink="">
      <xdr:nvSpPr>
        <xdr:cNvPr id="178" name="Text Box 12"/>
        <xdr:cNvSpPr txBox="1">
          <a:spLocks noChangeArrowheads="1"/>
        </xdr:cNvSpPr>
      </xdr:nvSpPr>
      <xdr:spPr bwMode="auto">
        <a:xfrm>
          <a:off x="4267200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19</xdr:row>
      <xdr:rowOff>133350</xdr:rowOff>
    </xdr:to>
    <xdr:sp macro="" textlink="">
      <xdr:nvSpPr>
        <xdr:cNvPr id="179" name="Text Box 13"/>
        <xdr:cNvSpPr txBox="1">
          <a:spLocks noChangeArrowheads="1"/>
        </xdr:cNvSpPr>
      </xdr:nvSpPr>
      <xdr:spPr bwMode="auto">
        <a:xfrm>
          <a:off x="4267200" y="3914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133350</xdr:rowOff>
    </xdr:to>
    <xdr:sp macro="" textlink="">
      <xdr:nvSpPr>
        <xdr:cNvPr id="180" name="Text Box 14"/>
        <xdr:cNvSpPr txBox="1">
          <a:spLocks noChangeArrowheads="1"/>
        </xdr:cNvSpPr>
      </xdr:nvSpPr>
      <xdr:spPr bwMode="auto">
        <a:xfrm>
          <a:off x="4267200" y="4105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133350</xdr:rowOff>
    </xdr:to>
    <xdr:sp macro="" textlink="">
      <xdr:nvSpPr>
        <xdr:cNvPr id="181" name="Text Box 15"/>
        <xdr:cNvSpPr txBox="1">
          <a:spLocks noChangeArrowheads="1"/>
        </xdr:cNvSpPr>
      </xdr:nvSpPr>
      <xdr:spPr bwMode="auto">
        <a:xfrm>
          <a:off x="4267200" y="4295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133350</xdr:rowOff>
    </xdr:to>
    <xdr:sp macro="" textlink="">
      <xdr:nvSpPr>
        <xdr:cNvPr id="182" name="Text Box 16"/>
        <xdr:cNvSpPr txBox="1">
          <a:spLocks noChangeArrowheads="1"/>
        </xdr:cNvSpPr>
      </xdr:nvSpPr>
      <xdr:spPr bwMode="auto">
        <a:xfrm>
          <a:off x="4267200" y="4486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23</xdr:row>
      <xdr:rowOff>133350</xdr:rowOff>
    </xdr:to>
    <xdr:sp macro="" textlink="">
      <xdr:nvSpPr>
        <xdr:cNvPr id="183" name="Text Box 17"/>
        <xdr:cNvSpPr txBox="1">
          <a:spLocks noChangeArrowheads="1"/>
        </xdr:cNvSpPr>
      </xdr:nvSpPr>
      <xdr:spPr bwMode="auto">
        <a:xfrm>
          <a:off x="4267200" y="4676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133350</xdr:rowOff>
    </xdr:to>
    <xdr:sp macro="" textlink="">
      <xdr:nvSpPr>
        <xdr:cNvPr id="184" name="Text Box 18"/>
        <xdr:cNvSpPr txBox="1">
          <a:spLocks noChangeArrowheads="1"/>
        </xdr:cNvSpPr>
      </xdr:nvSpPr>
      <xdr:spPr bwMode="auto">
        <a:xfrm>
          <a:off x="4267200" y="4867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185" name="Text Box 19"/>
        <xdr:cNvSpPr txBox="1">
          <a:spLocks noChangeArrowheads="1"/>
        </xdr:cNvSpPr>
      </xdr:nvSpPr>
      <xdr:spPr bwMode="auto">
        <a:xfrm>
          <a:off x="4267200" y="5438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86" name="Text Box 20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87" name="Text Box 21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88" name="Text Box 22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89" name="Text Box 23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90" name="Text Box 24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91" name="Text Box 25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92" name="Text Box 26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93" name="Text Box 27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94" name="Text Box 28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95" name="Text Box 29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96" name="Text Box 30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97" name="Text Box 31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98" name="Text Box 32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199" name="Text Box 33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200" name="Text Box 34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201" name="Text Box 35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19050</xdr:rowOff>
    </xdr:to>
    <xdr:sp macro="" textlink="">
      <xdr:nvSpPr>
        <xdr:cNvPr id="202" name="Text Box 36"/>
        <xdr:cNvSpPr txBox="1">
          <a:spLocks noChangeArrowheads="1"/>
        </xdr:cNvSpPr>
      </xdr:nvSpPr>
      <xdr:spPr bwMode="auto">
        <a:xfrm>
          <a:off x="4267200" y="6086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76200</xdr:colOff>
      <xdr:row>28</xdr:row>
      <xdr:rowOff>0</xdr:rowOff>
    </xdr:to>
    <xdr:sp macro="" textlink="">
      <xdr:nvSpPr>
        <xdr:cNvPr id="203" name="Text Box 37"/>
        <xdr:cNvSpPr txBox="1">
          <a:spLocks noChangeArrowheads="1"/>
        </xdr:cNvSpPr>
      </xdr:nvSpPr>
      <xdr:spPr bwMode="auto">
        <a:xfrm>
          <a:off x="4267200" y="6086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114300</xdr:rowOff>
    </xdr:from>
    <xdr:to>
      <xdr:col>1</xdr:col>
      <xdr:colOff>76200</xdr:colOff>
      <xdr:row>7</xdr:row>
      <xdr:rowOff>133350</xdr:rowOff>
    </xdr:to>
    <xdr:sp macro="" textlink="">
      <xdr:nvSpPr>
        <xdr:cNvPr id="204" name="Text Box 2"/>
        <xdr:cNvSpPr txBox="1">
          <a:spLocks noChangeArrowheads="1"/>
        </xdr:cNvSpPr>
      </xdr:nvSpPr>
      <xdr:spPr bwMode="auto">
        <a:xfrm>
          <a:off x="4267200" y="1381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133350</xdr:rowOff>
    </xdr:to>
    <xdr:sp macro="" textlink="">
      <xdr:nvSpPr>
        <xdr:cNvPr id="205" name="Text Box 3"/>
        <xdr:cNvSpPr txBox="1">
          <a:spLocks noChangeArrowheads="1"/>
        </xdr:cNvSpPr>
      </xdr:nvSpPr>
      <xdr:spPr bwMode="auto">
        <a:xfrm>
          <a:off x="4267200" y="1571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9</xdr:row>
      <xdr:rowOff>133350</xdr:rowOff>
    </xdr:to>
    <xdr:sp macro="" textlink="">
      <xdr:nvSpPr>
        <xdr:cNvPr id="206" name="Text Box 4"/>
        <xdr:cNvSpPr txBox="1">
          <a:spLocks noChangeArrowheads="1"/>
        </xdr:cNvSpPr>
      </xdr:nvSpPr>
      <xdr:spPr bwMode="auto">
        <a:xfrm>
          <a:off x="4267200" y="1762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207" name="Text Box 5"/>
        <xdr:cNvSpPr txBox="1">
          <a:spLocks noChangeArrowheads="1"/>
        </xdr:cNvSpPr>
      </xdr:nvSpPr>
      <xdr:spPr bwMode="auto">
        <a:xfrm>
          <a:off x="426720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208" name="Text Box 6"/>
        <xdr:cNvSpPr txBox="1">
          <a:spLocks noChangeArrowheads="1"/>
        </xdr:cNvSpPr>
      </xdr:nvSpPr>
      <xdr:spPr bwMode="auto">
        <a:xfrm>
          <a:off x="4267200" y="2266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133350</xdr:rowOff>
    </xdr:to>
    <xdr:sp macro="" textlink="">
      <xdr:nvSpPr>
        <xdr:cNvPr id="209" name="Text Box 7"/>
        <xdr:cNvSpPr txBox="1">
          <a:spLocks noChangeArrowheads="1"/>
        </xdr:cNvSpPr>
      </xdr:nvSpPr>
      <xdr:spPr bwMode="auto">
        <a:xfrm>
          <a:off x="4267200" y="2581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152400</xdr:rowOff>
    </xdr:to>
    <xdr:sp macro="" textlink="">
      <xdr:nvSpPr>
        <xdr:cNvPr id="210" name="Text Box 8"/>
        <xdr:cNvSpPr txBox="1">
          <a:spLocks noChangeArrowheads="1"/>
        </xdr:cNvSpPr>
      </xdr:nvSpPr>
      <xdr:spPr bwMode="auto">
        <a:xfrm>
          <a:off x="4267200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14</xdr:row>
      <xdr:rowOff>133350</xdr:rowOff>
    </xdr:to>
    <xdr:sp macro="" textlink="">
      <xdr:nvSpPr>
        <xdr:cNvPr id="211" name="Text Box 9"/>
        <xdr:cNvSpPr txBox="1">
          <a:spLocks noChangeArrowheads="1"/>
        </xdr:cNvSpPr>
      </xdr:nvSpPr>
      <xdr:spPr bwMode="auto">
        <a:xfrm>
          <a:off x="4267200" y="2962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15</xdr:row>
      <xdr:rowOff>133350</xdr:rowOff>
    </xdr:to>
    <xdr:sp macro="" textlink="">
      <xdr:nvSpPr>
        <xdr:cNvPr id="212" name="Text Box 10"/>
        <xdr:cNvSpPr txBox="1">
          <a:spLocks noChangeArrowheads="1"/>
        </xdr:cNvSpPr>
      </xdr:nvSpPr>
      <xdr:spPr bwMode="auto">
        <a:xfrm>
          <a:off x="4267200" y="3152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16</xdr:row>
      <xdr:rowOff>133350</xdr:rowOff>
    </xdr:to>
    <xdr:sp macro="" textlink="">
      <xdr:nvSpPr>
        <xdr:cNvPr id="213" name="Text Box 11"/>
        <xdr:cNvSpPr txBox="1">
          <a:spLocks noChangeArrowheads="1"/>
        </xdr:cNvSpPr>
      </xdr:nvSpPr>
      <xdr:spPr bwMode="auto">
        <a:xfrm>
          <a:off x="4267200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114300</xdr:rowOff>
    </xdr:from>
    <xdr:to>
      <xdr:col>1</xdr:col>
      <xdr:colOff>76200</xdr:colOff>
      <xdr:row>18</xdr:row>
      <xdr:rowOff>133350</xdr:rowOff>
    </xdr:to>
    <xdr:sp macro="" textlink="">
      <xdr:nvSpPr>
        <xdr:cNvPr id="214" name="Text Box 12"/>
        <xdr:cNvSpPr txBox="1">
          <a:spLocks noChangeArrowheads="1"/>
        </xdr:cNvSpPr>
      </xdr:nvSpPr>
      <xdr:spPr bwMode="auto">
        <a:xfrm>
          <a:off x="4267200" y="3724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19</xdr:row>
      <xdr:rowOff>133350</xdr:rowOff>
    </xdr:to>
    <xdr:sp macro="" textlink="">
      <xdr:nvSpPr>
        <xdr:cNvPr id="215" name="Text Box 13"/>
        <xdr:cNvSpPr txBox="1">
          <a:spLocks noChangeArrowheads="1"/>
        </xdr:cNvSpPr>
      </xdr:nvSpPr>
      <xdr:spPr bwMode="auto">
        <a:xfrm>
          <a:off x="4267200" y="3914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20</xdr:row>
      <xdr:rowOff>133350</xdr:rowOff>
    </xdr:to>
    <xdr:sp macro="" textlink="">
      <xdr:nvSpPr>
        <xdr:cNvPr id="216" name="Text Box 14"/>
        <xdr:cNvSpPr txBox="1">
          <a:spLocks noChangeArrowheads="1"/>
        </xdr:cNvSpPr>
      </xdr:nvSpPr>
      <xdr:spPr bwMode="auto">
        <a:xfrm>
          <a:off x="4267200" y="4105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22</xdr:row>
      <xdr:rowOff>66675</xdr:rowOff>
    </xdr:to>
    <xdr:sp macro="" textlink="">
      <xdr:nvSpPr>
        <xdr:cNvPr id="217" name="Text Box 15"/>
        <xdr:cNvSpPr txBox="1">
          <a:spLocks noChangeArrowheads="1"/>
        </xdr:cNvSpPr>
      </xdr:nvSpPr>
      <xdr:spPr bwMode="auto">
        <a:xfrm>
          <a:off x="4267200" y="42957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133350</xdr:rowOff>
    </xdr:to>
    <xdr:sp macro="" textlink="">
      <xdr:nvSpPr>
        <xdr:cNvPr id="218" name="Text Box 16"/>
        <xdr:cNvSpPr txBox="1">
          <a:spLocks noChangeArrowheads="1"/>
        </xdr:cNvSpPr>
      </xdr:nvSpPr>
      <xdr:spPr bwMode="auto">
        <a:xfrm>
          <a:off x="4267200" y="4486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23</xdr:row>
      <xdr:rowOff>133350</xdr:rowOff>
    </xdr:to>
    <xdr:sp macro="" textlink="">
      <xdr:nvSpPr>
        <xdr:cNvPr id="219" name="Text Box 17"/>
        <xdr:cNvSpPr txBox="1">
          <a:spLocks noChangeArrowheads="1"/>
        </xdr:cNvSpPr>
      </xdr:nvSpPr>
      <xdr:spPr bwMode="auto">
        <a:xfrm>
          <a:off x="4267200" y="4676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133350</xdr:rowOff>
    </xdr:to>
    <xdr:sp macro="" textlink="">
      <xdr:nvSpPr>
        <xdr:cNvPr id="220" name="Text Box 18"/>
        <xdr:cNvSpPr txBox="1">
          <a:spLocks noChangeArrowheads="1"/>
        </xdr:cNvSpPr>
      </xdr:nvSpPr>
      <xdr:spPr bwMode="auto">
        <a:xfrm>
          <a:off x="4267200" y="4867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26</xdr:row>
      <xdr:rowOff>19050</xdr:rowOff>
    </xdr:to>
    <xdr:sp macro="" textlink="">
      <xdr:nvSpPr>
        <xdr:cNvPr id="221" name="Text Box 19"/>
        <xdr:cNvSpPr txBox="1">
          <a:spLocks noChangeArrowheads="1"/>
        </xdr:cNvSpPr>
      </xdr:nvSpPr>
      <xdr:spPr bwMode="auto">
        <a:xfrm>
          <a:off x="4267200" y="5438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46</xdr:col>
      <xdr:colOff>0</xdr:colOff>
      <xdr:row>0</xdr:row>
      <xdr:rowOff>0</xdr:rowOff>
    </xdr:from>
    <xdr:to>
      <xdr:col>46</xdr:col>
      <xdr:colOff>76200</xdr:colOff>
      <xdr:row>1</xdr:row>
      <xdr:rowOff>9525</xdr:rowOff>
    </xdr:to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4267200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46</xdr:col>
      <xdr:colOff>0</xdr:colOff>
      <xdr:row>0</xdr:row>
      <xdr:rowOff>0</xdr:rowOff>
    </xdr:from>
    <xdr:to>
      <xdr:col>46</xdr:col>
      <xdr:colOff>76200</xdr:colOff>
      <xdr:row>1</xdr:row>
      <xdr:rowOff>9525</xdr:rowOff>
    </xdr:to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4267200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46</xdr:col>
      <xdr:colOff>0</xdr:colOff>
      <xdr:row>0</xdr:row>
      <xdr:rowOff>0</xdr:rowOff>
    </xdr:from>
    <xdr:to>
      <xdr:col>46</xdr:col>
      <xdr:colOff>76200</xdr:colOff>
      <xdr:row>1</xdr:row>
      <xdr:rowOff>9525</xdr:rowOff>
    </xdr:to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4267200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54</xdr:col>
      <xdr:colOff>209550</xdr:colOff>
      <xdr:row>0</xdr:row>
      <xdr:rowOff>0</xdr:rowOff>
    </xdr:from>
    <xdr:to>
      <xdr:col>54</xdr:col>
      <xdr:colOff>285750</xdr:colOff>
      <xdr:row>1</xdr:row>
      <xdr:rowOff>9525</xdr:rowOff>
    </xdr:to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37604700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26</xdr:col>
      <xdr:colOff>0</xdr:colOff>
      <xdr:row>0</xdr:row>
      <xdr:rowOff>0</xdr:rowOff>
    </xdr:from>
    <xdr:to>
      <xdr:col>26</xdr:col>
      <xdr:colOff>76200</xdr:colOff>
      <xdr:row>1</xdr:row>
      <xdr:rowOff>9525</xdr:rowOff>
    </xdr:to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4267200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26</xdr:col>
      <xdr:colOff>0</xdr:colOff>
      <xdr:row>0</xdr:row>
      <xdr:rowOff>0</xdr:rowOff>
    </xdr:from>
    <xdr:to>
      <xdr:col>26</xdr:col>
      <xdr:colOff>76200</xdr:colOff>
      <xdr:row>1</xdr:row>
      <xdr:rowOff>9525</xdr:rowOff>
    </xdr:to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4267200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26</xdr:col>
      <xdr:colOff>0</xdr:colOff>
      <xdr:row>0</xdr:row>
      <xdr:rowOff>0</xdr:rowOff>
    </xdr:from>
    <xdr:to>
      <xdr:col>26</xdr:col>
      <xdr:colOff>76200</xdr:colOff>
      <xdr:row>1</xdr:row>
      <xdr:rowOff>9525</xdr:rowOff>
    </xdr:to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4267200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26</xdr:col>
      <xdr:colOff>0</xdr:colOff>
      <xdr:row>0</xdr:row>
      <xdr:rowOff>0</xdr:rowOff>
    </xdr:from>
    <xdr:to>
      <xdr:col>26</xdr:col>
      <xdr:colOff>76200</xdr:colOff>
      <xdr:row>1</xdr:row>
      <xdr:rowOff>9525</xdr:rowOff>
    </xdr:to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4267200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19050</xdr:rowOff>
    </xdr:to>
    <xdr:sp macro="" textlink="">
      <xdr:nvSpPr>
        <xdr:cNvPr id="23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19050</xdr:rowOff>
    </xdr:to>
    <xdr:sp macro="" textlink="">
      <xdr:nvSpPr>
        <xdr:cNvPr id="23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19050</xdr:rowOff>
    </xdr:to>
    <xdr:sp macro="" textlink="">
      <xdr:nvSpPr>
        <xdr:cNvPr id="23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19050</xdr:rowOff>
    </xdr:to>
    <xdr:sp macro="" textlink="">
      <xdr:nvSpPr>
        <xdr:cNvPr id="23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19050</xdr:rowOff>
    </xdr:to>
    <xdr:sp macro="" textlink="">
      <xdr:nvSpPr>
        <xdr:cNvPr id="23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19050</xdr:rowOff>
    </xdr:to>
    <xdr:sp macro="" textlink="">
      <xdr:nvSpPr>
        <xdr:cNvPr id="23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19050</xdr:rowOff>
    </xdr:to>
    <xdr:sp macro="" textlink="">
      <xdr:nvSpPr>
        <xdr:cNvPr id="23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19050</xdr:rowOff>
    </xdr:to>
    <xdr:sp macro="" textlink="">
      <xdr:nvSpPr>
        <xdr:cNvPr id="23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19050</xdr:rowOff>
    </xdr:to>
    <xdr:sp macro="" textlink="">
      <xdr:nvSpPr>
        <xdr:cNvPr id="23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19050</xdr:rowOff>
    </xdr:to>
    <xdr:sp macro="" textlink="">
      <xdr:nvSpPr>
        <xdr:cNvPr id="23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19050</xdr:rowOff>
    </xdr:to>
    <xdr:sp macro="" textlink="">
      <xdr:nvSpPr>
        <xdr:cNvPr id="24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19050</xdr:rowOff>
    </xdr:to>
    <xdr:sp macro="" textlink="">
      <xdr:nvSpPr>
        <xdr:cNvPr id="24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19050</xdr:rowOff>
    </xdr:to>
    <xdr:sp macro="" textlink="">
      <xdr:nvSpPr>
        <xdr:cNvPr id="24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19050</xdr:rowOff>
    </xdr:to>
    <xdr:sp macro="" textlink="">
      <xdr:nvSpPr>
        <xdr:cNvPr id="24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19050</xdr:rowOff>
    </xdr:to>
    <xdr:sp macro="" textlink="">
      <xdr:nvSpPr>
        <xdr:cNvPr id="24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19050</xdr:rowOff>
    </xdr:to>
    <xdr:sp macro="" textlink="">
      <xdr:nvSpPr>
        <xdr:cNvPr id="24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19050</xdr:rowOff>
    </xdr:to>
    <xdr:sp macro="" textlink="">
      <xdr:nvSpPr>
        <xdr:cNvPr id="24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26</xdr:row>
      <xdr:rowOff>19050</xdr:rowOff>
    </xdr:to>
    <xdr:sp macro="" textlink="">
      <xdr:nvSpPr>
        <xdr:cNvPr id="24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26</xdr:row>
      <xdr:rowOff>19050</xdr:rowOff>
    </xdr:to>
    <xdr:sp macro="" textlink="">
      <xdr:nvSpPr>
        <xdr:cNvPr id="24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26</xdr:row>
      <xdr:rowOff>19050</xdr:rowOff>
    </xdr:to>
    <xdr:sp macro="" textlink="">
      <xdr:nvSpPr>
        <xdr:cNvPr id="24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26</xdr:row>
      <xdr:rowOff>19050</xdr:rowOff>
    </xdr:to>
    <xdr:sp macro="" textlink="">
      <xdr:nvSpPr>
        <xdr:cNvPr id="25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26</xdr:row>
      <xdr:rowOff>19050</xdr:rowOff>
    </xdr:to>
    <xdr:sp macro="" textlink="">
      <xdr:nvSpPr>
        <xdr:cNvPr id="25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26</xdr:row>
      <xdr:rowOff>19050</xdr:rowOff>
    </xdr:to>
    <xdr:sp macro="" textlink="">
      <xdr:nvSpPr>
        <xdr:cNvPr id="25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26</xdr:row>
      <xdr:rowOff>19050</xdr:rowOff>
    </xdr:to>
    <xdr:sp macro="" textlink="">
      <xdr:nvSpPr>
        <xdr:cNvPr id="25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76200</xdr:colOff>
      <xdr:row>26</xdr:row>
      <xdr:rowOff>19050</xdr:rowOff>
    </xdr:to>
    <xdr:sp macro="" textlink="">
      <xdr:nvSpPr>
        <xdr:cNvPr id="25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76200</xdr:colOff>
      <xdr:row>26</xdr:row>
      <xdr:rowOff>19050</xdr:rowOff>
    </xdr:to>
    <xdr:sp macro="" textlink="">
      <xdr:nvSpPr>
        <xdr:cNvPr id="25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76200</xdr:colOff>
      <xdr:row>26</xdr:row>
      <xdr:rowOff>19050</xdr:rowOff>
    </xdr:to>
    <xdr:sp macro="" textlink="">
      <xdr:nvSpPr>
        <xdr:cNvPr id="25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76200</xdr:colOff>
      <xdr:row>26</xdr:row>
      <xdr:rowOff>19050</xdr:rowOff>
    </xdr:to>
    <xdr:sp macro="" textlink="">
      <xdr:nvSpPr>
        <xdr:cNvPr id="25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76200</xdr:colOff>
      <xdr:row>26</xdr:row>
      <xdr:rowOff>19050</xdr:rowOff>
    </xdr:to>
    <xdr:sp macro="" textlink="">
      <xdr:nvSpPr>
        <xdr:cNvPr id="25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76200</xdr:colOff>
      <xdr:row>26</xdr:row>
      <xdr:rowOff>19050</xdr:rowOff>
    </xdr:to>
    <xdr:sp macro="" textlink="">
      <xdr:nvSpPr>
        <xdr:cNvPr id="25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26</xdr:row>
      <xdr:rowOff>19050</xdr:rowOff>
    </xdr:to>
    <xdr:sp macro="" textlink="">
      <xdr:nvSpPr>
        <xdr:cNvPr id="26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26</xdr:row>
      <xdr:rowOff>19050</xdr:rowOff>
    </xdr:to>
    <xdr:sp macro="" textlink="">
      <xdr:nvSpPr>
        <xdr:cNvPr id="26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26</xdr:row>
      <xdr:rowOff>19050</xdr:rowOff>
    </xdr:to>
    <xdr:sp macro="" textlink="">
      <xdr:nvSpPr>
        <xdr:cNvPr id="26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26</xdr:row>
      <xdr:rowOff>19050</xdr:rowOff>
    </xdr:to>
    <xdr:sp macro="" textlink="">
      <xdr:nvSpPr>
        <xdr:cNvPr id="26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26</xdr:row>
      <xdr:rowOff>19050</xdr:rowOff>
    </xdr:to>
    <xdr:sp macro="" textlink="">
      <xdr:nvSpPr>
        <xdr:cNvPr id="26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76200</xdr:colOff>
      <xdr:row>26</xdr:row>
      <xdr:rowOff>19050</xdr:rowOff>
    </xdr:to>
    <xdr:sp macro="" textlink="">
      <xdr:nvSpPr>
        <xdr:cNvPr id="26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26</xdr:row>
      <xdr:rowOff>19050</xdr:rowOff>
    </xdr:to>
    <xdr:sp macro="" textlink="">
      <xdr:nvSpPr>
        <xdr:cNvPr id="26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26</xdr:row>
      <xdr:rowOff>19050</xdr:rowOff>
    </xdr:to>
    <xdr:sp macro="" textlink="">
      <xdr:nvSpPr>
        <xdr:cNvPr id="26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26</xdr:row>
      <xdr:rowOff>19050</xdr:rowOff>
    </xdr:to>
    <xdr:sp macro="" textlink="">
      <xdr:nvSpPr>
        <xdr:cNvPr id="26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26</xdr:row>
      <xdr:rowOff>19050</xdr:rowOff>
    </xdr:to>
    <xdr:sp macro="" textlink="">
      <xdr:nvSpPr>
        <xdr:cNvPr id="26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26</xdr:row>
      <xdr:rowOff>19050</xdr:rowOff>
    </xdr:to>
    <xdr:sp macro="" textlink="">
      <xdr:nvSpPr>
        <xdr:cNvPr id="27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26</xdr:row>
      <xdr:rowOff>19050</xdr:rowOff>
    </xdr:to>
    <xdr:sp macro="" textlink="">
      <xdr:nvSpPr>
        <xdr:cNvPr id="27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76200</xdr:colOff>
      <xdr:row>26</xdr:row>
      <xdr:rowOff>19050</xdr:rowOff>
    </xdr:to>
    <xdr:sp macro="" textlink="">
      <xdr:nvSpPr>
        <xdr:cNvPr id="27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76200</xdr:colOff>
      <xdr:row>26</xdr:row>
      <xdr:rowOff>19050</xdr:rowOff>
    </xdr:to>
    <xdr:sp macro="" textlink="">
      <xdr:nvSpPr>
        <xdr:cNvPr id="27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76200</xdr:colOff>
      <xdr:row>26</xdr:row>
      <xdr:rowOff>19050</xdr:rowOff>
    </xdr:to>
    <xdr:sp macro="" textlink="">
      <xdr:nvSpPr>
        <xdr:cNvPr id="27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76200</xdr:colOff>
      <xdr:row>26</xdr:row>
      <xdr:rowOff>19050</xdr:rowOff>
    </xdr:to>
    <xdr:sp macro="" textlink="">
      <xdr:nvSpPr>
        <xdr:cNvPr id="27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76200</xdr:colOff>
      <xdr:row>26</xdr:row>
      <xdr:rowOff>19050</xdr:rowOff>
    </xdr:to>
    <xdr:sp macro="" textlink="">
      <xdr:nvSpPr>
        <xdr:cNvPr id="27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76200</xdr:colOff>
      <xdr:row>26</xdr:row>
      <xdr:rowOff>19050</xdr:rowOff>
    </xdr:to>
    <xdr:sp macro="" textlink="">
      <xdr:nvSpPr>
        <xdr:cNvPr id="27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76200</xdr:colOff>
      <xdr:row>26</xdr:row>
      <xdr:rowOff>19050</xdr:rowOff>
    </xdr:to>
    <xdr:sp macro="" textlink="">
      <xdr:nvSpPr>
        <xdr:cNvPr id="27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76200</xdr:colOff>
      <xdr:row>26</xdr:row>
      <xdr:rowOff>19050</xdr:rowOff>
    </xdr:to>
    <xdr:sp macro="" textlink="">
      <xdr:nvSpPr>
        <xdr:cNvPr id="27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76200</xdr:colOff>
      <xdr:row>26</xdr:row>
      <xdr:rowOff>19050</xdr:rowOff>
    </xdr:to>
    <xdr:sp macro="" textlink="">
      <xdr:nvSpPr>
        <xdr:cNvPr id="28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76200</xdr:colOff>
      <xdr:row>26</xdr:row>
      <xdr:rowOff>19050</xdr:rowOff>
    </xdr:to>
    <xdr:sp macro="" textlink="">
      <xdr:nvSpPr>
        <xdr:cNvPr id="28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76200</xdr:colOff>
      <xdr:row>26</xdr:row>
      <xdr:rowOff>19050</xdr:rowOff>
    </xdr:to>
    <xdr:sp macro="" textlink="">
      <xdr:nvSpPr>
        <xdr:cNvPr id="28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76200</xdr:colOff>
      <xdr:row>26</xdr:row>
      <xdr:rowOff>19050</xdr:rowOff>
    </xdr:to>
    <xdr:sp macro="" textlink="">
      <xdr:nvSpPr>
        <xdr:cNvPr id="28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11</xdr:col>
      <xdr:colOff>76200</xdr:colOff>
      <xdr:row>26</xdr:row>
      <xdr:rowOff>19050</xdr:rowOff>
    </xdr:to>
    <xdr:sp macro="" textlink="">
      <xdr:nvSpPr>
        <xdr:cNvPr id="28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11</xdr:col>
      <xdr:colOff>76200</xdr:colOff>
      <xdr:row>26</xdr:row>
      <xdr:rowOff>19050</xdr:rowOff>
    </xdr:to>
    <xdr:sp macro="" textlink="">
      <xdr:nvSpPr>
        <xdr:cNvPr id="28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11</xdr:col>
      <xdr:colOff>76200</xdr:colOff>
      <xdr:row>26</xdr:row>
      <xdr:rowOff>19050</xdr:rowOff>
    </xdr:to>
    <xdr:sp macro="" textlink="">
      <xdr:nvSpPr>
        <xdr:cNvPr id="28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11</xdr:col>
      <xdr:colOff>76200</xdr:colOff>
      <xdr:row>26</xdr:row>
      <xdr:rowOff>19050</xdr:rowOff>
    </xdr:to>
    <xdr:sp macro="" textlink="">
      <xdr:nvSpPr>
        <xdr:cNvPr id="28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11</xdr:col>
      <xdr:colOff>76200</xdr:colOff>
      <xdr:row>26</xdr:row>
      <xdr:rowOff>19050</xdr:rowOff>
    </xdr:to>
    <xdr:sp macro="" textlink="">
      <xdr:nvSpPr>
        <xdr:cNvPr id="28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11</xdr:col>
      <xdr:colOff>76200</xdr:colOff>
      <xdr:row>26</xdr:row>
      <xdr:rowOff>19050</xdr:rowOff>
    </xdr:to>
    <xdr:sp macro="" textlink="">
      <xdr:nvSpPr>
        <xdr:cNvPr id="28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25</xdr:row>
      <xdr:rowOff>0</xdr:rowOff>
    </xdr:from>
    <xdr:to>
      <xdr:col>12</xdr:col>
      <xdr:colOff>76200</xdr:colOff>
      <xdr:row>26</xdr:row>
      <xdr:rowOff>19050</xdr:rowOff>
    </xdr:to>
    <xdr:sp macro="" textlink="">
      <xdr:nvSpPr>
        <xdr:cNvPr id="29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25</xdr:row>
      <xdr:rowOff>0</xdr:rowOff>
    </xdr:from>
    <xdr:to>
      <xdr:col>12</xdr:col>
      <xdr:colOff>76200</xdr:colOff>
      <xdr:row>26</xdr:row>
      <xdr:rowOff>19050</xdr:rowOff>
    </xdr:to>
    <xdr:sp macro="" textlink="">
      <xdr:nvSpPr>
        <xdr:cNvPr id="29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25</xdr:row>
      <xdr:rowOff>0</xdr:rowOff>
    </xdr:from>
    <xdr:to>
      <xdr:col>12</xdr:col>
      <xdr:colOff>76200</xdr:colOff>
      <xdr:row>26</xdr:row>
      <xdr:rowOff>19050</xdr:rowOff>
    </xdr:to>
    <xdr:sp macro="" textlink="">
      <xdr:nvSpPr>
        <xdr:cNvPr id="29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25</xdr:row>
      <xdr:rowOff>0</xdr:rowOff>
    </xdr:from>
    <xdr:to>
      <xdr:col>12</xdr:col>
      <xdr:colOff>76200</xdr:colOff>
      <xdr:row>26</xdr:row>
      <xdr:rowOff>19050</xdr:rowOff>
    </xdr:to>
    <xdr:sp macro="" textlink="">
      <xdr:nvSpPr>
        <xdr:cNvPr id="29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25</xdr:row>
      <xdr:rowOff>0</xdr:rowOff>
    </xdr:from>
    <xdr:to>
      <xdr:col>12</xdr:col>
      <xdr:colOff>76200</xdr:colOff>
      <xdr:row>26</xdr:row>
      <xdr:rowOff>19050</xdr:rowOff>
    </xdr:to>
    <xdr:sp macro="" textlink="">
      <xdr:nvSpPr>
        <xdr:cNvPr id="29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25</xdr:row>
      <xdr:rowOff>0</xdr:rowOff>
    </xdr:from>
    <xdr:to>
      <xdr:col>12</xdr:col>
      <xdr:colOff>76200</xdr:colOff>
      <xdr:row>26</xdr:row>
      <xdr:rowOff>19050</xdr:rowOff>
    </xdr:to>
    <xdr:sp macro="" textlink="">
      <xdr:nvSpPr>
        <xdr:cNvPr id="29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25</xdr:row>
      <xdr:rowOff>0</xdr:rowOff>
    </xdr:from>
    <xdr:to>
      <xdr:col>13</xdr:col>
      <xdr:colOff>76200</xdr:colOff>
      <xdr:row>26</xdr:row>
      <xdr:rowOff>19050</xdr:rowOff>
    </xdr:to>
    <xdr:sp macro="" textlink="">
      <xdr:nvSpPr>
        <xdr:cNvPr id="29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25</xdr:row>
      <xdr:rowOff>0</xdr:rowOff>
    </xdr:from>
    <xdr:to>
      <xdr:col>13</xdr:col>
      <xdr:colOff>76200</xdr:colOff>
      <xdr:row>26</xdr:row>
      <xdr:rowOff>19050</xdr:rowOff>
    </xdr:to>
    <xdr:sp macro="" textlink="">
      <xdr:nvSpPr>
        <xdr:cNvPr id="29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25</xdr:row>
      <xdr:rowOff>0</xdr:rowOff>
    </xdr:from>
    <xdr:to>
      <xdr:col>13</xdr:col>
      <xdr:colOff>76200</xdr:colOff>
      <xdr:row>26</xdr:row>
      <xdr:rowOff>19050</xdr:rowOff>
    </xdr:to>
    <xdr:sp macro="" textlink="">
      <xdr:nvSpPr>
        <xdr:cNvPr id="29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25</xdr:row>
      <xdr:rowOff>0</xdr:rowOff>
    </xdr:from>
    <xdr:to>
      <xdr:col>13</xdr:col>
      <xdr:colOff>76200</xdr:colOff>
      <xdr:row>26</xdr:row>
      <xdr:rowOff>19050</xdr:rowOff>
    </xdr:to>
    <xdr:sp macro="" textlink="">
      <xdr:nvSpPr>
        <xdr:cNvPr id="29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25</xdr:row>
      <xdr:rowOff>0</xdr:rowOff>
    </xdr:from>
    <xdr:to>
      <xdr:col>13</xdr:col>
      <xdr:colOff>76200</xdr:colOff>
      <xdr:row>26</xdr:row>
      <xdr:rowOff>19050</xdr:rowOff>
    </xdr:to>
    <xdr:sp macro="" textlink="">
      <xdr:nvSpPr>
        <xdr:cNvPr id="30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25</xdr:row>
      <xdr:rowOff>0</xdr:rowOff>
    </xdr:from>
    <xdr:to>
      <xdr:col>13</xdr:col>
      <xdr:colOff>76200</xdr:colOff>
      <xdr:row>26</xdr:row>
      <xdr:rowOff>19050</xdr:rowOff>
    </xdr:to>
    <xdr:sp macro="" textlink="">
      <xdr:nvSpPr>
        <xdr:cNvPr id="30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25</xdr:row>
      <xdr:rowOff>0</xdr:rowOff>
    </xdr:from>
    <xdr:to>
      <xdr:col>14</xdr:col>
      <xdr:colOff>76200</xdr:colOff>
      <xdr:row>26</xdr:row>
      <xdr:rowOff>19050</xdr:rowOff>
    </xdr:to>
    <xdr:sp macro="" textlink="">
      <xdr:nvSpPr>
        <xdr:cNvPr id="30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25</xdr:row>
      <xdr:rowOff>0</xdr:rowOff>
    </xdr:from>
    <xdr:to>
      <xdr:col>14</xdr:col>
      <xdr:colOff>76200</xdr:colOff>
      <xdr:row>26</xdr:row>
      <xdr:rowOff>19050</xdr:rowOff>
    </xdr:to>
    <xdr:sp macro="" textlink="">
      <xdr:nvSpPr>
        <xdr:cNvPr id="30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25</xdr:row>
      <xdr:rowOff>0</xdr:rowOff>
    </xdr:from>
    <xdr:to>
      <xdr:col>14</xdr:col>
      <xdr:colOff>76200</xdr:colOff>
      <xdr:row>26</xdr:row>
      <xdr:rowOff>19050</xdr:rowOff>
    </xdr:to>
    <xdr:sp macro="" textlink="">
      <xdr:nvSpPr>
        <xdr:cNvPr id="30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25</xdr:row>
      <xdr:rowOff>0</xdr:rowOff>
    </xdr:from>
    <xdr:to>
      <xdr:col>14</xdr:col>
      <xdr:colOff>76200</xdr:colOff>
      <xdr:row>26</xdr:row>
      <xdr:rowOff>19050</xdr:rowOff>
    </xdr:to>
    <xdr:sp macro="" textlink="">
      <xdr:nvSpPr>
        <xdr:cNvPr id="30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25</xdr:row>
      <xdr:rowOff>0</xdr:rowOff>
    </xdr:from>
    <xdr:to>
      <xdr:col>14</xdr:col>
      <xdr:colOff>76200</xdr:colOff>
      <xdr:row>26</xdr:row>
      <xdr:rowOff>19050</xdr:rowOff>
    </xdr:to>
    <xdr:sp macro="" textlink="">
      <xdr:nvSpPr>
        <xdr:cNvPr id="30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25</xdr:row>
      <xdr:rowOff>0</xdr:rowOff>
    </xdr:from>
    <xdr:to>
      <xdr:col>14</xdr:col>
      <xdr:colOff>76200</xdr:colOff>
      <xdr:row>26</xdr:row>
      <xdr:rowOff>19050</xdr:rowOff>
    </xdr:to>
    <xdr:sp macro="" textlink="">
      <xdr:nvSpPr>
        <xdr:cNvPr id="30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25</xdr:row>
      <xdr:rowOff>0</xdr:rowOff>
    </xdr:from>
    <xdr:to>
      <xdr:col>15</xdr:col>
      <xdr:colOff>76200</xdr:colOff>
      <xdr:row>26</xdr:row>
      <xdr:rowOff>19050</xdr:rowOff>
    </xdr:to>
    <xdr:sp macro="" textlink="">
      <xdr:nvSpPr>
        <xdr:cNvPr id="30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25</xdr:row>
      <xdr:rowOff>0</xdr:rowOff>
    </xdr:from>
    <xdr:to>
      <xdr:col>15</xdr:col>
      <xdr:colOff>76200</xdr:colOff>
      <xdr:row>26</xdr:row>
      <xdr:rowOff>19050</xdr:rowOff>
    </xdr:to>
    <xdr:sp macro="" textlink="">
      <xdr:nvSpPr>
        <xdr:cNvPr id="30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25</xdr:row>
      <xdr:rowOff>0</xdr:rowOff>
    </xdr:from>
    <xdr:to>
      <xdr:col>15</xdr:col>
      <xdr:colOff>76200</xdr:colOff>
      <xdr:row>26</xdr:row>
      <xdr:rowOff>19050</xdr:rowOff>
    </xdr:to>
    <xdr:sp macro="" textlink="">
      <xdr:nvSpPr>
        <xdr:cNvPr id="31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25</xdr:row>
      <xdr:rowOff>0</xdr:rowOff>
    </xdr:from>
    <xdr:to>
      <xdr:col>15</xdr:col>
      <xdr:colOff>76200</xdr:colOff>
      <xdr:row>26</xdr:row>
      <xdr:rowOff>19050</xdr:rowOff>
    </xdr:to>
    <xdr:sp macro="" textlink="">
      <xdr:nvSpPr>
        <xdr:cNvPr id="31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25</xdr:row>
      <xdr:rowOff>0</xdr:rowOff>
    </xdr:from>
    <xdr:to>
      <xdr:col>15</xdr:col>
      <xdr:colOff>76200</xdr:colOff>
      <xdr:row>26</xdr:row>
      <xdr:rowOff>19050</xdr:rowOff>
    </xdr:to>
    <xdr:sp macro="" textlink="">
      <xdr:nvSpPr>
        <xdr:cNvPr id="31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25</xdr:row>
      <xdr:rowOff>0</xdr:rowOff>
    </xdr:from>
    <xdr:to>
      <xdr:col>15</xdr:col>
      <xdr:colOff>76200</xdr:colOff>
      <xdr:row>26</xdr:row>
      <xdr:rowOff>19050</xdr:rowOff>
    </xdr:to>
    <xdr:sp macro="" textlink="">
      <xdr:nvSpPr>
        <xdr:cNvPr id="31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25</xdr:row>
      <xdr:rowOff>0</xdr:rowOff>
    </xdr:from>
    <xdr:to>
      <xdr:col>16</xdr:col>
      <xdr:colOff>76200</xdr:colOff>
      <xdr:row>26</xdr:row>
      <xdr:rowOff>19050</xdr:rowOff>
    </xdr:to>
    <xdr:sp macro="" textlink="">
      <xdr:nvSpPr>
        <xdr:cNvPr id="31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25</xdr:row>
      <xdr:rowOff>0</xdr:rowOff>
    </xdr:from>
    <xdr:to>
      <xdr:col>16</xdr:col>
      <xdr:colOff>76200</xdr:colOff>
      <xdr:row>26</xdr:row>
      <xdr:rowOff>19050</xdr:rowOff>
    </xdr:to>
    <xdr:sp macro="" textlink="">
      <xdr:nvSpPr>
        <xdr:cNvPr id="31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25</xdr:row>
      <xdr:rowOff>0</xdr:rowOff>
    </xdr:from>
    <xdr:to>
      <xdr:col>16</xdr:col>
      <xdr:colOff>76200</xdr:colOff>
      <xdr:row>26</xdr:row>
      <xdr:rowOff>19050</xdr:rowOff>
    </xdr:to>
    <xdr:sp macro="" textlink="">
      <xdr:nvSpPr>
        <xdr:cNvPr id="31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25</xdr:row>
      <xdr:rowOff>0</xdr:rowOff>
    </xdr:from>
    <xdr:to>
      <xdr:col>16</xdr:col>
      <xdr:colOff>76200</xdr:colOff>
      <xdr:row>26</xdr:row>
      <xdr:rowOff>19050</xdr:rowOff>
    </xdr:to>
    <xdr:sp macro="" textlink="">
      <xdr:nvSpPr>
        <xdr:cNvPr id="31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25</xdr:row>
      <xdr:rowOff>0</xdr:rowOff>
    </xdr:from>
    <xdr:to>
      <xdr:col>16</xdr:col>
      <xdr:colOff>76200</xdr:colOff>
      <xdr:row>26</xdr:row>
      <xdr:rowOff>19050</xdr:rowOff>
    </xdr:to>
    <xdr:sp macro="" textlink="">
      <xdr:nvSpPr>
        <xdr:cNvPr id="31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25</xdr:row>
      <xdr:rowOff>0</xdr:rowOff>
    </xdr:from>
    <xdr:to>
      <xdr:col>16</xdr:col>
      <xdr:colOff>76200</xdr:colOff>
      <xdr:row>26</xdr:row>
      <xdr:rowOff>19050</xdr:rowOff>
    </xdr:to>
    <xdr:sp macro="" textlink="">
      <xdr:nvSpPr>
        <xdr:cNvPr id="31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25</xdr:row>
      <xdr:rowOff>0</xdr:rowOff>
    </xdr:from>
    <xdr:to>
      <xdr:col>17</xdr:col>
      <xdr:colOff>76200</xdr:colOff>
      <xdr:row>26</xdr:row>
      <xdr:rowOff>19050</xdr:rowOff>
    </xdr:to>
    <xdr:sp macro="" textlink="">
      <xdr:nvSpPr>
        <xdr:cNvPr id="32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25</xdr:row>
      <xdr:rowOff>0</xdr:rowOff>
    </xdr:from>
    <xdr:to>
      <xdr:col>17</xdr:col>
      <xdr:colOff>76200</xdr:colOff>
      <xdr:row>26</xdr:row>
      <xdr:rowOff>19050</xdr:rowOff>
    </xdr:to>
    <xdr:sp macro="" textlink="">
      <xdr:nvSpPr>
        <xdr:cNvPr id="32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25</xdr:row>
      <xdr:rowOff>0</xdr:rowOff>
    </xdr:from>
    <xdr:to>
      <xdr:col>17</xdr:col>
      <xdr:colOff>76200</xdr:colOff>
      <xdr:row>26</xdr:row>
      <xdr:rowOff>19050</xdr:rowOff>
    </xdr:to>
    <xdr:sp macro="" textlink="">
      <xdr:nvSpPr>
        <xdr:cNvPr id="32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25</xdr:row>
      <xdr:rowOff>0</xdr:rowOff>
    </xdr:from>
    <xdr:to>
      <xdr:col>17</xdr:col>
      <xdr:colOff>76200</xdr:colOff>
      <xdr:row>26</xdr:row>
      <xdr:rowOff>19050</xdr:rowOff>
    </xdr:to>
    <xdr:sp macro="" textlink="">
      <xdr:nvSpPr>
        <xdr:cNvPr id="32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25</xdr:row>
      <xdr:rowOff>0</xdr:rowOff>
    </xdr:from>
    <xdr:to>
      <xdr:col>17</xdr:col>
      <xdr:colOff>76200</xdr:colOff>
      <xdr:row>26</xdr:row>
      <xdr:rowOff>19050</xdr:rowOff>
    </xdr:to>
    <xdr:sp macro="" textlink="">
      <xdr:nvSpPr>
        <xdr:cNvPr id="32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25</xdr:row>
      <xdr:rowOff>0</xdr:rowOff>
    </xdr:from>
    <xdr:to>
      <xdr:col>17</xdr:col>
      <xdr:colOff>76200</xdr:colOff>
      <xdr:row>26</xdr:row>
      <xdr:rowOff>19050</xdr:rowOff>
    </xdr:to>
    <xdr:sp macro="" textlink="">
      <xdr:nvSpPr>
        <xdr:cNvPr id="32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25</xdr:row>
      <xdr:rowOff>0</xdr:rowOff>
    </xdr:from>
    <xdr:to>
      <xdr:col>18</xdr:col>
      <xdr:colOff>76200</xdr:colOff>
      <xdr:row>26</xdr:row>
      <xdr:rowOff>19050</xdr:rowOff>
    </xdr:to>
    <xdr:sp macro="" textlink="">
      <xdr:nvSpPr>
        <xdr:cNvPr id="32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25</xdr:row>
      <xdr:rowOff>0</xdr:rowOff>
    </xdr:from>
    <xdr:to>
      <xdr:col>18</xdr:col>
      <xdr:colOff>76200</xdr:colOff>
      <xdr:row>26</xdr:row>
      <xdr:rowOff>19050</xdr:rowOff>
    </xdr:to>
    <xdr:sp macro="" textlink="">
      <xdr:nvSpPr>
        <xdr:cNvPr id="32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25</xdr:row>
      <xdr:rowOff>0</xdr:rowOff>
    </xdr:from>
    <xdr:to>
      <xdr:col>18</xdr:col>
      <xdr:colOff>76200</xdr:colOff>
      <xdr:row>26</xdr:row>
      <xdr:rowOff>19050</xdr:rowOff>
    </xdr:to>
    <xdr:sp macro="" textlink="">
      <xdr:nvSpPr>
        <xdr:cNvPr id="32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25</xdr:row>
      <xdr:rowOff>0</xdr:rowOff>
    </xdr:from>
    <xdr:to>
      <xdr:col>18</xdr:col>
      <xdr:colOff>76200</xdr:colOff>
      <xdr:row>26</xdr:row>
      <xdr:rowOff>19050</xdr:rowOff>
    </xdr:to>
    <xdr:sp macro="" textlink="">
      <xdr:nvSpPr>
        <xdr:cNvPr id="32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25</xdr:row>
      <xdr:rowOff>0</xdr:rowOff>
    </xdr:from>
    <xdr:to>
      <xdr:col>18</xdr:col>
      <xdr:colOff>76200</xdr:colOff>
      <xdr:row>26</xdr:row>
      <xdr:rowOff>19050</xdr:rowOff>
    </xdr:to>
    <xdr:sp macro="" textlink="">
      <xdr:nvSpPr>
        <xdr:cNvPr id="33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25</xdr:row>
      <xdr:rowOff>0</xdr:rowOff>
    </xdr:from>
    <xdr:to>
      <xdr:col>18</xdr:col>
      <xdr:colOff>76200</xdr:colOff>
      <xdr:row>26</xdr:row>
      <xdr:rowOff>19050</xdr:rowOff>
    </xdr:to>
    <xdr:sp macro="" textlink="">
      <xdr:nvSpPr>
        <xdr:cNvPr id="33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25</xdr:row>
      <xdr:rowOff>0</xdr:rowOff>
    </xdr:from>
    <xdr:to>
      <xdr:col>19</xdr:col>
      <xdr:colOff>76200</xdr:colOff>
      <xdr:row>26</xdr:row>
      <xdr:rowOff>19050</xdr:rowOff>
    </xdr:to>
    <xdr:sp macro="" textlink="">
      <xdr:nvSpPr>
        <xdr:cNvPr id="33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25</xdr:row>
      <xdr:rowOff>0</xdr:rowOff>
    </xdr:from>
    <xdr:to>
      <xdr:col>19</xdr:col>
      <xdr:colOff>76200</xdr:colOff>
      <xdr:row>26</xdr:row>
      <xdr:rowOff>19050</xdr:rowOff>
    </xdr:to>
    <xdr:sp macro="" textlink="">
      <xdr:nvSpPr>
        <xdr:cNvPr id="33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25</xdr:row>
      <xdr:rowOff>0</xdr:rowOff>
    </xdr:from>
    <xdr:to>
      <xdr:col>19</xdr:col>
      <xdr:colOff>76200</xdr:colOff>
      <xdr:row>26</xdr:row>
      <xdr:rowOff>19050</xdr:rowOff>
    </xdr:to>
    <xdr:sp macro="" textlink="">
      <xdr:nvSpPr>
        <xdr:cNvPr id="33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25</xdr:row>
      <xdr:rowOff>0</xdr:rowOff>
    </xdr:from>
    <xdr:to>
      <xdr:col>19</xdr:col>
      <xdr:colOff>76200</xdr:colOff>
      <xdr:row>26</xdr:row>
      <xdr:rowOff>19050</xdr:rowOff>
    </xdr:to>
    <xdr:sp macro="" textlink="">
      <xdr:nvSpPr>
        <xdr:cNvPr id="33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25</xdr:row>
      <xdr:rowOff>0</xdr:rowOff>
    </xdr:from>
    <xdr:to>
      <xdr:col>19</xdr:col>
      <xdr:colOff>76200</xdr:colOff>
      <xdr:row>26</xdr:row>
      <xdr:rowOff>19050</xdr:rowOff>
    </xdr:to>
    <xdr:sp macro="" textlink="">
      <xdr:nvSpPr>
        <xdr:cNvPr id="33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25</xdr:row>
      <xdr:rowOff>0</xdr:rowOff>
    </xdr:from>
    <xdr:to>
      <xdr:col>19</xdr:col>
      <xdr:colOff>76200</xdr:colOff>
      <xdr:row>26</xdr:row>
      <xdr:rowOff>19050</xdr:rowOff>
    </xdr:to>
    <xdr:sp macro="" textlink="">
      <xdr:nvSpPr>
        <xdr:cNvPr id="33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20</xdr:col>
      <xdr:colOff>0</xdr:colOff>
      <xdr:row>25</xdr:row>
      <xdr:rowOff>0</xdr:rowOff>
    </xdr:from>
    <xdr:to>
      <xdr:col>20</xdr:col>
      <xdr:colOff>76200</xdr:colOff>
      <xdr:row>26</xdr:row>
      <xdr:rowOff>19050</xdr:rowOff>
    </xdr:to>
    <xdr:sp macro="" textlink="">
      <xdr:nvSpPr>
        <xdr:cNvPr id="33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20</xdr:col>
      <xdr:colOff>0</xdr:colOff>
      <xdr:row>25</xdr:row>
      <xdr:rowOff>0</xdr:rowOff>
    </xdr:from>
    <xdr:to>
      <xdr:col>20</xdr:col>
      <xdr:colOff>76200</xdr:colOff>
      <xdr:row>26</xdr:row>
      <xdr:rowOff>19050</xdr:rowOff>
    </xdr:to>
    <xdr:sp macro="" textlink="">
      <xdr:nvSpPr>
        <xdr:cNvPr id="33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20</xdr:col>
      <xdr:colOff>0</xdr:colOff>
      <xdr:row>25</xdr:row>
      <xdr:rowOff>0</xdr:rowOff>
    </xdr:from>
    <xdr:to>
      <xdr:col>20</xdr:col>
      <xdr:colOff>76200</xdr:colOff>
      <xdr:row>26</xdr:row>
      <xdr:rowOff>19050</xdr:rowOff>
    </xdr:to>
    <xdr:sp macro="" textlink="">
      <xdr:nvSpPr>
        <xdr:cNvPr id="34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20</xdr:col>
      <xdr:colOff>0</xdr:colOff>
      <xdr:row>25</xdr:row>
      <xdr:rowOff>0</xdr:rowOff>
    </xdr:from>
    <xdr:to>
      <xdr:col>20</xdr:col>
      <xdr:colOff>76200</xdr:colOff>
      <xdr:row>26</xdr:row>
      <xdr:rowOff>19050</xdr:rowOff>
    </xdr:to>
    <xdr:sp macro="" textlink="">
      <xdr:nvSpPr>
        <xdr:cNvPr id="34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20</xdr:col>
      <xdr:colOff>0</xdr:colOff>
      <xdr:row>25</xdr:row>
      <xdr:rowOff>0</xdr:rowOff>
    </xdr:from>
    <xdr:to>
      <xdr:col>20</xdr:col>
      <xdr:colOff>76200</xdr:colOff>
      <xdr:row>26</xdr:row>
      <xdr:rowOff>19050</xdr:rowOff>
    </xdr:to>
    <xdr:sp macro="" textlink="">
      <xdr:nvSpPr>
        <xdr:cNvPr id="34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20</xdr:col>
      <xdr:colOff>0</xdr:colOff>
      <xdr:row>25</xdr:row>
      <xdr:rowOff>0</xdr:rowOff>
    </xdr:from>
    <xdr:to>
      <xdr:col>20</xdr:col>
      <xdr:colOff>76200</xdr:colOff>
      <xdr:row>26</xdr:row>
      <xdr:rowOff>19050</xdr:rowOff>
    </xdr:to>
    <xdr:sp macro="" textlink="">
      <xdr:nvSpPr>
        <xdr:cNvPr id="34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25</xdr:row>
      <xdr:rowOff>0</xdr:rowOff>
    </xdr:from>
    <xdr:to>
      <xdr:col>21</xdr:col>
      <xdr:colOff>76200</xdr:colOff>
      <xdr:row>26</xdr:row>
      <xdr:rowOff>19050</xdr:rowOff>
    </xdr:to>
    <xdr:sp macro="" textlink="">
      <xdr:nvSpPr>
        <xdr:cNvPr id="34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25</xdr:row>
      <xdr:rowOff>0</xdr:rowOff>
    </xdr:from>
    <xdr:to>
      <xdr:col>21</xdr:col>
      <xdr:colOff>76200</xdr:colOff>
      <xdr:row>26</xdr:row>
      <xdr:rowOff>19050</xdr:rowOff>
    </xdr:to>
    <xdr:sp macro="" textlink="">
      <xdr:nvSpPr>
        <xdr:cNvPr id="34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25</xdr:row>
      <xdr:rowOff>0</xdr:rowOff>
    </xdr:from>
    <xdr:to>
      <xdr:col>21</xdr:col>
      <xdr:colOff>76200</xdr:colOff>
      <xdr:row>26</xdr:row>
      <xdr:rowOff>19050</xdr:rowOff>
    </xdr:to>
    <xdr:sp macro="" textlink="">
      <xdr:nvSpPr>
        <xdr:cNvPr id="34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25</xdr:row>
      <xdr:rowOff>0</xdr:rowOff>
    </xdr:from>
    <xdr:to>
      <xdr:col>21</xdr:col>
      <xdr:colOff>76200</xdr:colOff>
      <xdr:row>26</xdr:row>
      <xdr:rowOff>19050</xdr:rowOff>
    </xdr:to>
    <xdr:sp macro="" textlink="">
      <xdr:nvSpPr>
        <xdr:cNvPr id="34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25</xdr:row>
      <xdr:rowOff>0</xdr:rowOff>
    </xdr:from>
    <xdr:to>
      <xdr:col>21</xdr:col>
      <xdr:colOff>76200</xdr:colOff>
      <xdr:row>26</xdr:row>
      <xdr:rowOff>19050</xdr:rowOff>
    </xdr:to>
    <xdr:sp macro="" textlink="">
      <xdr:nvSpPr>
        <xdr:cNvPr id="34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25</xdr:row>
      <xdr:rowOff>0</xdr:rowOff>
    </xdr:from>
    <xdr:to>
      <xdr:col>21</xdr:col>
      <xdr:colOff>76200</xdr:colOff>
      <xdr:row>26</xdr:row>
      <xdr:rowOff>19050</xdr:rowOff>
    </xdr:to>
    <xdr:sp macro="" textlink="">
      <xdr:nvSpPr>
        <xdr:cNvPr id="34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25</xdr:row>
      <xdr:rowOff>0</xdr:rowOff>
    </xdr:from>
    <xdr:to>
      <xdr:col>22</xdr:col>
      <xdr:colOff>76200</xdr:colOff>
      <xdr:row>26</xdr:row>
      <xdr:rowOff>19050</xdr:rowOff>
    </xdr:to>
    <xdr:sp macro="" textlink="">
      <xdr:nvSpPr>
        <xdr:cNvPr id="35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25</xdr:row>
      <xdr:rowOff>0</xdr:rowOff>
    </xdr:from>
    <xdr:to>
      <xdr:col>22</xdr:col>
      <xdr:colOff>76200</xdr:colOff>
      <xdr:row>26</xdr:row>
      <xdr:rowOff>19050</xdr:rowOff>
    </xdr:to>
    <xdr:sp macro="" textlink="">
      <xdr:nvSpPr>
        <xdr:cNvPr id="35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25</xdr:row>
      <xdr:rowOff>0</xdr:rowOff>
    </xdr:from>
    <xdr:to>
      <xdr:col>22</xdr:col>
      <xdr:colOff>76200</xdr:colOff>
      <xdr:row>26</xdr:row>
      <xdr:rowOff>19050</xdr:rowOff>
    </xdr:to>
    <xdr:sp macro="" textlink="">
      <xdr:nvSpPr>
        <xdr:cNvPr id="35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25</xdr:row>
      <xdr:rowOff>0</xdr:rowOff>
    </xdr:from>
    <xdr:to>
      <xdr:col>22</xdr:col>
      <xdr:colOff>76200</xdr:colOff>
      <xdr:row>26</xdr:row>
      <xdr:rowOff>19050</xdr:rowOff>
    </xdr:to>
    <xdr:sp macro="" textlink="">
      <xdr:nvSpPr>
        <xdr:cNvPr id="35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25</xdr:row>
      <xdr:rowOff>0</xdr:rowOff>
    </xdr:from>
    <xdr:to>
      <xdr:col>22</xdr:col>
      <xdr:colOff>76200</xdr:colOff>
      <xdr:row>26</xdr:row>
      <xdr:rowOff>19050</xdr:rowOff>
    </xdr:to>
    <xdr:sp macro="" textlink="">
      <xdr:nvSpPr>
        <xdr:cNvPr id="35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25</xdr:row>
      <xdr:rowOff>0</xdr:rowOff>
    </xdr:from>
    <xdr:to>
      <xdr:col>22</xdr:col>
      <xdr:colOff>76200</xdr:colOff>
      <xdr:row>26</xdr:row>
      <xdr:rowOff>19050</xdr:rowOff>
    </xdr:to>
    <xdr:sp macro="" textlink="">
      <xdr:nvSpPr>
        <xdr:cNvPr id="35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25</xdr:row>
      <xdr:rowOff>0</xdr:rowOff>
    </xdr:from>
    <xdr:to>
      <xdr:col>23</xdr:col>
      <xdr:colOff>76200</xdr:colOff>
      <xdr:row>26</xdr:row>
      <xdr:rowOff>19050</xdr:rowOff>
    </xdr:to>
    <xdr:sp macro="" textlink="">
      <xdr:nvSpPr>
        <xdr:cNvPr id="35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25</xdr:row>
      <xdr:rowOff>0</xdr:rowOff>
    </xdr:from>
    <xdr:to>
      <xdr:col>23</xdr:col>
      <xdr:colOff>76200</xdr:colOff>
      <xdr:row>26</xdr:row>
      <xdr:rowOff>19050</xdr:rowOff>
    </xdr:to>
    <xdr:sp macro="" textlink="">
      <xdr:nvSpPr>
        <xdr:cNvPr id="35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25</xdr:row>
      <xdr:rowOff>0</xdr:rowOff>
    </xdr:from>
    <xdr:to>
      <xdr:col>23</xdr:col>
      <xdr:colOff>76200</xdr:colOff>
      <xdr:row>26</xdr:row>
      <xdr:rowOff>19050</xdr:rowOff>
    </xdr:to>
    <xdr:sp macro="" textlink="">
      <xdr:nvSpPr>
        <xdr:cNvPr id="35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25</xdr:row>
      <xdr:rowOff>0</xdr:rowOff>
    </xdr:from>
    <xdr:to>
      <xdr:col>23</xdr:col>
      <xdr:colOff>76200</xdr:colOff>
      <xdr:row>26</xdr:row>
      <xdr:rowOff>19050</xdr:rowOff>
    </xdr:to>
    <xdr:sp macro="" textlink="">
      <xdr:nvSpPr>
        <xdr:cNvPr id="35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25</xdr:row>
      <xdr:rowOff>0</xdr:rowOff>
    </xdr:from>
    <xdr:to>
      <xdr:col>23</xdr:col>
      <xdr:colOff>76200</xdr:colOff>
      <xdr:row>26</xdr:row>
      <xdr:rowOff>19050</xdr:rowOff>
    </xdr:to>
    <xdr:sp macro="" textlink="">
      <xdr:nvSpPr>
        <xdr:cNvPr id="36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25</xdr:row>
      <xdr:rowOff>0</xdr:rowOff>
    </xdr:from>
    <xdr:to>
      <xdr:col>23</xdr:col>
      <xdr:colOff>76200</xdr:colOff>
      <xdr:row>26</xdr:row>
      <xdr:rowOff>19050</xdr:rowOff>
    </xdr:to>
    <xdr:sp macro="" textlink="">
      <xdr:nvSpPr>
        <xdr:cNvPr id="36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25</xdr:row>
      <xdr:rowOff>0</xdr:rowOff>
    </xdr:from>
    <xdr:to>
      <xdr:col>24</xdr:col>
      <xdr:colOff>76200</xdr:colOff>
      <xdr:row>26</xdr:row>
      <xdr:rowOff>19050</xdr:rowOff>
    </xdr:to>
    <xdr:sp macro="" textlink="">
      <xdr:nvSpPr>
        <xdr:cNvPr id="36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25</xdr:row>
      <xdr:rowOff>0</xdr:rowOff>
    </xdr:from>
    <xdr:to>
      <xdr:col>24</xdr:col>
      <xdr:colOff>76200</xdr:colOff>
      <xdr:row>26</xdr:row>
      <xdr:rowOff>19050</xdr:rowOff>
    </xdr:to>
    <xdr:sp macro="" textlink="">
      <xdr:nvSpPr>
        <xdr:cNvPr id="36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25</xdr:row>
      <xdr:rowOff>0</xdr:rowOff>
    </xdr:from>
    <xdr:to>
      <xdr:col>24</xdr:col>
      <xdr:colOff>76200</xdr:colOff>
      <xdr:row>26</xdr:row>
      <xdr:rowOff>19050</xdr:rowOff>
    </xdr:to>
    <xdr:sp macro="" textlink="">
      <xdr:nvSpPr>
        <xdr:cNvPr id="36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25</xdr:row>
      <xdr:rowOff>0</xdr:rowOff>
    </xdr:from>
    <xdr:to>
      <xdr:col>24</xdr:col>
      <xdr:colOff>76200</xdr:colOff>
      <xdr:row>26</xdr:row>
      <xdr:rowOff>19050</xdr:rowOff>
    </xdr:to>
    <xdr:sp macro="" textlink="">
      <xdr:nvSpPr>
        <xdr:cNvPr id="36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25</xdr:row>
      <xdr:rowOff>0</xdr:rowOff>
    </xdr:from>
    <xdr:to>
      <xdr:col>24</xdr:col>
      <xdr:colOff>76200</xdr:colOff>
      <xdr:row>26</xdr:row>
      <xdr:rowOff>19050</xdr:rowOff>
    </xdr:to>
    <xdr:sp macro="" textlink="">
      <xdr:nvSpPr>
        <xdr:cNvPr id="36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25</xdr:row>
      <xdr:rowOff>0</xdr:rowOff>
    </xdr:from>
    <xdr:to>
      <xdr:col>24</xdr:col>
      <xdr:colOff>76200</xdr:colOff>
      <xdr:row>26</xdr:row>
      <xdr:rowOff>19050</xdr:rowOff>
    </xdr:to>
    <xdr:sp macro="" textlink="">
      <xdr:nvSpPr>
        <xdr:cNvPr id="36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25</xdr:row>
      <xdr:rowOff>0</xdr:rowOff>
    </xdr:from>
    <xdr:to>
      <xdr:col>25</xdr:col>
      <xdr:colOff>76200</xdr:colOff>
      <xdr:row>26</xdr:row>
      <xdr:rowOff>19050</xdr:rowOff>
    </xdr:to>
    <xdr:sp macro="" textlink="">
      <xdr:nvSpPr>
        <xdr:cNvPr id="36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25</xdr:row>
      <xdr:rowOff>0</xdr:rowOff>
    </xdr:from>
    <xdr:to>
      <xdr:col>25</xdr:col>
      <xdr:colOff>76200</xdr:colOff>
      <xdr:row>26</xdr:row>
      <xdr:rowOff>19050</xdr:rowOff>
    </xdr:to>
    <xdr:sp macro="" textlink="">
      <xdr:nvSpPr>
        <xdr:cNvPr id="36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25</xdr:row>
      <xdr:rowOff>0</xdr:rowOff>
    </xdr:from>
    <xdr:to>
      <xdr:col>25</xdr:col>
      <xdr:colOff>76200</xdr:colOff>
      <xdr:row>26</xdr:row>
      <xdr:rowOff>19050</xdr:rowOff>
    </xdr:to>
    <xdr:sp macro="" textlink="">
      <xdr:nvSpPr>
        <xdr:cNvPr id="37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25</xdr:row>
      <xdr:rowOff>0</xdr:rowOff>
    </xdr:from>
    <xdr:to>
      <xdr:col>25</xdr:col>
      <xdr:colOff>76200</xdr:colOff>
      <xdr:row>26</xdr:row>
      <xdr:rowOff>19050</xdr:rowOff>
    </xdr:to>
    <xdr:sp macro="" textlink="">
      <xdr:nvSpPr>
        <xdr:cNvPr id="37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25</xdr:row>
      <xdr:rowOff>0</xdr:rowOff>
    </xdr:from>
    <xdr:to>
      <xdr:col>25</xdr:col>
      <xdr:colOff>76200</xdr:colOff>
      <xdr:row>26</xdr:row>
      <xdr:rowOff>19050</xdr:rowOff>
    </xdr:to>
    <xdr:sp macro="" textlink="">
      <xdr:nvSpPr>
        <xdr:cNvPr id="37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25</xdr:row>
      <xdr:rowOff>0</xdr:rowOff>
    </xdr:from>
    <xdr:to>
      <xdr:col>25</xdr:col>
      <xdr:colOff>76200</xdr:colOff>
      <xdr:row>26</xdr:row>
      <xdr:rowOff>19050</xdr:rowOff>
    </xdr:to>
    <xdr:sp macro="" textlink="">
      <xdr:nvSpPr>
        <xdr:cNvPr id="37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26</xdr:col>
      <xdr:colOff>0</xdr:colOff>
      <xdr:row>25</xdr:row>
      <xdr:rowOff>0</xdr:rowOff>
    </xdr:from>
    <xdr:to>
      <xdr:col>26</xdr:col>
      <xdr:colOff>76200</xdr:colOff>
      <xdr:row>26</xdr:row>
      <xdr:rowOff>19050</xdr:rowOff>
    </xdr:to>
    <xdr:sp macro="" textlink="">
      <xdr:nvSpPr>
        <xdr:cNvPr id="37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26</xdr:col>
      <xdr:colOff>0</xdr:colOff>
      <xdr:row>25</xdr:row>
      <xdr:rowOff>0</xdr:rowOff>
    </xdr:from>
    <xdr:to>
      <xdr:col>26</xdr:col>
      <xdr:colOff>76200</xdr:colOff>
      <xdr:row>26</xdr:row>
      <xdr:rowOff>19050</xdr:rowOff>
    </xdr:to>
    <xdr:sp macro="" textlink="">
      <xdr:nvSpPr>
        <xdr:cNvPr id="37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26</xdr:col>
      <xdr:colOff>0</xdr:colOff>
      <xdr:row>25</xdr:row>
      <xdr:rowOff>0</xdr:rowOff>
    </xdr:from>
    <xdr:to>
      <xdr:col>26</xdr:col>
      <xdr:colOff>76200</xdr:colOff>
      <xdr:row>26</xdr:row>
      <xdr:rowOff>19050</xdr:rowOff>
    </xdr:to>
    <xdr:sp macro="" textlink="">
      <xdr:nvSpPr>
        <xdr:cNvPr id="37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26</xdr:col>
      <xdr:colOff>0</xdr:colOff>
      <xdr:row>25</xdr:row>
      <xdr:rowOff>0</xdr:rowOff>
    </xdr:from>
    <xdr:to>
      <xdr:col>26</xdr:col>
      <xdr:colOff>76200</xdr:colOff>
      <xdr:row>26</xdr:row>
      <xdr:rowOff>19050</xdr:rowOff>
    </xdr:to>
    <xdr:sp macro="" textlink="">
      <xdr:nvSpPr>
        <xdr:cNvPr id="37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26</xdr:col>
      <xdr:colOff>0</xdr:colOff>
      <xdr:row>25</xdr:row>
      <xdr:rowOff>0</xdr:rowOff>
    </xdr:from>
    <xdr:to>
      <xdr:col>26</xdr:col>
      <xdr:colOff>76200</xdr:colOff>
      <xdr:row>26</xdr:row>
      <xdr:rowOff>19050</xdr:rowOff>
    </xdr:to>
    <xdr:sp macro="" textlink="">
      <xdr:nvSpPr>
        <xdr:cNvPr id="37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26</xdr:col>
      <xdr:colOff>0</xdr:colOff>
      <xdr:row>25</xdr:row>
      <xdr:rowOff>0</xdr:rowOff>
    </xdr:from>
    <xdr:to>
      <xdr:col>26</xdr:col>
      <xdr:colOff>76200</xdr:colOff>
      <xdr:row>26</xdr:row>
      <xdr:rowOff>19050</xdr:rowOff>
    </xdr:to>
    <xdr:sp macro="" textlink="">
      <xdr:nvSpPr>
        <xdr:cNvPr id="37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25</xdr:row>
      <xdr:rowOff>0</xdr:rowOff>
    </xdr:from>
    <xdr:to>
      <xdr:col>27</xdr:col>
      <xdr:colOff>76200</xdr:colOff>
      <xdr:row>26</xdr:row>
      <xdr:rowOff>19050</xdr:rowOff>
    </xdr:to>
    <xdr:sp macro="" textlink="">
      <xdr:nvSpPr>
        <xdr:cNvPr id="38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25</xdr:row>
      <xdr:rowOff>0</xdr:rowOff>
    </xdr:from>
    <xdr:to>
      <xdr:col>27</xdr:col>
      <xdr:colOff>76200</xdr:colOff>
      <xdr:row>26</xdr:row>
      <xdr:rowOff>19050</xdr:rowOff>
    </xdr:to>
    <xdr:sp macro="" textlink="">
      <xdr:nvSpPr>
        <xdr:cNvPr id="38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25</xdr:row>
      <xdr:rowOff>0</xdr:rowOff>
    </xdr:from>
    <xdr:to>
      <xdr:col>27</xdr:col>
      <xdr:colOff>76200</xdr:colOff>
      <xdr:row>26</xdr:row>
      <xdr:rowOff>19050</xdr:rowOff>
    </xdr:to>
    <xdr:sp macro="" textlink="">
      <xdr:nvSpPr>
        <xdr:cNvPr id="38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25</xdr:row>
      <xdr:rowOff>0</xdr:rowOff>
    </xdr:from>
    <xdr:to>
      <xdr:col>27</xdr:col>
      <xdr:colOff>76200</xdr:colOff>
      <xdr:row>26</xdr:row>
      <xdr:rowOff>19050</xdr:rowOff>
    </xdr:to>
    <xdr:sp macro="" textlink="">
      <xdr:nvSpPr>
        <xdr:cNvPr id="38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25</xdr:row>
      <xdr:rowOff>0</xdr:rowOff>
    </xdr:from>
    <xdr:to>
      <xdr:col>27</xdr:col>
      <xdr:colOff>76200</xdr:colOff>
      <xdr:row>26</xdr:row>
      <xdr:rowOff>19050</xdr:rowOff>
    </xdr:to>
    <xdr:sp macro="" textlink="">
      <xdr:nvSpPr>
        <xdr:cNvPr id="38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25</xdr:row>
      <xdr:rowOff>0</xdr:rowOff>
    </xdr:from>
    <xdr:to>
      <xdr:col>27</xdr:col>
      <xdr:colOff>76200</xdr:colOff>
      <xdr:row>26</xdr:row>
      <xdr:rowOff>19050</xdr:rowOff>
    </xdr:to>
    <xdr:sp macro="" textlink="">
      <xdr:nvSpPr>
        <xdr:cNvPr id="38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28</xdr:col>
      <xdr:colOff>0</xdr:colOff>
      <xdr:row>25</xdr:row>
      <xdr:rowOff>0</xdr:rowOff>
    </xdr:from>
    <xdr:to>
      <xdr:col>28</xdr:col>
      <xdr:colOff>76200</xdr:colOff>
      <xdr:row>26</xdr:row>
      <xdr:rowOff>19050</xdr:rowOff>
    </xdr:to>
    <xdr:sp macro="" textlink="">
      <xdr:nvSpPr>
        <xdr:cNvPr id="38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28</xdr:col>
      <xdr:colOff>0</xdr:colOff>
      <xdr:row>25</xdr:row>
      <xdr:rowOff>0</xdr:rowOff>
    </xdr:from>
    <xdr:to>
      <xdr:col>28</xdr:col>
      <xdr:colOff>76200</xdr:colOff>
      <xdr:row>26</xdr:row>
      <xdr:rowOff>19050</xdr:rowOff>
    </xdr:to>
    <xdr:sp macro="" textlink="">
      <xdr:nvSpPr>
        <xdr:cNvPr id="38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28</xdr:col>
      <xdr:colOff>0</xdr:colOff>
      <xdr:row>25</xdr:row>
      <xdr:rowOff>0</xdr:rowOff>
    </xdr:from>
    <xdr:to>
      <xdr:col>28</xdr:col>
      <xdr:colOff>76200</xdr:colOff>
      <xdr:row>26</xdr:row>
      <xdr:rowOff>19050</xdr:rowOff>
    </xdr:to>
    <xdr:sp macro="" textlink="">
      <xdr:nvSpPr>
        <xdr:cNvPr id="38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28</xdr:col>
      <xdr:colOff>0</xdr:colOff>
      <xdr:row>25</xdr:row>
      <xdr:rowOff>0</xdr:rowOff>
    </xdr:from>
    <xdr:to>
      <xdr:col>28</xdr:col>
      <xdr:colOff>76200</xdr:colOff>
      <xdr:row>26</xdr:row>
      <xdr:rowOff>19050</xdr:rowOff>
    </xdr:to>
    <xdr:sp macro="" textlink="">
      <xdr:nvSpPr>
        <xdr:cNvPr id="38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28</xdr:col>
      <xdr:colOff>0</xdr:colOff>
      <xdr:row>25</xdr:row>
      <xdr:rowOff>0</xdr:rowOff>
    </xdr:from>
    <xdr:to>
      <xdr:col>28</xdr:col>
      <xdr:colOff>76200</xdr:colOff>
      <xdr:row>26</xdr:row>
      <xdr:rowOff>19050</xdr:rowOff>
    </xdr:to>
    <xdr:sp macro="" textlink="">
      <xdr:nvSpPr>
        <xdr:cNvPr id="39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28</xdr:col>
      <xdr:colOff>0</xdr:colOff>
      <xdr:row>25</xdr:row>
      <xdr:rowOff>0</xdr:rowOff>
    </xdr:from>
    <xdr:to>
      <xdr:col>28</xdr:col>
      <xdr:colOff>76200</xdr:colOff>
      <xdr:row>26</xdr:row>
      <xdr:rowOff>19050</xdr:rowOff>
    </xdr:to>
    <xdr:sp macro="" textlink="">
      <xdr:nvSpPr>
        <xdr:cNvPr id="39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29</xdr:col>
      <xdr:colOff>0</xdr:colOff>
      <xdr:row>25</xdr:row>
      <xdr:rowOff>0</xdr:rowOff>
    </xdr:from>
    <xdr:to>
      <xdr:col>29</xdr:col>
      <xdr:colOff>76200</xdr:colOff>
      <xdr:row>26</xdr:row>
      <xdr:rowOff>19050</xdr:rowOff>
    </xdr:to>
    <xdr:sp macro="" textlink="">
      <xdr:nvSpPr>
        <xdr:cNvPr id="39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29</xdr:col>
      <xdr:colOff>0</xdr:colOff>
      <xdr:row>25</xdr:row>
      <xdr:rowOff>0</xdr:rowOff>
    </xdr:from>
    <xdr:to>
      <xdr:col>29</xdr:col>
      <xdr:colOff>76200</xdr:colOff>
      <xdr:row>26</xdr:row>
      <xdr:rowOff>19050</xdr:rowOff>
    </xdr:to>
    <xdr:sp macro="" textlink="">
      <xdr:nvSpPr>
        <xdr:cNvPr id="39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29</xdr:col>
      <xdr:colOff>0</xdr:colOff>
      <xdr:row>25</xdr:row>
      <xdr:rowOff>0</xdr:rowOff>
    </xdr:from>
    <xdr:to>
      <xdr:col>29</xdr:col>
      <xdr:colOff>76200</xdr:colOff>
      <xdr:row>26</xdr:row>
      <xdr:rowOff>19050</xdr:rowOff>
    </xdr:to>
    <xdr:sp macro="" textlink="">
      <xdr:nvSpPr>
        <xdr:cNvPr id="39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29</xdr:col>
      <xdr:colOff>0</xdr:colOff>
      <xdr:row>25</xdr:row>
      <xdr:rowOff>0</xdr:rowOff>
    </xdr:from>
    <xdr:to>
      <xdr:col>29</xdr:col>
      <xdr:colOff>76200</xdr:colOff>
      <xdr:row>26</xdr:row>
      <xdr:rowOff>19050</xdr:rowOff>
    </xdr:to>
    <xdr:sp macro="" textlink="">
      <xdr:nvSpPr>
        <xdr:cNvPr id="39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29</xdr:col>
      <xdr:colOff>0</xdr:colOff>
      <xdr:row>25</xdr:row>
      <xdr:rowOff>0</xdr:rowOff>
    </xdr:from>
    <xdr:to>
      <xdr:col>29</xdr:col>
      <xdr:colOff>76200</xdr:colOff>
      <xdr:row>26</xdr:row>
      <xdr:rowOff>19050</xdr:rowOff>
    </xdr:to>
    <xdr:sp macro="" textlink="">
      <xdr:nvSpPr>
        <xdr:cNvPr id="39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29</xdr:col>
      <xdr:colOff>0</xdr:colOff>
      <xdr:row>25</xdr:row>
      <xdr:rowOff>0</xdr:rowOff>
    </xdr:from>
    <xdr:to>
      <xdr:col>29</xdr:col>
      <xdr:colOff>76200</xdr:colOff>
      <xdr:row>26</xdr:row>
      <xdr:rowOff>19050</xdr:rowOff>
    </xdr:to>
    <xdr:sp macro="" textlink="">
      <xdr:nvSpPr>
        <xdr:cNvPr id="39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30</xdr:col>
      <xdr:colOff>0</xdr:colOff>
      <xdr:row>25</xdr:row>
      <xdr:rowOff>0</xdr:rowOff>
    </xdr:from>
    <xdr:to>
      <xdr:col>30</xdr:col>
      <xdr:colOff>76200</xdr:colOff>
      <xdr:row>26</xdr:row>
      <xdr:rowOff>19050</xdr:rowOff>
    </xdr:to>
    <xdr:sp macro="" textlink="">
      <xdr:nvSpPr>
        <xdr:cNvPr id="39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30</xdr:col>
      <xdr:colOff>0</xdr:colOff>
      <xdr:row>25</xdr:row>
      <xdr:rowOff>0</xdr:rowOff>
    </xdr:from>
    <xdr:to>
      <xdr:col>30</xdr:col>
      <xdr:colOff>76200</xdr:colOff>
      <xdr:row>26</xdr:row>
      <xdr:rowOff>19050</xdr:rowOff>
    </xdr:to>
    <xdr:sp macro="" textlink="">
      <xdr:nvSpPr>
        <xdr:cNvPr id="39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30</xdr:col>
      <xdr:colOff>0</xdr:colOff>
      <xdr:row>25</xdr:row>
      <xdr:rowOff>0</xdr:rowOff>
    </xdr:from>
    <xdr:to>
      <xdr:col>30</xdr:col>
      <xdr:colOff>76200</xdr:colOff>
      <xdr:row>26</xdr:row>
      <xdr:rowOff>19050</xdr:rowOff>
    </xdr:to>
    <xdr:sp macro="" textlink="">
      <xdr:nvSpPr>
        <xdr:cNvPr id="40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30</xdr:col>
      <xdr:colOff>0</xdr:colOff>
      <xdr:row>25</xdr:row>
      <xdr:rowOff>0</xdr:rowOff>
    </xdr:from>
    <xdr:to>
      <xdr:col>30</xdr:col>
      <xdr:colOff>76200</xdr:colOff>
      <xdr:row>26</xdr:row>
      <xdr:rowOff>19050</xdr:rowOff>
    </xdr:to>
    <xdr:sp macro="" textlink="">
      <xdr:nvSpPr>
        <xdr:cNvPr id="40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30</xdr:col>
      <xdr:colOff>0</xdr:colOff>
      <xdr:row>25</xdr:row>
      <xdr:rowOff>0</xdr:rowOff>
    </xdr:from>
    <xdr:to>
      <xdr:col>30</xdr:col>
      <xdr:colOff>76200</xdr:colOff>
      <xdr:row>26</xdr:row>
      <xdr:rowOff>19050</xdr:rowOff>
    </xdr:to>
    <xdr:sp macro="" textlink="">
      <xdr:nvSpPr>
        <xdr:cNvPr id="40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30</xdr:col>
      <xdr:colOff>0</xdr:colOff>
      <xdr:row>25</xdr:row>
      <xdr:rowOff>0</xdr:rowOff>
    </xdr:from>
    <xdr:to>
      <xdr:col>30</xdr:col>
      <xdr:colOff>76200</xdr:colOff>
      <xdr:row>26</xdr:row>
      <xdr:rowOff>19050</xdr:rowOff>
    </xdr:to>
    <xdr:sp macro="" textlink="">
      <xdr:nvSpPr>
        <xdr:cNvPr id="40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31</xdr:col>
      <xdr:colOff>0</xdr:colOff>
      <xdr:row>25</xdr:row>
      <xdr:rowOff>0</xdr:rowOff>
    </xdr:from>
    <xdr:to>
      <xdr:col>31</xdr:col>
      <xdr:colOff>76200</xdr:colOff>
      <xdr:row>26</xdr:row>
      <xdr:rowOff>19050</xdr:rowOff>
    </xdr:to>
    <xdr:sp macro="" textlink="">
      <xdr:nvSpPr>
        <xdr:cNvPr id="40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31</xdr:col>
      <xdr:colOff>0</xdr:colOff>
      <xdr:row>25</xdr:row>
      <xdr:rowOff>0</xdr:rowOff>
    </xdr:from>
    <xdr:to>
      <xdr:col>31</xdr:col>
      <xdr:colOff>76200</xdr:colOff>
      <xdr:row>26</xdr:row>
      <xdr:rowOff>19050</xdr:rowOff>
    </xdr:to>
    <xdr:sp macro="" textlink="">
      <xdr:nvSpPr>
        <xdr:cNvPr id="40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31</xdr:col>
      <xdr:colOff>0</xdr:colOff>
      <xdr:row>25</xdr:row>
      <xdr:rowOff>0</xdr:rowOff>
    </xdr:from>
    <xdr:to>
      <xdr:col>31</xdr:col>
      <xdr:colOff>76200</xdr:colOff>
      <xdr:row>26</xdr:row>
      <xdr:rowOff>19050</xdr:rowOff>
    </xdr:to>
    <xdr:sp macro="" textlink="">
      <xdr:nvSpPr>
        <xdr:cNvPr id="40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31</xdr:col>
      <xdr:colOff>0</xdr:colOff>
      <xdr:row>25</xdr:row>
      <xdr:rowOff>0</xdr:rowOff>
    </xdr:from>
    <xdr:to>
      <xdr:col>31</xdr:col>
      <xdr:colOff>76200</xdr:colOff>
      <xdr:row>26</xdr:row>
      <xdr:rowOff>19050</xdr:rowOff>
    </xdr:to>
    <xdr:sp macro="" textlink="">
      <xdr:nvSpPr>
        <xdr:cNvPr id="40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31</xdr:col>
      <xdr:colOff>0</xdr:colOff>
      <xdr:row>25</xdr:row>
      <xdr:rowOff>0</xdr:rowOff>
    </xdr:from>
    <xdr:to>
      <xdr:col>31</xdr:col>
      <xdr:colOff>76200</xdr:colOff>
      <xdr:row>26</xdr:row>
      <xdr:rowOff>19050</xdr:rowOff>
    </xdr:to>
    <xdr:sp macro="" textlink="">
      <xdr:nvSpPr>
        <xdr:cNvPr id="40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31</xdr:col>
      <xdr:colOff>0</xdr:colOff>
      <xdr:row>25</xdr:row>
      <xdr:rowOff>0</xdr:rowOff>
    </xdr:from>
    <xdr:to>
      <xdr:col>31</xdr:col>
      <xdr:colOff>76200</xdr:colOff>
      <xdr:row>26</xdr:row>
      <xdr:rowOff>19050</xdr:rowOff>
    </xdr:to>
    <xdr:sp macro="" textlink="">
      <xdr:nvSpPr>
        <xdr:cNvPr id="40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32</xdr:col>
      <xdr:colOff>0</xdr:colOff>
      <xdr:row>25</xdr:row>
      <xdr:rowOff>0</xdr:rowOff>
    </xdr:from>
    <xdr:to>
      <xdr:col>32</xdr:col>
      <xdr:colOff>76200</xdr:colOff>
      <xdr:row>26</xdr:row>
      <xdr:rowOff>19050</xdr:rowOff>
    </xdr:to>
    <xdr:sp macro="" textlink="">
      <xdr:nvSpPr>
        <xdr:cNvPr id="41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32</xdr:col>
      <xdr:colOff>0</xdr:colOff>
      <xdr:row>25</xdr:row>
      <xdr:rowOff>0</xdr:rowOff>
    </xdr:from>
    <xdr:to>
      <xdr:col>32</xdr:col>
      <xdr:colOff>76200</xdr:colOff>
      <xdr:row>26</xdr:row>
      <xdr:rowOff>19050</xdr:rowOff>
    </xdr:to>
    <xdr:sp macro="" textlink="">
      <xdr:nvSpPr>
        <xdr:cNvPr id="41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32</xdr:col>
      <xdr:colOff>0</xdr:colOff>
      <xdr:row>25</xdr:row>
      <xdr:rowOff>0</xdr:rowOff>
    </xdr:from>
    <xdr:to>
      <xdr:col>32</xdr:col>
      <xdr:colOff>76200</xdr:colOff>
      <xdr:row>26</xdr:row>
      <xdr:rowOff>19050</xdr:rowOff>
    </xdr:to>
    <xdr:sp macro="" textlink="">
      <xdr:nvSpPr>
        <xdr:cNvPr id="41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32</xdr:col>
      <xdr:colOff>0</xdr:colOff>
      <xdr:row>25</xdr:row>
      <xdr:rowOff>0</xdr:rowOff>
    </xdr:from>
    <xdr:to>
      <xdr:col>32</xdr:col>
      <xdr:colOff>76200</xdr:colOff>
      <xdr:row>26</xdr:row>
      <xdr:rowOff>19050</xdr:rowOff>
    </xdr:to>
    <xdr:sp macro="" textlink="">
      <xdr:nvSpPr>
        <xdr:cNvPr id="41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32</xdr:col>
      <xdr:colOff>0</xdr:colOff>
      <xdr:row>25</xdr:row>
      <xdr:rowOff>0</xdr:rowOff>
    </xdr:from>
    <xdr:to>
      <xdr:col>32</xdr:col>
      <xdr:colOff>76200</xdr:colOff>
      <xdr:row>26</xdr:row>
      <xdr:rowOff>19050</xdr:rowOff>
    </xdr:to>
    <xdr:sp macro="" textlink="">
      <xdr:nvSpPr>
        <xdr:cNvPr id="41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32</xdr:col>
      <xdr:colOff>0</xdr:colOff>
      <xdr:row>25</xdr:row>
      <xdr:rowOff>0</xdr:rowOff>
    </xdr:from>
    <xdr:to>
      <xdr:col>32</xdr:col>
      <xdr:colOff>76200</xdr:colOff>
      <xdr:row>26</xdr:row>
      <xdr:rowOff>19050</xdr:rowOff>
    </xdr:to>
    <xdr:sp macro="" textlink="">
      <xdr:nvSpPr>
        <xdr:cNvPr id="41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33</xdr:col>
      <xdr:colOff>0</xdr:colOff>
      <xdr:row>25</xdr:row>
      <xdr:rowOff>0</xdr:rowOff>
    </xdr:from>
    <xdr:to>
      <xdr:col>33</xdr:col>
      <xdr:colOff>76200</xdr:colOff>
      <xdr:row>26</xdr:row>
      <xdr:rowOff>19050</xdr:rowOff>
    </xdr:to>
    <xdr:sp macro="" textlink="">
      <xdr:nvSpPr>
        <xdr:cNvPr id="41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33</xdr:col>
      <xdr:colOff>0</xdr:colOff>
      <xdr:row>25</xdr:row>
      <xdr:rowOff>0</xdr:rowOff>
    </xdr:from>
    <xdr:to>
      <xdr:col>33</xdr:col>
      <xdr:colOff>76200</xdr:colOff>
      <xdr:row>26</xdr:row>
      <xdr:rowOff>19050</xdr:rowOff>
    </xdr:to>
    <xdr:sp macro="" textlink="">
      <xdr:nvSpPr>
        <xdr:cNvPr id="41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33</xdr:col>
      <xdr:colOff>0</xdr:colOff>
      <xdr:row>25</xdr:row>
      <xdr:rowOff>0</xdr:rowOff>
    </xdr:from>
    <xdr:to>
      <xdr:col>33</xdr:col>
      <xdr:colOff>76200</xdr:colOff>
      <xdr:row>26</xdr:row>
      <xdr:rowOff>19050</xdr:rowOff>
    </xdr:to>
    <xdr:sp macro="" textlink="">
      <xdr:nvSpPr>
        <xdr:cNvPr id="41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33</xdr:col>
      <xdr:colOff>0</xdr:colOff>
      <xdr:row>25</xdr:row>
      <xdr:rowOff>0</xdr:rowOff>
    </xdr:from>
    <xdr:to>
      <xdr:col>33</xdr:col>
      <xdr:colOff>76200</xdr:colOff>
      <xdr:row>26</xdr:row>
      <xdr:rowOff>19050</xdr:rowOff>
    </xdr:to>
    <xdr:sp macro="" textlink="">
      <xdr:nvSpPr>
        <xdr:cNvPr id="41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33</xdr:col>
      <xdr:colOff>0</xdr:colOff>
      <xdr:row>25</xdr:row>
      <xdr:rowOff>0</xdr:rowOff>
    </xdr:from>
    <xdr:to>
      <xdr:col>33</xdr:col>
      <xdr:colOff>76200</xdr:colOff>
      <xdr:row>26</xdr:row>
      <xdr:rowOff>19050</xdr:rowOff>
    </xdr:to>
    <xdr:sp macro="" textlink="">
      <xdr:nvSpPr>
        <xdr:cNvPr id="42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33</xdr:col>
      <xdr:colOff>0</xdr:colOff>
      <xdr:row>25</xdr:row>
      <xdr:rowOff>0</xdr:rowOff>
    </xdr:from>
    <xdr:to>
      <xdr:col>33</xdr:col>
      <xdr:colOff>76200</xdr:colOff>
      <xdr:row>26</xdr:row>
      <xdr:rowOff>19050</xdr:rowOff>
    </xdr:to>
    <xdr:sp macro="" textlink="">
      <xdr:nvSpPr>
        <xdr:cNvPr id="42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34</xdr:col>
      <xdr:colOff>0</xdr:colOff>
      <xdr:row>25</xdr:row>
      <xdr:rowOff>0</xdr:rowOff>
    </xdr:from>
    <xdr:to>
      <xdr:col>34</xdr:col>
      <xdr:colOff>76200</xdr:colOff>
      <xdr:row>26</xdr:row>
      <xdr:rowOff>19050</xdr:rowOff>
    </xdr:to>
    <xdr:sp macro="" textlink="">
      <xdr:nvSpPr>
        <xdr:cNvPr id="42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34</xdr:col>
      <xdr:colOff>0</xdr:colOff>
      <xdr:row>25</xdr:row>
      <xdr:rowOff>0</xdr:rowOff>
    </xdr:from>
    <xdr:to>
      <xdr:col>34</xdr:col>
      <xdr:colOff>76200</xdr:colOff>
      <xdr:row>26</xdr:row>
      <xdr:rowOff>19050</xdr:rowOff>
    </xdr:to>
    <xdr:sp macro="" textlink="">
      <xdr:nvSpPr>
        <xdr:cNvPr id="42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34</xdr:col>
      <xdr:colOff>0</xdr:colOff>
      <xdr:row>25</xdr:row>
      <xdr:rowOff>0</xdr:rowOff>
    </xdr:from>
    <xdr:to>
      <xdr:col>34</xdr:col>
      <xdr:colOff>76200</xdr:colOff>
      <xdr:row>26</xdr:row>
      <xdr:rowOff>19050</xdr:rowOff>
    </xdr:to>
    <xdr:sp macro="" textlink="">
      <xdr:nvSpPr>
        <xdr:cNvPr id="42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34</xdr:col>
      <xdr:colOff>0</xdr:colOff>
      <xdr:row>25</xdr:row>
      <xdr:rowOff>0</xdr:rowOff>
    </xdr:from>
    <xdr:to>
      <xdr:col>34</xdr:col>
      <xdr:colOff>76200</xdr:colOff>
      <xdr:row>26</xdr:row>
      <xdr:rowOff>19050</xdr:rowOff>
    </xdr:to>
    <xdr:sp macro="" textlink="">
      <xdr:nvSpPr>
        <xdr:cNvPr id="42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34</xdr:col>
      <xdr:colOff>0</xdr:colOff>
      <xdr:row>25</xdr:row>
      <xdr:rowOff>0</xdr:rowOff>
    </xdr:from>
    <xdr:to>
      <xdr:col>34</xdr:col>
      <xdr:colOff>76200</xdr:colOff>
      <xdr:row>26</xdr:row>
      <xdr:rowOff>19050</xdr:rowOff>
    </xdr:to>
    <xdr:sp macro="" textlink="">
      <xdr:nvSpPr>
        <xdr:cNvPr id="42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34</xdr:col>
      <xdr:colOff>0</xdr:colOff>
      <xdr:row>25</xdr:row>
      <xdr:rowOff>0</xdr:rowOff>
    </xdr:from>
    <xdr:to>
      <xdr:col>34</xdr:col>
      <xdr:colOff>76200</xdr:colOff>
      <xdr:row>26</xdr:row>
      <xdr:rowOff>19050</xdr:rowOff>
    </xdr:to>
    <xdr:sp macro="" textlink="">
      <xdr:nvSpPr>
        <xdr:cNvPr id="42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35</xdr:col>
      <xdr:colOff>0</xdr:colOff>
      <xdr:row>25</xdr:row>
      <xdr:rowOff>0</xdr:rowOff>
    </xdr:from>
    <xdr:to>
      <xdr:col>35</xdr:col>
      <xdr:colOff>76200</xdr:colOff>
      <xdr:row>26</xdr:row>
      <xdr:rowOff>19050</xdr:rowOff>
    </xdr:to>
    <xdr:sp macro="" textlink="">
      <xdr:nvSpPr>
        <xdr:cNvPr id="42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35</xdr:col>
      <xdr:colOff>0</xdr:colOff>
      <xdr:row>25</xdr:row>
      <xdr:rowOff>0</xdr:rowOff>
    </xdr:from>
    <xdr:to>
      <xdr:col>35</xdr:col>
      <xdr:colOff>76200</xdr:colOff>
      <xdr:row>26</xdr:row>
      <xdr:rowOff>19050</xdr:rowOff>
    </xdr:to>
    <xdr:sp macro="" textlink="">
      <xdr:nvSpPr>
        <xdr:cNvPr id="42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35</xdr:col>
      <xdr:colOff>0</xdr:colOff>
      <xdr:row>25</xdr:row>
      <xdr:rowOff>0</xdr:rowOff>
    </xdr:from>
    <xdr:to>
      <xdr:col>35</xdr:col>
      <xdr:colOff>76200</xdr:colOff>
      <xdr:row>26</xdr:row>
      <xdr:rowOff>19050</xdr:rowOff>
    </xdr:to>
    <xdr:sp macro="" textlink="">
      <xdr:nvSpPr>
        <xdr:cNvPr id="43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35</xdr:col>
      <xdr:colOff>0</xdr:colOff>
      <xdr:row>25</xdr:row>
      <xdr:rowOff>0</xdr:rowOff>
    </xdr:from>
    <xdr:to>
      <xdr:col>35</xdr:col>
      <xdr:colOff>76200</xdr:colOff>
      <xdr:row>26</xdr:row>
      <xdr:rowOff>19050</xdr:rowOff>
    </xdr:to>
    <xdr:sp macro="" textlink="">
      <xdr:nvSpPr>
        <xdr:cNvPr id="43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35</xdr:col>
      <xdr:colOff>0</xdr:colOff>
      <xdr:row>25</xdr:row>
      <xdr:rowOff>0</xdr:rowOff>
    </xdr:from>
    <xdr:to>
      <xdr:col>35</xdr:col>
      <xdr:colOff>76200</xdr:colOff>
      <xdr:row>26</xdr:row>
      <xdr:rowOff>19050</xdr:rowOff>
    </xdr:to>
    <xdr:sp macro="" textlink="">
      <xdr:nvSpPr>
        <xdr:cNvPr id="43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35</xdr:col>
      <xdr:colOff>0</xdr:colOff>
      <xdr:row>25</xdr:row>
      <xdr:rowOff>0</xdr:rowOff>
    </xdr:from>
    <xdr:to>
      <xdr:col>35</xdr:col>
      <xdr:colOff>76200</xdr:colOff>
      <xdr:row>26</xdr:row>
      <xdr:rowOff>19050</xdr:rowOff>
    </xdr:to>
    <xdr:sp macro="" textlink="">
      <xdr:nvSpPr>
        <xdr:cNvPr id="43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36</xdr:col>
      <xdr:colOff>0</xdr:colOff>
      <xdr:row>25</xdr:row>
      <xdr:rowOff>0</xdr:rowOff>
    </xdr:from>
    <xdr:to>
      <xdr:col>36</xdr:col>
      <xdr:colOff>76200</xdr:colOff>
      <xdr:row>26</xdr:row>
      <xdr:rowOff>19050</xdr:rowOff>
    </xdr:to>
    <xdr:sp macro="" textlink="">
      <xdr:nvSpPr>
        <xdr:cNvPr id="43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36</xdr:col>
      <xdr:colOff>0</xdr:colOff>
      <xdr:row>25</xdr:row>
      <xdr:rowOff>0</xdr:rowOff>
    </xdr:from>
    <xdr:to>
      <xdr:col>36</xdr:col>
      <xdr:colOff>76200</xdr:colOff>
      <xdr:row>26</xdr:row>
      <xdr:rowOff>19050</xdr:rowOff>
    </xdr:to>
    <xdr:sp macro="" textlink="">
      <xdr:nvSpPr>
        <xdr:cNvPr id="43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36</xdr:col>
      <xdr:colOff>0</xdr:colOff>
      <xdr:row>25</xdr:row>
      <xdr:rowOff>0</xdr:rowOff>
    </xdr:from>
    <xdr:to>
      <xdr:col>36</xdr:col>
      <xdr:colOff>76200</xdr:colOff>
      <xdr:row>26</xdr:row>
      <xdr:rowOff>19050</xdr:rowOff>
    </xdr:to>
    <xdr:sp macro="" textlink="">
      <xdr:nvSpPr>
        <xdr:cNvPr id="43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36</xdr:col>
      <xdr:colOff>0</xdr:colOff>
      <xdr:row>25</xdr:row>
      <xdr:rowOff>0</xdr:rowOff>
    </xdr:from>
    <xdr:to>
      <xdr:col>36</xdr:col>
      <xdr:colOff>76200</xdr:colOff>
      <xdr:row>26</xdr:row>
      <xdr:rowOff>19050</xdr:rowOff>
    </xdr:to>
    <xdr:sp macro="" textlink="">
      <xdr:nvSpPr>
        <xdr:cNvPr id="43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36</xdr:col>
      <xdr:colOff>0</xdr:colOff>
      <xdr:row>25</xdr:row>
      <xdr:rowOff>0</xdr:rowOff>
    </xdr:from>
    <xdr:to>
      <xdr:col>36</xdr:col>
      <xdr:colOff>76200</xdr:colOff>
      <xdr:row>26</xdr:row>
      <xdr:rowOff>19050</xdr:rowOff>
    </xdr:to>
    <xdr:sp macro="" textlink="">
      <xdr:nvSpPr>
        <xdr:cNvPr id="43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36</xdr:col>
      <xdr:colOff>0</xdr:colOff>
      <xdr:row>25</xdr:row>
      <xdr:rowOff>0</xdr:rowOff>
    </xdr:from>
    <xdr:to>
      <xdr:col>36</xdr:col>
      <xdr:colOff>76200</xdr:colOff>
      <xdr:row>26</xdr:row>
      <xdr:rowOff>19050</xdr:rowOff>
    </xdr:to>
    <xdr:sp macro="" textlink="">
      <xdr:nvSpPr>
        <xdr:cNvPr id="43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37</xdr:col>
      <xdr:colOff>0</xdr:colOff>
      <xdr:row>25</xdr:row>
      <xdr:rowOff>0</xdr:rowOff>
    </xdr:from>
    <xdr:to>
      <xdr:col>37</xdr:col>
      <xdr:colOff>76200</xdr:colOff>
      <xdr:row>26</xdr:row>
      <xdr:rowOff>19050</xdr:rowOff>
    </xdr:to>
    <xdr:sp macro="" textlink="">
      <xdr:nvSpPr>
        <xdr:cNvPr id="44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37</xdr:col>
      <xdr:colOff>0</xdr:colOff>
      <xdr:row>25</xdr:row>
      <xdr:rowOff>0</xdr:rowOff>
    </xdr:from>
    <xdr:to>
      <xdr:col>37</xdr:col>
      <xdr:colOff>76200</xdr:colOff>
      <xdr:row>26</xdr:row>
      <xdr:rowOff>19050</xdr:rowOff>
    </xdr:to>
    <xdr:sp macro="" textlink="">
      <xdr:nvSpPr>
        <xdr:cNvPr id="44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37</xdr:col>
      <xdr:colOff>0</xdr:colOff>
      <xdr:row>25</xdr:row>
      <xdr:rowOff>0</xdr:rowOff>
    </xdr:from>
    <xdr:to>
      <xdr:col>37</xdr:col>
      <xdr:colOff>76200</xdr:colOff>
      <xdr:row>26</xdr:row>
      <xdr:rowOff>19050</xdr:rowOff>
    </xdr:to>
    <xdr:sp macro="" textlink="">
      <xdr:nvSpPr>
        <xdr:cNvPr id="44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37</xdr:col>
      <xdr:colOff>0</xdr:colOff>
      <xdr:row>25</xdr:row>
      <xdr:rowOff>0</xdr:rowOff>
    </xdr:from>
    <xdr:to>
      <xdr:col>37</xdr:col>
      <xdr:colOff>76200</xdr:colOff>
      <xdr:row>26</xdr:row>
      <xdr:rowOff>19050</xdr:rowOff>
    </xdr:to>
    <xdr:sp macro="" textlink="">
      <xdr:nvSpPr>
        <xdr:cNvPr id="44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37</xdr:col>
      <xdr:colOff>0</xdr:colOff>
      <xdr:row>25</xdr:row>
      <xdr:rowOff>0</xdr:rowOff>
    </xdr:from>
    <xdr:to>
      <xdr:col>37</xdr:col>
      <xdr:colOff>76200</xdr:colOff>
      <xdr:row>26</xdr:row>
      <xdr:rowOff>19050</xdr:rowOff>
    </xdr:to>
    <xdr:sp macro="" textlink="">
      <xdr:nvSpPr>
        <xdr:cNvPr id="44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37</xdr:col>
      <xdr:colOff>0</xdr:colOff>
      <xdr:row>25</xdr:row>
      <xdr:rowOff>0</xdr:rowOff>
    </xdr:from>
    <xdr:to>
      <xdr:col>37</xdr:col>
      <xdr:colOff>76200</xdr:colOff>
      <xdr:row>26</xdr:row>
      <xdr:rowOff>19050</xdr:rowOff>
    </xdr:to>
    <xdr:sp macro="" textlink="">
      <xdr:nvSpPr>
        <xdr:cNvPr id="44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38</xdr:col>
      <xdr:colOff>0</xdr:colOff>
      <xdr:row>25</xdr:row>
      <xdr:rowOff>0</xdr:rowOff>
    </xdr:from>
    <xdr:to>
      <xdr:col>38</xdr:col>
      <xdr:colOff>76200</xdr:colOff>
      <xdr:row>26</xdr:row>
      <xdr:rowOff>19050</xdr:rowOff>
    </xdr:to>
    <xdr:sp macro="" textlink="">
      <xdr:nvSpPr>
        <xdr:cNvPr id="44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38</xdr:col>
      <xdr:colOff>0</xdr:colOff>
      <xdr:row>25</xdr:row>
      <xdr:rowOff>0</xdr:rowOff>
    </xdr:from>
    <xdr:to>
      <xdr:col>38</xdr:col>
      <xdr:colOff>76200</xdr:colOff>
      <xdr:row>26</xdr:row>
      <xdr:rowOff>19050</xdr:rowOff>
    </xdr:to>
    <xdr:sp macro="" textlink="">
      <xdr:nvSpPr>
        <xdr:cNvPr id="44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38</xdr:col>
      <xdr:colOff>0</xdr:colOff>
      <xdr:row>25</xdr:row>
      <xdr:rowOff>0</xdr:rowOff>
    </xdr:from>
    <xdr:to>
      <xdr:col>38</xdr:col>
      <xdr:colOff>76200</xdr:colOff>
      <xdr:row>26</xdr:row>
      <xdr:rowOff>19050</xdr:rowOff>
    </xdr:to>
    <xdr:sp macro="" textlink="">
      <xdr:nvSpPr>
        <xdr:cNvPr id="44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38</xdr:col>
      <xdr:colOff>0</xdr:colOff>
      <xdr:row>25</xdr:row>
      <xdr:rowOff>0</xdr:rowOff>
    </xdr:from>
    <xdr:to>
      <xdr:col>38</xdr:col>
      <xdr:colOff>76200</xdr:colOff>
      <xdr:row>26</xdr:row>
      <xdr:rowOff>19050</xdr:rowOff>
    </xdr:to>
    <xdr:sp macro="" textlink="">
      <xdr:nvSpPr>
        <xdr:cNvPr id="44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38</xdr:col>
      <xdr:colOff>0</xdr:colOff>
      <xdr:row>25</xdr:row>
      <xdr:rowOff>0</xdr:rowOff>
    </xdr:from>
    <xdr:to>
      <xdr:col>38</xdr:col>
      <xdr:colOff>76200</xdr:colOff>
      <xdr:row>26</xdr:row>
      <xdr:rowOff>19050</xdr:rowOff>
    </xdr:to>
    <xdr:sp macro="" textlink="">
      <xdr:nvSpPr>
        <xdr:cNvPr id="45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38</xdr:col>
      <xdr:colOff>0</xdr:colOff>
      <xdr:row>25</xdr:row>
      <xdr:rowOff>0</xdr:rowOff>
    </xdr:from>
    <xdr:to>
      <xdr:col>38</xdr:col>
      <xdr:colOff>76200</xdr:colOff>
      <xdr:row>26</xdr:row>
      <xdr:rowOff>19050</xdr:rowOff>
    </xdr:to>
    <xdr:sp macro="" textlink="">
      <xdr:nvSpPr>
        <xdr:cNvPr id="45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25</xdr:row>
      <xdr:rowOff>0</xdr:rowOff>
    </xdr:from>
    <xdr:to>
      <xdr:col>39</xdr:col>
      <xdr:colOff>76200</xdr:colOff>
      <xdr:row>26</xdr:row>
      <xdr:rowOff>19050</xdr:rowOff>
    </xdr:to>
    <xdr:sp macro="" textlink="">
      <xdr:nvSpPr>
        <xdr:cNvPr id="45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25</xdr:row>
      <xdr:rowOff>0</xdr:rowOff>
    </xdr:from>
    <xdr:to>
      <xdr:col>39</xdr:col>
      <xdr:colOff>76200</xdr:colOff>
      <xdr:row>26</xdr:row>
      <xdr:rowOff>19050</xdr:rowOff>
    </xdr:to>
    <xdr:sp macro="" textlink="">
      <xdr:nvSpPr>
        <xdr:cNvPr id="45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25</xdr:row>
      <xdr:rowOff>0</xdr:rowOff>
    </xdr:from>
    <xdr:to>
      <xdr:col>39</xdr:col>
      <xdr:colOff>76200</xdr:colOff>
      <xdr:row>26</xdr:row>
      <xdr:rowOff>19050</xdr:rowOff>
    </xdr:to>
    <xdr:sp macro="" textlink="">
      <xdr:nvSpPr>
        <xdr:cNvPr id="45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25</xdr:row>
      <xdr:rowOff>0</xdr:rowOff>
    </xdr:from>
    <xdr:to>
      <xdr:col>39</xdr:col>
      <xdr:colOff>76200</xdr:colOff>
      <xdr:row>26</xdr:row>
      <xdr:rowOff>19050</xdr:rowOff>
    </xdr:to>
    <xdr:sp macro="" textlink="">
      <xdr:nvSpPr>
        <xdr:cNvPr id="45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25</xdr:row>
      <xdr:rowOff>0</xdr:rowOff>
    </xdr:from>
    <xdr:to>
      <xdr:col>39</xdr:col>
      <xdr:colOff>76200</xdr:colOff>
      <xdr:row>26</xdr:row>
      <xdr:rowOff>19050</xdr:rowOff>
    </xdr:to>
    <xdr:sp macro="" textlink="">
      <xdr:nvSpPr>
        <xdr:cNvPr id="45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25</xdr:row>
      <xdr:rowOff>0</xdr:rowOff>
    </xdr:from>
    <xdr:to>
      <xdr:col>39</xdr:col>
      <xdr:colOff>76200</xdr:colOff>
      <xdr:row>26</xdr:row>
      <xdr:rowOff>19050</xdr:rowOff>
    </xdr:to>
    <xdr:sp macro="" textlink="">
      <xdr:nvSpPr>
        <xdr:cNvPr id="45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40</xdr:col>
      <xdr:colOff>0</xdr:colOff>
      <xdr:row>25</xdr:row>
      <xdr:rowOff>0</xdr:rowOff>
    </xdr:from>
    <xdr:to>
      <xdr:col>40</xdr:col>
      <xdr:colOff>76200</xdr:colOff>
      <xdr:row>26</xdr:row>
      <xdr:rowOff>19050</xdr:rowOff>
    </xdr:to>
    <xdr:sp macro="" textlink="">
      <xdr:nvSpPr>
        <xdr:cNvPr id="45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40</xdr:col>
      <xdr:colOff>0</xdr:colOff>
      <xdr:row>25</xdr:row>
      <xdr:rowOff>0</xdr:rowOff>
    </xdr:from>
    <xdr:to>
      <xdr:col>40</xdr:col>
      <xdr:colOff>76200</xdr:colOff>
      <xdr:row>26</xdr:row>
      <xdr:rowOff>19050</xdr:rowOff>
    </xdr:to>
    <xdr:sp macro="" textlink="">
      <xdr:nvSpPr>
        <xdr:cNvPr id="45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40</xdr:col>
      <xdr:colOff>0</xdr:colOff>
      <xdr:row>25</xdr:row>
      <xdr:rowOff>0</xdr:rowOff>
    </xdr:from>
    <xdr:to>
      <xdr:col>40</xdr:col>
      <xdr:colOff>76200</xdr:colOff>
      <xdr:row>26</xdr:row>
      <xdr:rowOff>19050</xdr:rowOff>
    </xdr:to>
    <xdr:sp macro="" textlink="">
      <xdr:nvSpPr>
        <xdr:cNvPr id="46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40</xdr:col>
      <xdr:colOff>0</xdr:colOff>
      <xdr:row>25</xdr:row>
      <xdr:rowOff>0</xdr:rowOff>
    </xdr:from>
    <xdr:to>
      <xdr:col>40</xdr:col>
      <xdr:colOff>76200</xdr:colOff>
      <xdr:row>26</xdr:row>
      <xdr:rowOff>19050</xdr:rowOff>
    </xdr:to>
    <xdr:sp macro="" textlink="">
      <xdr:nvSpPr>
        <xdr:cNvPr id="46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40</xdr:col>
      <xdr:colOff>0</xdr:colOff>
      <xdr:row>25</xdr:row>
      <xdr:rowOff>0</xdr:rowOff>
    </xdr:from>
    <xdr:to>
      <xdr:col>40</xdr:col>
      <xdr:colOff>76200</xdr:colOff>
      <xdr:row>26</xdr:row>
      <xdr:rowOff>19050</xdr:rowOff>
    </xdr:to>
    <xdr:sp macro="" textlink="">
      <xdr:nvSpPr>
        <xdr:cNvPr id="46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40</xdr:col>
      <xdr:colOff>0</xdr:colOff>
      <xdr:row>25</xdr:row>
      <xdr:rowOff>0</xdr:rowOff>
    </xdr:from>
    <xdr:to>
      <xdr:col>40</xdr:col>
      <xdr:colOff>76200</xdr:colOff>
      <xdr:row>26</xdr:row>
      <xdr:rowOff>19050</xdr:rowOff>
    </xdr:to>
    <xdr:sp macro="" textlink="">
      <xdr:nvSpPr>
        <xdr:cNvPr id="46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25</xdr:row>
      <xdr:rowOff>0</xdr:rowOff>
    </xdr:from>
    <xdr:to>
      <xdr:col>41</xdr:col>
      <xdr:colOff>76200</xdr:colOff>
      <xdr:row>26</xdr:row>
      <xdr:rowOff>19050</xdr:rowOff>
    </xdr:to>
    <xdr:sp macro="" textlink="">
      <xdr:nvSpPr>
        <xdr:cNvPr id="46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25</xdr:row>
      <xdr:rowOff>0</xdr:rowOff>
    </xdr:from>
    <xdr:to>
      <xdr:col>41</xdr:col>
      <xdr:colOff>76200</xdr:colOff>
      <xdr:row>26</xdr:row>
      <xdr:rowOff>19050</xdr:rowOff>
    </xdr:to>
    <xdr:sp macro="" textlink="">
      <xdr:nvSpPr>
        <xdr:cNvPr id="46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25</xdr:row>
      <xdr:rowOff>0</xdr:rowOff>
    </xdr:from>
    <xdr:to>
      <xdr:col>41</xdr:col>
      <xdr:colOff>76200</xdr:colOff>
      <xdr:row>26</xdr:row>
      <xdr:rowOff>19050</xdr:rowOff>
    </xdr:to>
    <xdr:sp macro="" textlink="">
      <xdr:nvSpPr>
        <xdr:cNvPr id="46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25</xdr:row>
      <xdr:rowOff>0</xdr:rowOff>
    </xdr:from>
    <xdr:to>
      <xdr:col>41</xdr:col>
      <xdr:colOff>76200</xdr:colOff>
      <xdr:row>26</xdr:row>
      <xdr:rowOff>19050</xdr:rowOff>
    </xdr:to>
    <xdr:sp macro="" textlink="">
      <xdr:nvSpPr>
        <xdr:cNvPr id="46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25</xdr:row>
      <xdr:rowOff>0</xdr:rowOff>
    </xdr:from>
    <xdr:to>
      <xdr:col>41</xdr:col>
      <xdr:colOff>76200</xdr:colOff>
      <xdr:row>26</xdr:row>
      <xdr:rowOff>19050</xdr:rowOff>
    </xdr:to>
    <xdr:sp macro="" textlink="">
      <xdr:nvSpPr>
        <xdr:cNvPr id="46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25</xdr:row>
      <xdr:rowOff>0</xdr:rowOff>
    </xdr:from>
    <xdr:to>
      <xdr:col>41</xdr:col>
      <xdr:colOff>76200</xdr:colOff>
      <xdr:row>26</xdr:row>
      <xdr:rowOff>19050</xdr:rowOff>
    </xdr:to>
    <xdr:sp macro="" textlink="">
      <xdr:nvSpPr>
        <xdr:cNvPr id="46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42</xdr:col>
      <xdr:colOff>0</xdr:colOff>
      <xdr:row>25</xdr:row>
      <xdr:rowOff>0</xdr:rowOff>
    </xdr:from>
    <xdr:to>
      <xdr:col>42</xdr:col>
      <xdr:colOff>76200</xdr:colOff>
      <xdr:row>26</xdr:row>
      <xdr:rowOff>19050</xdr:rowOff>
    </xdr:to>
    <xdr:sp macro="" textlink="">
      <xdr:nvSpPr>
        <xdr:cNvPr id="47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42</xdr:col>
      <xdr:colOff>0</xdr:colOff>
      <xdr:row>25</xdr:row>
      <xdr:rowOff>0</xdr:rowOff>
    </xdr:from>
    <xdr:to>
      <xdr:col>42</xdr:col>
      <xdr:colOff>76200</xdr:colOff>
      <xdr:row>26</xdr:row>
      <xdr:rowOff>19050</xdr:rowOff>
    </xdr:to>
    <xdr:sp macro="" textlink="">
      <xdr:nvSpPr>
        <xdr:cNvPr id="47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42</xdr:col>
      <xdr:colOff>0</xdr:colOff>
      <xdr:row>25</xdr:row>
      <xdr:rowOff>0</xdr:rowOff>
    </xdr:from>
    <xdr:to>
      <xdr:col>42</xdr:col>
      <xdr:colOff>76200</xdr:colOff>
      <xdr:row>26</xdr:row>
      <xdr:rowOff>19050</xdr:rowOff>
    </xdr:to>
    <xdr:sp macro="" textlink="">
      <xdr:nvSpPr>
        <xdr:cNvPr id="47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42</xdr:col>
      <xdr:colOff>0</xdr:colOff>
      <xdr:row>25</xdr:row>
      <xdr:rowOff>0</xdr:rowOff>
    </xdr:from>
    <xdr:to>
      <xdr:col>42</xdr:col>
      <xdr:colOff>76200</xdr:colOff>
      <xdr:row>26</xdr:row>
      <xdr:rowOff>19050</xdr:rowOff>
    </xdr:to>
    <xdr:sp macro="" textlink="">
      <xdr:nvSpPr>
        <xdr:cNvPr id="47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42</xdr:col>
      <xdr:colOff>0</xdr:colOff>
      <xdr:row>25</xdr:row>
      <xdr:rowOff>0</xdr:rowOff>
    </xdr:from>
    <xdr:to>
      <xdr:col>42</xdr:col>
      <xdr:colOff>76200</xdr:colOff>
      <xdr:row>26</xdr:row>
      <xdr:rowOff>19050</xdr:rowOff>
    </xdr:to>
    <xdr:sp macro="" textlink="">
      <xdr:nvSpPr>
        <xdr:cNvPr id="47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42</xdr:col>
      <xdr:colOff>0</xdr:colOff>
      <xdr:row>25</xdr:row>
      <xdr:rowOff>0</xdr:rowOff>
    </xdr:from>
    <xdr:to>
      <xdr:col>42</xdr:col>
      <xdr:colOff>76200</xdr:colOff>
      <xdr:row>26</xdr:row>
      <xdr:rowOff>19050</xdr:rowOff>
    </xdr:to>
    <xdr:sp macro="" textlink="">
      <xdr:nvSpPr>
        <xdr:cNvPr id="47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25</xdr:row>
      <xdr:rowOff>0</xdr:rowOff>
    </xdr:from>
    <xdr:to>
      <xdr:col>43</xdr:col>
      <xdr:colOff>76200</xdr:colOff>
      <xdr:row>26</xdr:row>
      <xdr:rowOff>19050</xdr:rowOff>
    </xdr:to>
    <xdr:sp macro="" textlink="">
      <xdr:nvSpPr>
        <xdr:cNvPr id="47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25</xdr:row>
      <xdr:rowOff>0</xdr:rowOff>
    </xdr:from>
    <xdr:to>
      <xdr:col>43</xdr:col>
      <xdr:colOff>76200</xdr:colOff>
      <xdr:row>26</xdr:row>
      <xdr:rowOff>19050</xdr:rowOff>
    </xdr:to>
    <xdr:sp macro="" textlink="">
      <xdr:nvSpPr>
        <xdr:cNvPr id="47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25</xdr:row>
      <xdr:rowOff>0</xdr:rowOff>
    </xdr:from>
    <xdr:to>
      <xdr:col>43</xdr:col>
      <xdr:colOff>76200</xdr:colOff>
      <xdr:row>26</xdr:row>
      <xdr:rowOff>19050</xdr:rowOff>
    </xdr:to>
    <xdr:sp macro="" textlink="">
      <xdr:nvSpPr>
        <xdr:cNvPr id="47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25</xdr:row>
      <xdr:rowOff>0</xdr:rowOff>
    </xdr:from>
    <xdr:to>
      <xdr:col>43</xdr:col>
      <xdr:colOff>76200</xdr:colOff>
      <xdr:row>26</xdr:row>
      <xdr:rowOff>19050</xdr:rowOff>
    </xdr:to>
    <xdr:sp macro="" textlink="">
      <xdr:nvSpPr>
        <xdr:cNvPr id="47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25</xdr:row>
      <xdr:rowOff>0</xdr:rowOff>
    </xdr:from>
    <xdr:to>
      <xdr:col>43</xdr:col>
      <xdr:colOff>76200</xdr:colOff>
      <xdr:row>26</xdr:row>
      <xdr:rowOff>19050</xdr:rowOff>
    </xdr:to>
    <xdr:sp macro="" textlink="">
      <xdr:nvSpPr>
        <xdr:cNvPr id="48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25</xdr:row>
      <xdr:rowOff>0</xdr:rowOff>
    </xdr:from>
    <xdr:to>
      <xdr:col>43</xdr:col>
      <xdr:colOff>76200</xdr:colOff>
      <xdr:row>26</xdr:row>
      <xdr:rowOff>19050</xdr:rowOff>
    </xdr:to>
    <xdr:sp macro="" textlink="">
      <xdr:nvSpPr>
        <xdr:cNvPr id="48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44</xdr:col>
      <xdr:colOff>0</xdr:colOff>
      <xdr:row>25</xdr:row>
      <xdr:rowOff>0</xdr:rowOff>
    </xdr:from>
    <xdr:to>
      <xdr:col>44</xdr:col>
      <xdr:colOff>76200</xdr:colOff>
      <xdr:row>26</xdr:row>
      <xdr:rowOff>19050</xdr:rowOff>
    </xdr:to>
    <xdr:sp macro="" textlink="">
      <xdr:nvSpPr>
        <xdr:cNvPr id="48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44</xdr:col>
      <xdr:colOff>0</xdr:colOff>
      <xdr:row>25</xdr:row>
      <xdr:rowOff>0</xdr:rowOff>
    </xdr:from>
    <xdr:to>
      <xdr:col>44</xdr:col>
      <xdr:colOff>76200</xdr:colOff>
      <xdr:row>26</xdr:row>
      <xdr:rowOff>19050</xdr:rowOff>
    </xdr:to>
    <xdr:sp macro="" textlink="">
      <xdr:nvSpPr>
        <xdr:cNvPr id="48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44</xdr:col>
      <xdr:colOff>0</xdr:colOff>
      <xdr:row>25</xdr:row>
      <xdr:rowOff>0</xdr:rowOff>
    </xdr:from>
    <xdr:to>
      <xdr:col>44</xdr:col>
      <xdr:colOff>76200</xdr:colOff>
      <xdr:row>26</xdr:row>
      <xdr:rowOff>19050</xdr:rowOff>
    </xdr:to>
    <xdr:sp macro="" textlink="">
      <xdr:nvSpPr>
        <xdr:cNvPr id="48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44</xdr:col>
      <xdr:colOff>0</xdr:colOff>
      <xdr:row>25</xdr:row>
      <xdr:rowOff>0</xdr:rowOff>
    </xdr:from>
    <xdr:to>
      <xdr:col>44</xdr:col>
      <xdr:colOff>76200</xdr:colOff>
      <xdr:row>26</xdr:row>
      <xdr:rowOff>19050</xdr:rowOff>
    </xdr:to>
    <xdr:sp macro="" textlink="">
      <xdr:nvSpPr>
        <xdr:cNvPr id="48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44</xdr:col>
      <xdr:colOff>0</xdr:colOff>
      <xdr:row>25</xdr:row>
      <xdr:rowOff>0</xdr:rowOff>
    </xdr:from>
    <xdr:to>
      <xdr:col>44</xdr:col>
      <xdr:colOff>76200</xdr:colOff>
      <xdr:row>26</xdr:row>
      <xdr:rowOff>19050</xdr:rowOff>
    </xdr:to>
    <xdr:sp macro="" textlink="">
      <xdr:nvSpPr>
        <xdr:cNvPr id="48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44</xdr:col>
      <xdr:colOff>0</xdr:colOff>
      <xdr:row>25</xdr:row>
      <xdr:rowOff>0</xdr:rowOff>
    </xdr:from>
    <xdr:to>
      <xdr:col>44</xdr:col>
      <xdr:colOff>76200</xdr:colOff>
      <xdr:row>26</xdr:row>
      <xdr:rowOff>19050</xdr:rowOff>
    </xdr:to>
    <xdr:sp macro="" textlink="">
      <xdr:nvSpPr>
        <xdr:cNvPr id="48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45</xdr:col>
      <xdr:colOff>0</xdr:colOff>
      <xdr:row>25</xdr:row>
      <xdr:rowOff>0</xdr:rowOff>
    </xdr:from>
    <xdr:to>
      <xdr:col>45</xdr:col>
      <xdr:colOff>76200</xdr:colOff>
      <xdr:row>26</xdr:row>
      <xdr:rowOff>19050</xdr:rowOff>
    </xdr:to>
    <xdr:sp macro="" textlink="">
      <xdr:nvSpPr>
        <xdr:cNvPr id="48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45</xdr:col>
      <xdr:colOff>0</xdr:colOff>
      <xdr:row>25</xdr:row>
      <xdr:rowOff>0</xdr:rowOff>
    </xdr:from>
    <xdr:to>
      <xdr:col>45</xdr:col>
      <xdr:colOff>76200</xdr:colOff>
      <xdr:row>26</xdr:row>
      <xdr:rowOff>19050</xdr:rowOff>
    </xdr:to>
    <xdr:sp macro="" textlink="">
      <xdr:nvSpPr>
        <xdr:cNvPr id="48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45</xdr:col>
      <xdr:colOff>0</xdr:colOff>
      <xdr:row>25</xdr:row>
      <xdr:rowOff>0</xdr:rowOff>
    </xdr:from>
    <xdr:to>
      <xdr:col>45</xdr:col>
      <xdr:colOff>76200</xdr:colOff>
      <xdr:row>26</xdr:row>
      <xdr:rowOff>19050</xdr:rowOff>
    </xdr:to>
    <xdr:sp macro="" textlink="">
      <xdr:nvSpPr>
        <xdr:cNvPr id="49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45</xdr:col>
      <xdr:colOff>0</xdr:colOff>
      <xdr:row>25</xdr:row>
      <xdr:rowOff>0</xdr:rowOff>
    </xdr:from>
    <xdr:to>
      <xdr:col>45</xdr:col>
      <xdr:colOff>76200</xdr:colOff>
      <xdr:row>26</xdr:row>
      <xdr:rowOff>19050</xdr:rowOff>
    </xdr:to>
    <xdr:sp macro="" textlink="">
      <xdr:nvSpPr>
        <xdr:cNvPr id="49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45</xdr:col>
      <xdr:colOff>0</xdr:colOff>
      <xdr:row>25</xdr:row>
      <xdr:rowOff>0</xdr:rowOff>
    </xdr:from>
    <xdr:to>
      <xdr:col>45</xdr:col>
      <xdr:colOff>76200</xdr:colOff>
      <xdr:row>26</xdr:row>
      <xdr:rowOff>19050</xdr:rowOff>
    </xdr:to>
    <xdr:sp macro="" textlink="">
      <xdr:nvSpPr>
        <xdr:cNvPr id="49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45</xdr:col>
      <xdr:colOff>0</xdr:colOff>
      <xdr:row>25</xdr:row>
      <xdr:rowOff>0</xdr:rowOff>
    </xdr:from>
    <xdr:to>
      <xdr:col>45</xdr:col>
      <xdr:colOff>76200</xdr:colOff>
      <xdr:row>26</xdr:row>
      <xdr:rowOff>19050</xdr:rowOff>
    </xdr:to>
    <xdr:sp macro="" textlink="">
      <xdr:nvSpPr>
        <xdr:cNvPr id="49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46</xdr:col>
      <xdr:colOff>0</xdr:colOff>
      <xdr:row>25</xdr:row>
      <xdr:rowOff>0</xdr:rowOff>
    </xdr:from>
    <xdr:to>
      <xdr:col>46</xdr:col>
      <xdr:colOff>76200</xdr:colOff>
      <xdr:row>26</xdr:row>
      <xdr:rowOff>19050</xdr:rowOff>
    </xdr:to>
    <xdr:sp macro="" textlink="">
      <xdr:nvSpPr>
        <xdr:cNvPr id="49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46</xdr:col>
      <xdr:colOff>0</xdr:colOff>
      <xdr:row>25</xdr:row>
      <xdr:rowOff>0</xdr:rowOff>
    </xdr:from>
    <xdr:to>
      <xdr:col>46</xdr:col>
      <xdr:colOff>76200</xdr:colOff>
      <xdr:row>26</xdr:row>
      <xdr:rowOff>19050</xdr:rowOff>
    </xdr:to>
    <xdr:sp macro="" textlink="">
      <xdr:nvSpPr>
        <xdr:cNvPr id="49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46</xdr:col>
      <xdr:colOff>0</xdr:colOff>
      <xdr:row>25</xdr:row>
      <xdr:rowOff>0</xdr:rowOff>
    </xdr:from>
    <xdr:to>
      <xdr:col>46</xdr:col>
      <xdr:colOff>76200</xdr:colOff>
      <xdr:row>26</xdr:row>
      <xdr:rowOff>19050</xdr:rowOff>
    </xdr:to>
    <xdr:sp macro="" textlink="">
      <xdr:nvSpPr>
        <xdr:cNvPr id="49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46</xdr:col>
      <xdr:colOff>0</xdr:colOff>
      <xdr:row>25</xdr:row>
      <xdr:rowOff>0</xdr:rowOff>
    </xdr:from>
    <xdr:to>
      <xdr:col>46</xdr:col>
      <xdr:colOff>76200</xdr:colOff>
      <xdr:row>26</xdr:row>
      <xdr:rowOff>19050</xdr:rowOff>
    </xdr:to>
    <xdr:sp macro="" textlink="">
      <xdr:nvSpPr>
        <xdr:cNvPr id="49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46</xdr:col>
      <xdr:colOff>0</xdr:colOff>
      <xdr:row>25</xdr:row>
      <xdr:rowOff>0</xdr:rowOff>
    </xdr:from>
    <xdr:to>
      <xdr:col>46</xdr:col>
      <xdr:colOff>76200</xdr:colOff>
      <xdr:row>26</xdr:row>
      <xdr:rowOff>19050</xdr:rowOff>
    </xdr:to>
    <xdr:sp macro="" textlink="">
      <xdr:nvSpPr>
        <xdr:cNvPr id="49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46</xdr:col>
      <xdr:colOff>0</xdr:colOff>
      <xdr:row>25</xdr:row>
      <xdr:rowOff>0</xdr:rowOff>
    </xdr:from>
    <xdr:to>
      <xdr:col>46</xdr:col>
      <xdr:colOff>76200</xdr:colOff>
      <xdr:row>26</xdr:row>
      <xdr:rowOff>19050</xdr:rowOff>
    </xdr:to>
    <xdr:sp macro="" textlink="">
      <xdr:nvSpPr>
        <xdr:cNvPr id="49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25</xdr:row>
      <xdr:rowOff>0</xdr:rowOff>
    </xdr:from>
    <xdr:to>
      <xdr:col>47</xdr:col>
      <xdr:colOff>76200</xdr:colOff>
      <xdr:row>26</xdr:row>
      <xdr:rowOff>19050</xdr:rowOff>
    </xdr:to>
    <xdr:sp macro="" textlink="">
      <xdr:nvSpPr>
        <xdr:cNvPr id="50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25</xdr:row>
      <xdr:rowOff>0</xdr:rowOff>
    </xdr:from>
    <xdr:to>
      <xdr:col>47</xdr:col>
      <xdr:colOff>76200</xdr:colOff>
      <xdr:row>26</xdr:row>
      <xdr:rowOff>19050</xdr:rowOff>
    </xdr:to>
    <xdr:sp macro="" textlink="">
      <xdr:nvSpPr>
        <xdr:cNvPr id="50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25</xdr:row>
      <xdr:rowOff>0</xdr:rowOff>
    </xdr:from>
    <xdr:to>
      <xdr:col>47</xdr:col>
      <xdr:colOff>76200</xdr:colOff>
      <xdr:row>26</xdr:row>
      <xdr:rowOff>19050</xdr:rowOff>
    </xdr:to>
    <xdr:sp macro="" textlink="">
      <xdr:nvSpPr>
        <xdr:cNvPr id="50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25</xdr:row>
      <xdr:rowOff>0</xdr:rowOff>
    </xdr:from>
    <xdr:to>
      <xdr:col>47</xdr:col>
      <xdr:colOff>76200</xdr:colOff>
      <xdr:row>26</xdr:row>
      <xdr:rowOff>19050</xdr:rowOff>
    </xdr:to>
    <xdr:sp macro="" textlink="">
      <xdr:nvSpPr>
        <xdr:cNvPr id="50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25</xdr:row>
      <xdr:rowOff>0</xdr:rowOff>
    </xdr:from>
    <xdr:to>
      <xdr:col>47</xdr:col>
      <xdr:colOff>76200</xdr:colOff>
      <xdr:row>26</xdr:row>
      <xdr:rowOff>19050</xdr:rowOff>
    </xdr:to>
    <xdr:sp macro="" textlink="">
      <xdr:nvSpPr>
        <xdr:cNvPr id="50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25</xdr:row>
      <xdr:rowOff>0</xdr:rowOff>
    </xdr:from>
    <xdr:to>
      <xdr:col>47</xdr:col>
      <xdr:colOff>76200</xdr:colOff>
      <xdr:row>26</xdr:row>
      <xdr:rowOff>19050</xdr:rowOff>
    </xdr:to>
    <xdr:sp macro="" textlink="">
      <xdr:nvSpPr>
        <xdr:cNvPr id="50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48</xdr:col>
      <xdr:colOff>0</xdr:colOff>
      <xdr:row>25</xdr:row>
      <xdr:rowOff>0</xdr:rowOff>
    </xdr:from>
    <xdr:to>
      <xdr:col>48</xdr:col>
      <xdr:colOff>76200</xdr:colOff>
      <xdr:row>26</xdr:row>
      <xdr:rowOff>19050</xdr:rowOff>
    </xdr:to>
    <xdr:sp macro="" textlink="">
      <xdr:nvSpPr>
        <xdr:cNvPr id="50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48</xdr:col>
      <xdr:colOff>0</xdr:colOff>
      <xdr:row>25</xdr:row>
      <xdr:rowOff>0</xdr:rowOff>
    </xdr:from>
    <xdr:to>
      <xdr:col>48</xdr:col>
      <xdr:colOff>76200</xdr:colOff>
      <xdr:row>26</xdr:row>
      <xdr:rowOff>19050</xdr:rowOff>
    </xdr:to>
    <xdr:sp macro="" textlink="">
      <xdr:nvSpPr>
        <xdr:cNvPr id="50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48</xdr:col>
      <xdr:colOff>0</xdr:colOff>
      <xdr:row>25</xdr:row>
      <xdr:rowOff>0</xdr:rowOff>
    </xdr:from>
    <xdr:to>
      <xdr:col>48</xdr:col>
      <xdr:colOff>76200</xdr:colOff>
      <xdr:row>26</xdr:row>
      <xdr:rowOff>19050</xdr:rowOff>
    </xdr:to>
    <xdr:sp macro="" textlink="">
      <xdr:nvSpPr>
        <xdr:cNvPr id="50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48</xdr:col>
      <xdr:colOff>0</xdr:colOff>
      <xdr:row>25</xdr:row>
      <xdr:rowOff>0</xdr:rowOff>
    </xdr:from>
    <xdr:to>
      <xdr:col>48</xdr:col>
      <xdr:colOff>76200</xdr:colOff>
      <xdr:row>26</xdr:row>
      <xdr:rowOff>19050</xdr:rowOff>
    </xdr:to>
    <xdr:sp macro="" textlink="">
      <xdr:nvSpPr>
        <xdr:cNvPr id="50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48</xdr:col>
      <xdr:colOff>0</xdr:colOff>
      <xdr:row>25</xdr:row>
      <xdr:rowOff>0</xdr:rowOff>
    </xdr:from>
    <xdr:to>
      <xdr:col>48</xdr:col>
      <xdr:colOff>76200</xdr:colOff>
      <xdr:row>26</xdr:row>
      <xdr:rowOff>19050</xdr:rowOff>
    </xdr:to>
    <xdr:sp macro="" textlink="">
      <xdr:nvSpPr>
        <xdr:cNvPr id="51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48</xdr:col>
      <xdr:colOff>0</xdr:colOff>
      <xdr:row>25</xdr:row>
      <xdr:rowOff>0</xdr:rowOff>
    </xdr:from>
    <xdr:to>
      <xdr:col>48</xdr:col>
      <xdr:colOff>76200</xdr:colOff>
      <xdr:row>26</xdr:row>
      <xdr:rowOff>19050</xdr:rowOff>
    </xdr:to>
    <xdr:sp macro="" textlink="">
      <xdr:nvSpPr>
        <xdr:cNvPr id="51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25</xdr:row>
      <xdr:rowOff>0</xdr:rowOff>
    </xdr:from>
    <xdr:to>
      <xdr:col>49</xdr:col>
      <xdr:colOff>76200</xdr:colOff>
      <xdr:row>26</xdr:row>
      <xdr:rowOff>19050</xdr:rowOff>
    </xdr:to>
    <xdr:sp macro="" textlink="">
      <xdr:nvSpPr>
        <xdr:cNvPr id="51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25</xdr:row>
      <xdr:rowOff>0</xdr:rowOff>
    </xdr:from>
    <xdr:to>
      <xdr:col>49</xdr:col>
      <xdr:colOff>76200</xdr:colOff>
      <xdr:row>26</xdr:row>
      <xdr:rowOff>19050</xdr:rowOff>
    </xdr:to>
    <xdr:sp macro="" textlink="">
      <xdr:nvSpPr>
        <xdr:cNvPr id="51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25</xdr:row>
      <xdr:rowOff>0</xdr:rowOff>
    </xdr:from>
    <xdr:to>
      <xdr:col>49</xdr:col>
      <xdr:colOff>76200</xdr:colOff>
      <xdr:row>26</xdr:row>
      <xdr:rowOff>19050</xdr:rowOff>
    </xdr:to>
    <xdr:sp macro="" textlink="">
      <xdr:nvSpPr>
        <xdr:cNvPr id="51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25</xdr:row>
      <xdr:rowOff>0</xdr:rowOff>
    </xdr:from>
    <xdr:to>
      <xdr:col>49</xdr:col>
      <xdr:colOff>76200</xdr:colOff>
      <xdr:row>26</xdr:row>
      <xdr:rowOff>19050</xdr:rowOff>
    </xdr:to>
    <xdr:sp macro="" textlink="">
      <xdr:nvSpPr>
        <xdr:cNvPr id="51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25</xdr:row>
      <xdr:rowOff>0</xdr:rowOff>
    </xdr:from>
    <xdr:to>
      <xdr:col>49</xdr:col>
      <xdr:colOff>76200</xdr:colOff>
      <xdr:row>26</xdr:row>
      <xdr:rowOff>19050</xdr:rowOff>
    </xdr:to>
    <xdr:sp macro="" textlink="">
      <xdr:nvSpPr>
        <xdr:cNvPr id="51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25</xdr:row>
      <xdr:rowOff>0</xdr:rowOff>
    </xdr:from>
    <xdr:to>
      <xdr:col>49</xdr:col>
      <xdr:colOff>76200</xdr:colOff>
      <xdr:row>26</xdr:row>
      <xdr:rowOff>19050</xdr:rowOff>
    </xdr:to>
    <xdr:sp macro="" textlink="">
      <xdr:nvSpPr>
        <xdr:cNvPr id="51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50</xdr:col>
      <xdr:colOff>0</xdr:colOff>
      <xdr:row>25</xdr:row>
      <xdr:rowOff>0</xdr:rowOff>
    </xdr:from>
    <xdr:to>
      <xdr:col>50</xdr:col>
      <xdr:colOff>76200</xdr:colOff>
      <xdr:row>26</xdr:row>
      <xdr:rowOff>19050</xdr:rowOff>
    </xdr:to>
    <xdr:sp macro="" textlink="">
      <xdr:nvSpPr>
        <xdr:cNvPr id="51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50</xdr:col>
      <xdr:colOff>0</xdr:colOff>
      <xdr:row>25</xdr:row>
      <xdr:rowOff>0</xdr:rowOff>
    </xdr:from>
    <xdr:to>
      <xdr:col>50</xdr:col>
      <xdr:colOff>76200</xdr:colOff>
      <xdr:row>26</xdr:row>
      <xdr:rowOff>19050</xdr:rowOff>
    </xdr:to>
    <xdr:sp macro="" textlink="">
      <xdr:nvSpPr>
        <xdr:cNvPr id="51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50</xdr:col>
      <xdr:colOff>0</xdr:colOff>
      <xdr:row>25</xdr:row>
      <xdr:rowOff>0</xdr:rowOff>
    </xdr:from>
    <xdr:to>
      <xdr:col>50</xdr:col>
      <xdr:colOff>76200</xdr:colOff>
      <xdr:row>26</xdr:row>
      <xdr:rowOff>19050</xdr:rowOff>
    </xdr:to>
    <xdr:sp macro="" textlink="">
      <xdr:nvSpPr>
        <xdr:cNvPr id="52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50</xdr:col>
      <xdr:colOff>0</xdr:colOff>
      <xdr:row>25</xdr:row>
      <xdr:rowOff>0</xdr:rowOff>
    </xdr:from>
    <xdr:to>
      <xdr:col>50</xdr:col>
      <xdr:colOff>76200</xdr:colOff>
      <xdr:row>26</xdr:row>
      <xdr:rowOff>19050</xdr:rowOff>
    </xdr:to>
    <xdr:sp macro="" textlink="">
      <xdr:nvSpPr>
        <xdr:cNvPr id="52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50</xdr:col>
      <xdr:colOff>0</xdr:colOff>
      <xdr:row>25</xdr:row>
      <xdr:rowOff>0</xdr:rowOff>
    </xdr:from>
    <xdr:to>
      <xdr:col>50</xdr:col>
      <xdr:colOff>76200</xdr:colOff>
      <xdr:row>26</xdr:row>
      <xdr:rowOff>19050</xdr:rowOff>
    </xdr:to>
    <xdr:sp macro="" textlink="">
      <xdr:nvSpPr>
        <xdr:cNvPr id="52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50</xdr:col>
      <xdr:colOff>0</xdr:colOff>
      <xdr:row>25</xdr:row>
      <xdr:rowOff>0</xdr:rowOff>
    </xdr:from>
    <xdr:to>
      <xdr:col>50</xdr:col>
      <xdr:colOff>76200</xdr:colOff>
      <xdr:row>26</xdr:row>
      <xdr:rowOff>19050</xdr:rowOff>
    </xdr:to>
    <xdr:sp macro="" textlink="">
      <xdr:nvSpPr>
        <xdr:cNvPr id="52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51</xdr:col>
      <xdr:colOff>0</xdr:colOff>
      <xdr:row>25</xdr:row>
      <xdr:rowOff>0</xdr:rowOff>
    </xdr:from>
    <xdr:to>
      <xdr:col>51</xdr:col>
      <xdr:colOff>76200</xdr:colOff>
      <xdr:row>26</xdr:row>
      <xdr:rowOff>19050</xdr:rowOff>
    </xdr:to>
    <xdr:sp macro="" textlink="">
      <xdr:nvSpPr>
        <xdr:cNvPr id="52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51</xdr:col>
      <xdr:colOff>0</xdr:colOff>
      <xdr:row>25</xdr:row>
      <xdr:rowOff>0</xdr:rowOff>
    </xdr:from>
    <xdr:to>
      <xdr:col>51</xdr:col>
      <xdr:colOff>76200</xdr:colOff>
      <xdr:row>26</xdr:row>
      <xdr:rowOff>19050</xdr:rowOff>
    </xdr:to>
    <xdr:sp macro="" textlink="">
      <xdr:nvSpPr>
        <xdr:cNvPr id="52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51</xdr:col>
      <xdr:colOff>0</xdr:colOff>
      <xdr:row>25</xdr:row>
      <xdr:rowOff>0</xdr:rowOff>
    </xdr:from>
    <xdr:to>
      <xdr:col>51</xdr:col>
      <xdr:colOff>76200</xdr:colOff>
      <xdr:row>26</xdr:row>
      <xdr:rowOff>19050</xdr:rowOff>
    </xdr:to>
    <xdr:sp macro="" textlink="">
      <xdr:nvSpPr>
        <xdr:cNvPr id="52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51</xdr:col>
      <xdr:colOff>0</xdr:colOff>
      <xdr:row>25</xdr:row>
      <xdr:rowOff>0</xdr:rowOff>
    </xdr:from>
    <xdr:to>
      <xdr:col>51</xdr:col>
      <xdr:colOff>76200</xdr:colOff>
      <xdr:row>26</xdr:row>
      <xdr:rowOff>19050</xdr:rowOff>
    </xdr:to>
    <xdr:sp macro="" textlink="">
      <xdr:nvSpPr>
        <xdr:cNvPr id="52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51</xdr:col>
      <xdr:colOff>0</xdr:colOff>
      <xdr:row>25</xdr:row>
      <xdr:rowOff>0</xdr:rowOff>
    </xdr:from>
    <xdr:to>
      <xdr:col>51</xdr:col>
      <xdr:colOff>76200</xdr:colOff>
      <xdr:row>26</xdr:row>
      <xdr:rowOff>19050</xdr:rowOff>
    </xdr:to>
    <xdr:sp macro="" textlink="">
      <xdr:nvSpPr>
        <xdr:cNvPr id="52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51</xdr:col>
      <xdr:colOff>0</xdr:colOff>
      <xdr:row>25</xdr:row>
      <xdr:rowOff>0</xdr:rowOff>
    </xdr:from>
    <xdr:to>
      <xdr:col>51</xdr:col>
      <xdr:colOff>76200</xdr:colOff>
      <xdr:row>26</xdr:row>
      <xdr:rowOff>19050</xdr:rowOff>
    </xdr:to>
    <xdr:sp macro="" textlink="">
      <xdr:nvSpPr>
        <xdr:cNvPr id="52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52</xdr:col>
      <xdr:colOff>0</xdr:colOff>
      <xdr:row>25</xdr:row>
      <xdr:rowOff>0</xdr:rowOff>
    </xdr:from>
    <xdr:to>
      <xdr:col>52</xdr:col>
      <xdr:colOff>76200</xdr:colOff>
      <xdr:row>26</xdr:row>
      <xdr:rowOff>19050</xdr:rowOff>
    </xdr:to>
    <xdr:sp macro="" textlink="">
      <xdr:nvSpPr>
        <xdr:cNvPr id="53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52</xdr:col>
      <xdr:colOff>0</xdr:colOff>
      <xdr:row>25</xdr:row>
      <xdr:rowOff>0</xdr:rowOff>
    </xdr:from>
    <xdr:to>
      <xdr:col>52</xdr:col>
      <xdr:colOff>76200</xdr:colOff>
      <xdr:row>26</xdr:row>
      <xdr:rowOff>19050</xdr:rowOff>
    </xdr:to>
    <xdr:sp macro="" textlink="">
      <xdr:nvSpPr>
        <xdr:cNvPr id="53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52</xdr:col>
      <xdr:colOff>0</xdr:colOff>
      <xdr:row>25</xdr:row>
      <xdr:rowOff>0</xdr:rowOff>
    </xdr:from>
    <xdr:to>
      <xdr:col>52</xdr:col>
      <xdr:colOff>76200</xdr:colOff>
      <xdr:row>26</xdr:row>
      <xdr:rowOff>19050</xdr:rowOff>
    </xdr:to>
    <xdr:sp macro="" textlink="">
      <xdr:nvSpPr>
        <xdr:cNvPr id="53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52</xdr:col>
      <xdr:colOff>0</xdr:colOff>
      <xdr:row>25</xdr:row>
      <xdr:rowOff>0</xdr:rowOff>
    </xdr:from>
    <xdr:to>
      <xdr:col>52</xdr:col>
      <xdr:colOff>76200</xdr:colOff>
      <xdr:row>26</xdr:row>
      <xdr:rowOff>19050</xdr:rowOff>
    </xdr:to>
    <xdr:sp macro="" textlink="">
      <xdr:nvSpPr>
        <xdr:cNvPr id="53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52</xdr:col>
      <xdr:colOff>0</xdr:colOff>
      <xdr:row>25</xdr:row>
      <xdr:rowOff>0</xdr:rowOff>
    </xdr:from>
    <xdr:to>
      <xdr:col>52</xdr:col>
      <xdr:colOff>76200</xdr:colOff>
      <xdr:row>26</xdr:row>
      <xdr:rowOff>19050</xdr:rowOff>
    </xdr:to>
    <xdr:sp macro="" textlink="">
      <xdr:nvSpPr>
        <xdr:cNvPr id="53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52</xdr:col>
      <xdr:colOff>0</xdr:colOff>
      <xdr:row>25</xdr:row>
      <xdr:rowOff>0</xdr:rowOff>
    </xdr:from>
    <xdr:to>
      <xdr:col>52</xdr:col>
      <xdr:colOff>76200</xdr:colOff>
      <xdr:row>26</xdr:row>
      <xdr:rowOff>19050</xdr:rowOff>
    </xdr:to>
    <xdr:sp macro="" textlink="">
      <xdr:nvSpPr>
        <xdr:cNvPr id="53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53</xdr:col>
      <xdr:colOff>0</xdr:colOff>
      <xdr:row>25</xdr:row>
      <xdr:rowOff>0</xdr:rowOff>
    </xdr:from>
    <xdr:to>
      <xdr:col>53</xdr:col>
      <xdr:colOff>76200</xdr:colOff>
      <xdr:row>26</xdr:row>
      <xdr:rowOff>19050</xdr:rowOff>
    </xdr:to>
    <xdr:sp macro="" textlink="">
      <xdr:nvSpPr>
        <xdr:cNvPr id="53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53</xdr:col>
      <xdr:colOff>0</xdr:colOff>
      <xdr:row>25</xdr:row>
      <xdr:rowOff>0</xdr:rowOff>
    </xdr:from>
    <xdr:to>
      <xdr:col>53</xdr:col>
      <xdr:colOff>76200</xdr:colOff>
      <xdr:row>26</xdr:row>
      <xdr:rowOff>19050</xdr:rowOff>
    </xdr:to>
    <xdr:sp macro="" textlink="">
      <xdr:nvSpPr>
        <xdr:cNvPr id="53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53</xdr:col>
      <xdr:colOff>0</xdr:colOff>
      <xdr:row>25</xdr:row>
      <xdr:rowOff>0</xdr:rowOff>
    </xdr:from>
    <xdr:to>
      <xdr:col>53</xdr:col>
      <xdr:colOff>76200</xdr:colOff>
      <xdr:row>26</xdr:row>
      <xdr:rowOff>19050</xdr:rowOff>
    </xdr:to>
    <xdr:sp macro="" textlink="">
      <xdr:nvSpPr>
        <xdr:cNvPr id="53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53</xdr:col>
      <xdr:colOff>0</xdr:colOff>
      <xdr:row>25</xdr:row>
      <xdr:rowOff>0</xdr:rowOff>
    </xdr:from>
    <xdr:to>
      <xdr:col>53</xdr:col>
      <xdr:colOff>76200</xdr:colOff>
      <xdr:row>26</xdr:row>
      <xdr:rowOff>19050</xdr:rowOff>
    </xdr:to>
    <xdr:sp macro="" textlink="">
      <xdr:nvSpPr>
        <xdr:cNvPr id="53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53</xdr:col>
      <xdr:colOff>0</xdr:colOff>
      <xdr:row>25</xdr:row>
      <xdr:rowOff>0</xdr:rowOff>
    </xdr:from>
    <xdr:to>
      <xdr:col>53</xdr:col>
      <xdr:colOff>76200</xdr:colOff>
      <xdr:row>26</xdr:row>
      <xdr:rowOff>19050</xdr:rowOff>
    </xdr:to>
    <xdr:sp macro="" textlink="">
      <xdr:nvSpPr>
        <xdr:cNvPr id="54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53</xdr:col>
      <xdr:colOff>0</xdr:colOff>
      <xdr:row>25</xdr:row>
      <xdr:rowOff>0</xdr:rowOff>
    </xdr:from>
    <xdr:to>
      <xdr:col>53</xdr:col>
      <xdr:colOff>76200</xdr:colOff>
      <xdr:row>26</xdr:row>
      <xdr:rowOff>19050</xdr:rowOff>
    </xdr:to>
    <xdr:sp macro="" textlink="">
      <xdr:nvSpPr>
        <xdr:cNvPr id="54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54</xdr:col>
      <xdr:colOff>0</xdr:colOff>
      <xdr:row>25</xdr:row>
      <xdr:rowOff>0</xdr:rowOff>
    </xdr:from>
    <xdr:to>
      <xdr:col>54</xdr:col>
      <xdr:colOff>76200</xdr:colOff>
      <xdr:row>26</xdr:row>
      <xdr:rowOff>19050</xdr:rowOff>
    </xdr:to>
    <xdr:sp macro="" textlink="">
      <xdr:nvSpPr>
        <xdr:cNvPr id="54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54</xdr:col>
      <xdr:colOff>0</xdr:colOff>
      <xdr:row>25</xdr:row>
      <xdr:rowOff>0</xdr:rowOff>
    </xdr:from>
    <xdr:to>
      <xdr:col>54</xdr:col>
      <xdr:colOff>76200</xdr:colOff>
      <xdr:row>26</xdr:row>
      <xdr:rowOff>19050</xdr:rowOff>
    </xdr:to>
    <xdr:sp macro="" textlink="">
      <xdr:nvSpPr>
        <xdr:cNvPr id="54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54</xdr:col>
      <xdr:colOff>0</xdr:colOff>
      <xdr:row>25</xdr:row>
      <xdr:rowOff>0</xdr:rowOff>
    </xdr:from>
    <xdr:to>
      <xdr:col>54</xdr:col>
      <xdr:colOff>76200</xdr:colOff>
      <xdr:row>26</xdr:row>
      <xdr:rowOff>19050</xdr:rowOff>
    </xdr:to>
    <xdr:sp macro="" textlink="">
      <xdr:nvSpPr>
        <xdr:cNvPr id="54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54</xdr:col>
      <xdr:colOff>0</xdr:colOff>
      <xdr:row>25</xdr:row>
      <xdr:rowOff>0</xdr:rowOff>
    </xdr:from>
    <xdr:to>
      <xdr:col>54</xdr:col>
      <xdr:colOff>76200</xdr:colOff>
      <xdr:row>26</xdr:row>
      <xdr:rowOff>19050</xdr:rowOff>
    </xdr:to>
    <xdr:sp macro="" textlink="">
      <xdr:nvSpPr>
        <xdr:cNvPr id="54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54</xdr:col>
      <xdr:colOff>0</xdr:colOff>
      <xdr:row>25</xdr:row>
      <xdr:rowOff>0</xdr:rowOff>
    </xdr:from>
    <xdr:to>
      <xdr:col>54</xdr:col>
      <xdr:colOff>76200</xdr:colOff>
      <xdr:row>26</xdr:row>
      <xdr:rowOff>19050</xdr:rowOff>
    </xdr:to>
    <xdr:sp macro="" textlink="">
      <xdr:nvSpPr>
        <xdr:cNvPr id="54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54</xdr:col>
      <xdr:colOff>0</xdr:colOff>
      <xdr:row>25</xdr:row>
      <xdr:rowOff>0</xdr:rowOff>
    </xdr:from>
    <xdr:to>
      <xdr:col>54</xdr:col>
      <xdr:colOff>76200</xdr:colOff>
      <xdr:row>26</xdr:row>
      <xdr:rowOff>19050</xdr:rowOff>
    </xdr:to>
    <xdr:sp macro="" textlink="">
      <xdr:nvSpPr>
        <xdr:cNvPr id="54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55</xdr:col>
      <xdr:colOff>0</xdr:colOff>
      <xdr:row>25</xdr:row>
      <xdr:rowOff>0</xdr:rowOff>
    </xdr:from>
    <xdr:to>
      <xdr:col>55</xdr:col>
      <xdr:colOff>76200</xdr:colOff>
      <xdr:row>26</xdr:row>
      <xdr:rowOff>19050</xdr:rowOff>
    </xdr:to>
    <xdr:sp macro="" textlink="">
      <xdr:nvSpPr>
        <xdr:cNvPr id="54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55</xdr:col>
      <xdr:colOff>0</xdr:colOff>
      <xdr:row>25</xdr:row>
      <xdr:rowOff>0</xdr:rowOff>
    </xdr:from>
    <xdr:to>
      <xdr:col>55</xdr:col>
      <xdr:colOff>76200</xdr:colOff>
      <xdr:row>26</xdr:row>
      <xdr:rowOff>19050</xdr:rowOff>
    </xdr:to>
    <xdr:sp macro="" textlink="">
      <xdr:nvSpPr>
        <xdr:cNvPr id="54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55</xdr:col>
      <xdr:colOff>0</xdr:colOff>
      <xdr:row>25</xdr:row>
      <xdr:rowOff>0</xdr:rowOff>
    </xdr:from>
    <xdr:to>
      <xdr:col>55</xdr:col>
      <xdr:colOff>76200</xdr:colOff>
      <xdr:row>26</xdr:row>
      <xdr:rowOff>19050</xdr:rowOff>
    </xdr:to>
    <xdr:sp macro="" textlink="">
      <xdr:nvSpPr>
        <xdr:cNvPr id="55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55</xdr:col>
      <xdr:colOff>0</xdr:colOff>
      <xdr:row>25</xdr:row>
      <xdr:rowOff>0</xdr:rowOff>
    </xdr:from>
    <xdr:to>
      <xdr:col>55</xdr:col>
      <xdr:colOff>76200</xdr:colOff>
      <xdr:row>26</xdr:row>
      <xdr:rowOff>19050</xdr:rowOff>
    </xdr:to>
    <xdr:sp macro="" textlink="">
      <xdr:nvSpPr>
        <xdr:cNvPr id="55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55</xdr:col>
      <xdr:colOff>0</xdr:colOff>
      <xdr:row>25</xdr:row>
      <xdr:rowOff>0</xdr:rowOff>
    </xdr:from>
    <xdr:to>
      <xdr:col>55</xdr:col>
      <xdr:colOff>76200</xdr:colOff>
      <xdr:row>26</xdr:row>
      <xdr:rowOff>19050</xdr:rowOff>
    </xdr:to>
    <xdr:sp macro="" textlink="">
      <xdr:nvSpPr>
        <xdr:cNvPr id="55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55</xdr:col>
      <xdr:colOff>0</xdr:colOff>
      <xdr:row>25</xdr:row>
      <xdr:rowOff>0</xdr:rowOff>
    </xdr:from>
    <xdr:to>
      <xdr:col>55</xdr:col>
      <xdr:colOff>76200</xdr:colOff>
      <xdr:row>26</xdr:row>
      <xdr:rowOff>19050</xdr:rowOff>
    </xdr:to>
    <xdr:sp macro="" textlink="">
      <xdr:nvSpPr>
        <xdr:cNvPr id="55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56</xdr:col>
      <xdr:colOff>0</xdr:colOff>
      <xdr:row>25</xdr:row>
      <xdr:rowOff>0</xdr:rowOff>
    </xdr:from>
    <xdr:to>
      <xdr:col>56</xdr:col>
      <xdr:colOff>76200</xdr:colOff>
      <xdr:row>26</xdr:row>
      <xdr:rowOff>19050</xdr:rowOff>
    </xdr:to>
    <xdr:sp macro="" textlink="">
      <xdr:nvSpPr>
        <xdr:cNvPr id="55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56</xdr:col>
      <xdr:colOff>0</xdr:colOff>
      <xdr:row>25</xdr:row>
      <xdr:rowOff>0</xdr:rowOff>
    </xdr:from>
    <xdr:to>
      <xdr:col>56</xdr:col>
      <xdr:colOff>76200</xdr:colOff>
      <xdr:row>26</xdr:row>
      <xdr:rowOff>19050</xdr:rowOff>
    </xdr:to>
    <xdr:sp macro="" textlink="">
      <xdr:nvSpPr>
        <xdr:cNvPr id="55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56</xdr:col>
      <xdr:colOff>0</xdr:colOff>
      <xdr:row>25</xdr:row>
      <xdr:rowOff>0</xdr:rowOff>
    </xdr:from>
    <xdr:to>
      <xdr:col>56</xdr:col>
      <xdr:colOff>76200</xdr:colOff>
      <xdr:row>26</xdr:row>
      <xdr:rowOff>19050</xdr:rowOff>
    </xdr:to>
    <xdr:sp macro="" textlink="">
      <xdr:nvSpPr>
        <xdr:cNvPr id="55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56</xdr:col>
      <xdr:colOff>0</xdr:colOff>
      <xdr:row>25</xdr:row>
      <xdr:rowOff>0</xdr:rowOff>
    </xdr:from>
    <xdr:to>
      <xdr:col>56</xdr:col>
      <xdr:colOff>76200</xdr:colOff>
      <xdr:row>26</xdr:row>
      <xdr:rowOff>19050</xdr:rowOff>
    </xdr:to>
    <xdr:sp macro="" textlink="">
      <xdr:nvSpPr>
        <xdr:cNvPr id="55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56</xdr:col>
      <xdr:colOff>0</xdr:colOff>
      <xdr:row>25</xdr:row>
      <xdr:rowOff>0</xdr:rowOff>
    </xdr:from>
    <xdr:to>
      <xdr:col>56</xdr:col>
      <xdr:colOff>76200</xdr:colOff>
      <xdr:row>26</xdr:row>
      <xdr:rowOff>19050</xdr:rowOff>
    </xdr:to>
    <xdr:sp macro="" textlink="">
      <xdr:nvSpPr>
        <xdr:cNvPr id="55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56</xdr:col>
      <xdr:colOff>0</xdr:colOff>
      <xdr:row>25</xdr:row>
      <xdr:rowOff>0</xdr:rowOff>
    </xdr:from>
    <xdr:to>
      <xdr:col>56</xdr:col>
      <xdr:colOff>76200</xdr:colOff>
      <xdr:row>26</xdr:row>
      <xdr:rowOff>19050</xdr:rowOff>
    </xdr:to>
    <xdr:sp macro="" textlink="">
      <xdr:nvSpPr>
        <xdr:cNvPr id="55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57</xdr:col>
      <xdr:colOff>0</xdr:colOff>
      <xdr:row>25</xdr:row>
      <xdr:rowOff>0</xdr:rowOff>
    </xdr:from>
    <xdr:to>
      <xdr:col>57</xdr:col>
      <xdr:colOff>76200</xdr:colOff>
      <xdr:row>26</xdr:row>
      <xdr:rowOff>19050</xdr:rowOff>
    </xdr:to>
    <xdr:sp macro="" textlink="">
      <xdr:nvSpPr>
        <xdr:cNvPr id="56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57</xdr:col>
      <xdr:colOff>0</xdr:colOff>
      <xdr:row>25</xdr:row>
      <xdr:rowOff>0</xdr:rowOff>
    </xdr:from>
    <xdr:to>
      <xdr:col>57</xdr:col>
      <xdr:colOff>76200</xdr:colOff>
      <xdr:row>26</xdr:row>
      <xdr:rowOff>19050</xdr:rowOff>
    </xdr:to>
    <xdr:sp macro="" textlink="">
      <xdr:nvSpPr>
        <xdr:cNvPr id="56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57</xdr:col>
      <xdr:colOff>0</xdr:colOff>
      <xdr:row>25</xdr:row>
      <xdr:rowOff>0</xdr:rowOff>
    </xdr:from>
    <xdr:to>
      <xdr:col>57</xdr:col>
      <xdr:colOff>76200</xdr:colOff>
      <xdr:row>26</xdr:row>
      <xdr:rowOff>19050</xdr:rowOff>
    </xdr:to>
    <xdr:sp macro="" textlink="">
      <xdr:nvSpPr>
        <xdr:cNvPr id="56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57</xdr:col>
      <xdr:colOff>0</xdr:colOff>
      <xdr:row>25</xdr:row>
      <xdr:rowOff>0</xdr:rowOff>
    </xdr:from>
    <xdr:to>
      <xdr:col>57</xdr:col>
      <xdr:colOff>76200</xdr:colOff>
      <xdr:row>26</xdr:row>
      <xdr:rowOff>19050</xdr:rowOff>
    </xdr:to>
    <xdr:sp macro="" textlink="">
      <xdr:nvSpPr>
        <xdr:cNvPr id="56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57</xdr:col>
      <xdr:colOff>0</xdr:colOff>
      <xdr:row>25</xdr:row>
      <xdr:rowOff>0</xdr:rowOff>
    </xdr:from>
    <xdr:to>
      <xdr:col>57</xdr:col>
      <xdr:colOff>76200</xdr:colOff>
      <xdr:row>26</xdr:row>
      <xdr:rowOff>19050</xdr:rowOff>
    </xdr:to>
    <xdr:sp macro="" textlink="">
      <xdr:nvSpPr>
        <xdr:cNvPr id="56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57</xdr:col>
      <xdr:colOff>0</xdr:colOff>
      <xdr:row>25</xdr:row>
      <xdr:rowOff>0</xdr:rowOff>
    </xdr:from>
    <xdr:to>
      <xdr:col>57</xdr:col>
      <xdr:colOff>76200</xdr:colOff>
      <xdr:row>26</xdr:row>
      <xdr:rowOff>19050</xdr:rowOff>
    </xdr:to>
    <xdr:sp macro="" textlink="">
      <xdr:nvSpPr>
        <xdr:cNvPr id="56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25</xdr:row>
      <xdr:rowOff>0</xdr:rowOff>
    </xdr:from>
    <xdr:to>
      <xdr:col>58</xdr:col>
      <xdr:colOff>76200</xdr:colOff>
      <xdr:row>26</xdr:row>
      <xdr:rowOff>19050</xdr:rowOff>
    </xdr:to>
    <xdr:sp macro="" textlink="">
      <xdr:nvSpPr>
        <xdr:cNvPr id="56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25</xdr:row>
      <xdr:rowOff>0</xdr:rowOff>
    </xdr:from>
    <xdr:to>
      <xdr:col>58</xdr:col>
      <xdr:colOff>76200</xdr:colOff>
      <xdr:row>26</xdr:row>
      <xdr:rowOff>19050</xdr:rowOff>
    </xdr:to>
    <xdr:sp macro="" textlink="">
      <xdr:nvSpPr>
        <xdr:cNvPr id="56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25</xdr:row>
      <xdr:rowOff>0</xdr:rowOff>
    </xdr:from>
    <xdr:to>
      <xdr:col>58</xdr:col>
      <xdr:colOff>76200</xdr:colOff>
      <xdr:row>26</xdr:row>
      <xdr:rowOff>19050</xdr:rowOff>
    </xdr:to>
    <xdr:sp macro="" textlink="">
      <xdr:nvSpPr>
        <xdr:cNvPr id="56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25</xdr:row>
      <xdr:rowOff>0</xdr:rowOff>
    </xdr:from>
    <xdr:to>
      <xdr:col>58</xdr:col>
      <xdr:colOff>76200</xdr:colOff>
      <xdr:row>26</xdr:row>
      <xdr:rowOff>19050</xdr:rowOff>
    </xdr:to>
    <xdr:sp macro="" textlink="">
      <xdr:nvSpPr>
        <xdr:cNvPr id="56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25</xdr:row>
      <xdr:rowOff>0</xdr:rowOff>
    </xdr:from>
    <xdr:to>
      <xdr:col>58</xdr:col>
      <xdr:colOff>76200</xdr:colOff>
      <xdr:row>26</xdr:row>
      <xdr:rowOff>19050</xdr:rowOff>
    </xdr:to>
    <xdr:sp macro="" textlink="">
      <xdr:nvSpPr>
        <xdr:cNvPr id="57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25</xdr:row>
      <xdr:rowOff>0</xdr:rowOff>
    </xdr:from>
    <xdr:to>
      <xdr:col>58</xdr:col>
      <xdr:colOff>76200</xdr:colOff>
      <xdr:row>26</xdr:row>
      <xdr:rowOff>19050</xdr:rowOff>
    </xdr:to>
    <xdr:sp macro="" textlink="">
      <xdr:nvSpPr>
        <xdr:cNvPr id="57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59</xdr:col>
      <xdr:colOff>0</xdr:colOff>
      <xdr:row>25</xdr:row>
      <xdr:rowOff>0</xdr:rowOff>
    </xdr:from>
    <xdr:to>
      <xdr:col>59</xdr:col>
      <xdr:colOff>76200</xdr:colOff>
      <xdr:row>26</xdr:row>
      <xdr:rowOff>19050</xdr:rowOff>
    </xdr:to>
    <xdr:sp macro="" textlink="">
      <xdr:nvSpPr>
        <xdr:cNvPr id="57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59</xdr:col>
      <xdr:colOff>0</xdr:colOff>
      <xdr:row>25</xdr:row>
      <xdr:rowOff>0</xdr:rowOff>
    </xdr:from>
    <xdr:to>
      <xdr:col>59</xdr:col>
      <xdr:colOff>76200</xdr:colOff>
      <xdr:row>26</xdr:row>
      <xdr:rowOff>19050</xdr:rowOff>
    </xdr:to>
    <xdr:sp macro="" textlink="">
      <xdr:nvSpPr>
        <xdr:cNvPr id="57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59</xdr:col>
      <xdr:colOff>0</xdr:colOff>
      <xdr:row>25</xdr:row>
      <xdr:rowOff>0</xdr:rowOff>
    </xdr:from>
    <xdr:to>
      <xdr:col>59</xdr:col>
      <xdr:colOff>76200</xdr:colOff>
      <xdr:row>26</xdr:row>
      <xdr:rowOff>19050</xdr:rowOff>
    </xdr:to>
    <xdr:sp macro="" textlink="">
      <xdr:nvSpPr>
        <xdr:cNvPr id="57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59</xdr:col>
      <xdr:colOff>0</xdr:colOff>
      <xdr:row>25</xdr:row>
      <xdr:rowOff>0</xdr:rowOff>
    </xdr:from>
    <xdr:to>
      <xdr:col>59</xdr:col>
      <xdr:colOff>76200</xdr:colOff>
      <xdr:row>26</xdr:row>
      <xdr:rowOff>19050</xdr:rowOff>
    </xdr:to>
    <xdr:sp macro="" textlink="">
      <xdr:nvSpPr>
        <xdr:cNvPr id="57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59</xdr:col>
      <xdr:colOff>0</xdr:colOff>
      <xdr:row>25</xdr:row>
      <xdr:rowOff>0</xdr:rowOff>
    </xdr:from>
    <xdr:to>
      <xdr:col>59</xdr:col>
      <xdr:colOff>76200</xdr:colOff>
      <xdr:row>26</xdr:row>
      <xdr:rowOff>19050</xdr:rowOff>
    </xdr:to>
    <xdr:sp macro="" textlink="">
      <xdr:nvSpPr>
        <xdr:cNvPr id="57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59</xdr:col>
      <xdr:colOff>0</xdr:colOff>
      <xdr:row>25</xdr:row>
      <xdr:rowOff>0</xdr:rowOff>
    </xdr:from>
    <xdr:to>
      <xdr:col>59</xdr:col>
      <xdr:colOff>76200</xdr:colOff>
      <xdr:row>26</xdr:row>
      <xdr:rowOff>19050</xdr:rowOff>
    </xdr:to>
    <xdr:sp macro="" textlink="">
      <xdr:nvSpPr>
        <xdr:cNvPr id="57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25</xdr:row>
      <xdr:rowOff>0</xdr:rowOff>
    </xdr:from>
    <xdr:to>
      <xdr:col>60</xdr:col>
      <xdr:colOff>76200</xdr:colOff>
      <xdr:row>26</xdr:row>
      <xdr:rowOff>19050</xdr:rowOff>
    </xdr:to>
    <xdr:sp macro="" textlink="">
      <xdr:nvSpPr>
        <xdr:cNvPr id="57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25</xdr:row>
      <xdr:rowOff>0</xdr:rowOff>
    </xdr:from>
    <xdr:to>
      <xdr:col>60</xdr:col>
      <xdr:colOff>76200</xdr:colOff>
      <xdr:row>26</xdr:row>
      <xdr:rowOff>19050</xdr:rowOff>
    </xdr:to>
    <xdr:sp macro="" textlink="">
      <xdr:nvSpPr>
        <xdr:cNvPr id="57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25</xdr:row>
      <xdr:rowOff>0</xdr:rowOff>
    </xdr:from>
    <xdr:to>
      <xdr:col>60</xdr:col>
      <xdr:colOff>76200</xdr:colOff>
      <xdr:row>26</xdr:row>
      <xdr:rowOff>19050</xdr:rowOff>
    </xdr:to>
    <xdr:sp macro="" textlink="">
      <xdr:nvSpPr>
        <xdr:cNvPr id="58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25</xdr:row>
      <xdr:rowOff>0</xdr:rowOff>
    </xdr:from>
    <xdr:to>
      <xdr:col>60</xdr:col>
      <xdr:colOff>76200</xdr:colOff>
      <xdr:row>26</xdr:row>
      <xdr:rowOff>19050</xdr:rowOff>
    </xdr:to>
    <xdr:sp macro="" textlink="">
      <xdr:nvSpPr>
        <xdr:cNvPr id="58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25</xdr:row>
      <xdr:rowOff>0</xdr:rowOff>
    </xdr:from>
    <xdr:to>
      <xdr:col>60</xdr:col>
      <xdr:colOff>76200</xdr:colOff>
      <xdr:row>26</xdr:row>
      <xdr:rowOff>19050</xdr:rowOff>
    </xdr:to>
    <xdr:sp macro="" textlink="">
      <xdr:nvSpPr>
        <xdr:cNvPr id="58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25</xdr:row>
      <xdr:rowOff>0</xdr:rowOff>
    </xdr:from>
    <xdr:to>
      <xdr:col>60</xdr:col>
      <xdr:colOff>76200</xdr:colOff>
      <xdr:row>26</xdr:row>
      <xdr:rowOff>19050</xdr:rowOff>
    </xdr:to>
    <xdr:sp macro="" textlink="">
      <xdr:nvSpPr>
        <xdr:cNvPr id="58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25</xdr:row>
      <xdr:rowOff>0</xdr:rowOff>
    </xdr:from>
    <xdr:to>
      <xdr:col>61</xdr:col>
      <xdr:colOff>76200</xdr:colOff>
      <xdr:row>26</xdr:row>
      <xdr:rowOff>19050</xdr:rowOff>
    </xdr:to>
    <xdr:sp macro="" textlink="">
      <xdr:nvSpPr>
        <xdr:cNvPr id="58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25</xdr:row>
      <xdr:rowOff>0</xdr:rowOff>
    </xdr:from>
    <xdr:to>
      <xdr:col>61</xdr:col>
      <xdr:colOff>76200</xdr:colOff>
      <xdr:row>26</xdr:row>
      <xdr:rowOff>19050</xdr:rowOff>
    </xdr:to>
    <xdr:sp macro="" textlink="">
      <xdr:nvSpPr>
        <xdr:cNvPr id="58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25</xdr:row>
      <xdr:rowOff>0</xdr:rowOff>
    </xdr:from>
    <xdr:to>
      <xdr:col>61</xdr:col>
      <xdr:colOff>76200</xdr:colOff>
      <xdr:row>26</xdr:row>
      <xdr:rowOff>19050</xdr:rowOff>
    </xdr:to>
    <xdr:sp macro="" textlink="">
      <xdr:nvSpPr>
        <xdr:cNvPr id="58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25</xdr:row>
      <xdr:rowOff>0</xdr:rowOff>
    </xdr:from>
    <xdr:to>
      <xdr:col>61</xdr:col>
      <xdr:colOff>76200</xdr:colOff>
      <xdr:row>26</xdr:row>
      <xdr:rowOff>19050</xdr:rowOff>
    </xdr:to>
    <xdr:sp macro="" textlink="">
      <xdr:nvSpPr>
        <xdr:cNvPr id="58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25</xdr:row>
      <xdr:rowOff>0</xdr:rowOff>
    </xdr:from>
    <xdr:to>
      <xdr:col>61</xdr:col>
      <xdr:colOff>76200</xdr:colOff>
      <xdr:row>26</xdr:row>
      <xdr:rowOff>19050</xdr:rowOff>
    </xdr:to>
    <xdr:sp macro="" textlink="">
      <xdr:nvSpPr>
        <xdr:cNvPr id="58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25</xdr:row>
      <xdr:rowOff>0</xdr:rowOff>
    </xdr:from>
    <xdr:to>
      <xdr:col>61</xdr:col>
      <xdr:colOff>76200</xdr:colOff>
      <xdr:row>26</xdr:row>
      <xdr:rowOff>19050</xdr:rowOff>
    </xdr:to>
    <xdr:sp macro="" textlink="">
      <xdr:nvSpPr>
        <xdr:cNvPr id="58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62</xdr:col>
      <xdr:colOff>0</xdr:colOff>
      <xdr:row>25</xdr:row>
      <xdr:rowOff>0</xdr:rowOff>
    </xdr:from>
    <xdr:to>
      <xdr:col>62</xdr:col>
      <xdr:colOff>76200</xdr:colOff>
      <xdr:row>26</xdr:row>
      <xdr:rowOff>19050</xdr:rowOff>
    </xdr:to>
    <xdr:sp macro="" textlink="">
      <xdr:nvSpPr>
        <xdr:cNvPr id="59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62</xdr:col>
      <xdr:colOff>0</xdr:colOff>
      <xdr:row>25</xdr:row>
      <xdr:rowOff>0</xdr:rowOff>
    </xdr:from>
    <xdr:to>
      <xdr:col>62</xdr:col>
      <xdr:colOff>76200</xdr:colOff>
      <xdr:row>26</xdr:row>
      <xdr:rowOff>19050</xdr:rowOff>
    </xdr:to>
    <xdr:sp macro="" textlink="">
      <xdr:nvSpPr>
        <xdr:cNvPr id="59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62</xdr:col>
      <xdr:colOff>0</xdr:colOff>
      <xdr:row>25</xdr:row>
      <xdr:rowOff>0</xdr:rowOff>
    </xdr:from>
    <xdr:to>
      <xdr:col>62</xdr:col>
      <xdr:colOff>76200</xdr:colOff>
      <xdr:row>26</xdr:row>
      <xdr:rowOff>19050</xdr:rowOff>
    </xdr:to>
    <xdr:sp macro="" textlink="">
      <xdr:nvSpPr>
        <xdr:cNvPr id="59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62</xdr:col>
      <xdr:colOff>0</xdr:colOff>
      <xdr:row>25</xdr:row>
      <xdr:rowOff>0</xdr:rowOff>
    </xdr:from>
    <xdr:to>
      <xdr:col>62</xdr:col>
      <xdr:colOff>76200</xdr:colOff>
      <xdr:row>26</xdr:row>
      <xdr:rowOff>19050</xdr:rowOff>
    </xdr:to>
    <xdr:sp macro="" textlink="">
      <xdr:nvSpPr>
        <xdr:cNvPr id="59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62</xdr:col>
      <xdr:colOff>0</xdr:colOff>
      <xdr:row>25</xdr:row>
      <xdr:rowOff>0</xdr:rowOff>
    </xdr:from>
    <xdr:to>
      <xdr:col>62</xdr:col>
      <xdr:colOff>76200</xdr:colOff>
      <xdr:row>26</xdr:row>
      <xdr:rowOff>19050</xdr:rowOff>
    </xdr:to>
    <xdr:sp macro="" textlink="">
      <xdr:nvSpPr>
        <xdr:cNvPr id="59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62</xdr:col>
      <xdr:colOff>0</xdr:colOff>
      <xdr:row>25</xdr:row>
      <xdr:rowOff>0</xdr:rowOff>
    </xdr:from>
    <xdr:to>
      <xdr:col>62</xdr:col>
      <xdr:colOff>76200</xdr:colOff>
      <xdr:row>26</xdr:row>
      <xdr:rowOff>19050</xdr:rowOff>
    </xdr:to>
    <xdr:sp macro="" textlink="">
      <xdr:nvSpPr>
        <xdr:cNvPr id="59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63</xdr:col>
      <xdr:colOff>0</xdr:colOff>
      <xdr:row>25</xdr:row>
      <xdr:rowOff>0</xdr:rowOff>
    </xdr:from>
    <xdr:to>
      <xdr:col>63</xdr:col>
      <xdr:colOff>76200</xdr:colOff>
      <xdr:row>26</xdr:row>
      <xdr:rowOff>19050</xdr:rowOff>
    </xdr:to>
    <xdr:sp macro="" textlink="">
      <xdr:nvSpPr>
        <xdr:cNvPr id="59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63</xdr:col>
      <xdr:colOff>0</xdr:colOff>
      <xdr:row>25</xdr:row>
      <xdr:rowOff>0</xdr:rowOff>
    </xdr:from>
    <xdr:to>
      <xdr:col>63</xdr:col>
      <xdr:colOff>76200</xdr:colOff>
      <xdr:row>26</xdr:row>
      <xdr:rowOff>19050</xdr:rowOff>
    </xdr:to>
    <xdr:sp macro="" textlink="">
      <xdr:nvSpPr>
        <xdr:cNvPr id="59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63</xdr:col>
      <xdr:colOff>0</xdr:colOff>
      <xdr:row>25</xdr:row>
      <xdr:rowOff>0</xdr:rowOff>
    </xdr:from>
    <xdr:to>
      <xdr:col>63</xdr:col>
      <xdr:colOff>76200</xdr:colOff>
      <xdr:row>26</xdr:row>
      <xdr:rowOff>19050</xdr:rowOff>
    </xdr:to>
    <xdr:sp macro="" textlink="">
      <xdr:nvSpPr>
        <xdr:cNvPr id="59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63</xdr:col>
      <xdr:colOff>0</xdr:colOff>
      <xdr:row>25</xdr:row>
      <xdr:rowOff>0</xdr:rowOff>
    </xdr:from>
    <xdr:to>
      <xdr:col>63</xdr:col>
      <xdr:colOff>76200</xdr:colOff>
      <xdr:row>26</xdr:row>
      <xdr:rowOff>19050</xdr:rowOff>
    </xdr:to>
    <xdr:sp macro="" textlink="">
      <xdr:nvSpPr>
        <xdr:cNvPr id="59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63</xdr:col>
      <xdr:colOff>0</xdr:colOff>
      <xdr:row>25</xdr:row>
      <xdr:rowOff>0</xdr:rowOff>
    </xdr:from>
    <xdr:to>
      <xdr:col>63</xdr:col>
      <xdr:colOff>76200</xdr:colOff>
      <xdr:row>26</xdr:row>
      <xdr:rowOff>19050</xdr:rowOff>
    </xdr:to>
    <xdr:sp macro="" textlink="">
      <xdr:nvSpPr>
        <xdr:cNvPr id="60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63</xdr:col>
      <xdr:colOff>0</xdr:colOff>
      <xdr:row>25</xdr:row>
      <xdr:rowOff>0</xdr:rowOff>
    </xdr:from>
    <xdr:to>
      <xdr:col>63</xdr:col>
      <xdr:colOff>76200</xdr:colOff>
      <xdr:row>26</xdr:row>
      <xdr:rowOff>19050</xdr:rowOff>
    </xdr:to>
    <xdr:sp macro="" textlink="">
      <xdr:nvSpPr>
        <xdr:cNvPr id="60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25</xdr:row>
      <xdr:rowOff>0</xdr:rowOff>
    </xdr:from>
    <xdr:to>
      <xdr:col>64</xdr:col>
      <xdr:colOff>76200</xdr:colOff>
      <xdr:row>26</xdr:row>
      <xdr:rowOff>19050</xdr:rowOff>
    </xdr:to>
    <xdr:sp macro="" textlink="">
      <xdr:nvSpPr>
        <xdr:cNvPr id="60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25</xdr:row>
      <xdr:rowOff>0</xdr:rowOff>
    </xdr:from>
    <xdr:to>
      <xdr:col>64</xdr:col>
      <xdr:colOff>76200</xdr:colOff>
      <xdr:row>26</xdr:row>
      <xdr:rowOff>19050</xdr:rowOff>
    </xdr:to>
    <xdr:sp macro="" textlink="">
      <xdr:nvSpPr>
        <xdr:cNvPr id="60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25</xdr:row>
      <xdr:rowOff>0</xdr:rowOff>
    </xdr:from>
    <xdr:to>
      <xdr:col>64</xdr:col>
      <xdr:colOff>76200</xdr:colOff>
      <xdr:row>26</xdr:row>
      <xdr:rowOff>19050</xdr:rowOff>
    </xdr:to>
    <xdr:sp macro="" textlink="">
      <xdr:nvSpPr>
        <xdr:cNvPr id="60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25</xdr:row>
      <xdr:rowOff>0</xdr:rowOff>
    </xdr:from>
    <xdr:to>
      <xdr:col>64</xdr:col>
      <xdr:colOff>76200</xdr:colOff>
      <xdr:row>26</xdr:row>
      <xdr:rowOff>19050</xdr:rowOff>
    </xdr:to>
    <xdr:sp macro="" textlink="">
      <xdr:nvSpPr>
        <xdr:cNvPr id="60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25</xdr:row>
      <xdr:rowOff>0</xdr:rowOff>
    </xdr:from>
    <xdr:to>
      <xdr:col>64</xdr:col>
      <xdr:colOff>76200</xdr:colOff>
      <xdr:row>26</xdr:row>
      <xdr:rowOff>19050</xdr:rowOff>
    </xdr:to>
    <xdr:sp macro="" textlink="">
      <xdr:nvSpPr>
        <xdr:cNvPr id="60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25</xdr:row>
      <xdr:rowOff>0</xdr:rowOff>
    </xdr:from>
    <xdr:to>
      <xdr:col>64</xdr:col>
      <xdr:colOff>76200</xdr:colOff>
      <xdr:row>26</xdr:row>
      <xdr:rowOff>19050</xdr:rowOff>
    </xdr:to>
    <xdr:sp macro="" textlink="">
      <xdr:nvSpPr>
        <xdr:cNvPr id="60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25</xdr:row>
      <xdr:rowOff>0</xdr:rowOff>
    </xdr:from>
    <xdr:to>
      <xdr:col>65</xdr:col>
      <xdr:colOff>76200</xdr:colOff>
      <xdr:row>26</xdr:row>
      <xdr:rowOff>19050</xdr:rowOff>
    </xdr:to>
    <xdr:sp macro="" textlink="">
      <xdr:nvSpPr>
        <xdr:cNvPr id="60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25</xdr:row>
      <xdr:rowOff>0</xdr:rowOff>
    </xdr:from>
    <xdr:to>
      <xdr:col>65</xdr:col>
      <xdr:colOff>76200</xdr:colOff>
      <xdr:row>26</xdr:row>
      <xdr:rowOff>19050</xdr:rowOff>
    </xdr:to>
    <xdr:sp macro="" textlink="">
      <xdr:nvSpPr>
        <xdr:cNvPr id="60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25</xdr:row>
      <xdr:rowOff>0</xdr:rowOff>
    </xdr:from>
    <xdr:to>
      <xdr:col>65</xdr:col>
      <xdr:colOff>76200</xdr:colOff>
      <xdr:row>26</xdr:row>
      <xdr:rowOff>19050</xdr:rowOff>
    </xdr:to>
    <xdr:sp macro="" textlink="">
      <xdr:nvSpPr>
        <xdr:cNvPr id="61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25</xdr:row>
      <xdr:rowOff>0</xdr:rowOff>
    </xdr:from>
    <xdr:to>
      <xdr:col>65</xdr:col>
      <xdr:colOff>76200</xdr:colOff>
      <xdr:row>26</xdr:row>
      <xdr:rowOff>19050</xdr:rowOff>
    </xdr:to>
    <xdr:sp macro="" textlink="">
      <xdr:nvSpPr>
        <xdr:cNvPr id="61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25</xdr:row>
      <xdr:rowOff>0</xdr:rowOff>
    </xdr:from>
    <xdr:to>
      <xdr:col>65</xdr:col>
      <xdr:colOff>76200</xdr:colOff>
      <xdr:row>26</xdr:row>
      <xdr:rowOff>19050</xdr:rowOff>
    </xdr:to>
    <xdr:sp macro="" textlink="">
      <xdr:nvSpPr>
        <xdr:cNvPr id="61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25</xdr:row>
      <xdr:rowOff>0</xdr:rowOff>
    </xdr:from>
    <xdr:to>
      <xdr:col>65</xdr:col>
      <xdr:colOff>76200</xdr:colOff>
      <xdr:row>26</xdr:row>
      <xdr:rowOff>19050</xdr:rowOff>
    </xdr:to>
    <xdr:sp macro="" textlink="">
      <xdr:nvSpPr>
        <xdr:cNvPr id="61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25</xdr:row>
      <xdr:rowOff>0</xdr:rowOff>
    </xdr:from>
    <xdr:to>
      <xdr:col>66</xdr:col>
      <xdr:colOff>76200</xdr:colOff>
      <xdr:row>26</xdr:row>
      <xdr:rowOff>19050</xdr:rowOff>
    </xdr:to>
    <xdr:sp macro="" textlink="">
      <xdr:nvSpPr>
        <xdr:cNvPr id="61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25</xdr:row>
      <xdr:rowOff>0</xdr:rowOff>
    </xdr:from>
    <xdr:to>
      <xdr:col>66</xdr:col>
      <xdr:colOff>76200</xdr:colOff>
      <xdr:row>26</xdr:row>
      <xdr:rowOff>19050</xdr:rowOff>
    </xdr:to>
    <xdr:sp macro="" textlink="">
      <xdr:nvSpPr>
        <xdr:cNvPr id="61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25</xdr:row>
      <xdr:rowOff>0</xdr:rowOff>
    </xdr:from>
    <xdr:to>
      <xdr:col>66</xdr:col>
      <xdr:colOff>76200</xdr:colOff>
      <xdr:row>26</xdr:row>
      <xdr:rowOff>19050</xdr:rowOff>
    </xdr:to>
    <xdr:sp macro="" textlink="">
      <xdr:nvSpPr>
        <xdr:cNvPr id="61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25</xdr:row>
      <xdr:rowOff>0</xdr:rowOff>
    </xdr:from>
    <xdr:to>
      <xdr:col>66</xdr:col>
      <xdr:colOff>76200</xdr:colOff>
      <xdr:row>26</xdr:row>
      <xdr:rowOff>19050</xdr:rowOff>
    </xdr:to>
    <xdr:sp macro="" textlink="">
      <xdr:nvSpPr>
        <xdr:cNvPr id="61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25</xdr:row>
      <xdr:rowOff>0</xdr:rowOff>
    </xdr:from>
    <xdr:to>
      <xdr:col>66</xdr:col>
      <xdr:colOff>76200</xdr:colOff>
      <xdr:row>26</xdr:row>
      <xdr:rowOff>19050</xdr:rowOff>
    </xdr:to>
    <xdr:sp macro="" textlink="">
      <xdr:nvSpPr>
        <xdr:cNvPr id="61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25</xdr:row>
      <xdr:rowOff>0</xdr:rowOff>
    </xdr:from>
    <xdr:to>
      <xdr:col>66</xdr:col>
      <xdr:colOff>76200</xdr:colOff>
      <xdr:row>26</xdr:row>
      <xdr:rowOff>19050</xdr:rowOff>
    </xdr:to>
    <xdr:sp macro="" textlink="">
      <xdr:nvSpPr>
        <xdr:cNvPr id="61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67</xdr:col>
      <xdr:colOff>0</xdr:colOff>
      <xdr:row>25</xdr:row>
      <xdr:rowOff>0</xdr:rowOff>
    </xdr:from>
    <xdr:to>
      <xdr:col>67</xdr:col>
      <xdr:colOff>76200</xdr:colOff>
      <xdr:row>26</xdr:row>
      <xdr:rowOff>19050</xdr:rowOff>
    </xdr:to>
    <xdr:sp macro="" textlink="">
      <xdr:nvSpPr>
        <xdr:cNvPr id="62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67</xdr:col>
      <xdr:colOff>0</xdr:colOff>
      <xdr:row>25</xdr:row>
      <xdr:rowOff>0</xdr:rowOff>
    </xdr:from>
    <xdr:to>
      <xdr:col>67</xdr:col>
      <xdr:colOff>76200</xdr:colOff>
      <xdr:row>26</xdr:row>
      <xdr:rowOff>19050</xdr:rowOff>
    </xdr:to>
    <xdr:sp macro="" textlink="">
      <xdr:nvSpPr>
        <xdr:cNvPr id="62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67</xdr:col>
      <xdr:colOff>0</xdr:colOff>
      <xdr:row>25</xdr:row>
      <xdr:rowOff>0</xdr:rowOff>
    </xdr:from>
    <xdr:to>
      <xdr:col>67</xdr:col>
      <xdr:colOff>76200</xdr:colOff>
      <xdr:row>26</xdr:row>
      <xdr:rowOff>19050</xdr:rowOff>
    </xdr:to>
    <xdr:sp macro="" textlink="">
      <xdr:nvSpPr>
        <xdr:cNvPr id="62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67</xdr:col>
      <xdr:colOff>0</xdr:colOff>
      <xdr:row>25</xdr:row>
      <xdr:rowOff>0</xdr:rowOff>
    </xdr:from>
    <xdr:to>
      <xdr:col>67</xdr:col>
      <xdr:colOff>76200</xdr:colOff>
      <xdr:row>26</xdr:row>
      <xdr:rowOff>19050</xdr:rowOff>
    </xdr:to>
    <xdr:sp macro="" textlink="">
      <xdr:nvSpPr>
        <xdr:cNvPr id="62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67</xdr:col>
      <xdr:colOff>0</xdr:colOff>
      <xdr:row>25</xdr:row>
      <xdr:rowOff>0</xdr:rowOff>
    </xdr:from>
    <xdr:to>
      <xdr:col>67</xdr:col>
      <xdr:colOff>76200</xdr:colOff>
      <xdr:row>26</xdr:row>
      <xdr:rowOff>19050</xdr:rowOff>
    </xdr:to>
    <xdr:sp macro="" textlink="">
      <xdr:nvSpPr>
        <xdr:cNvPr id="62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67</xdr:col>
      <xdr:colOff>0</xdr:colOff>
      <xdr:row>25</xdr:row>
      <xdr:rowOff>0</xdr:rowOff>
    </xdr:from>
    <xdr:to>
      <xdr:col>67</xdr:col>
      <xdr:colOff>76200</xdr:colOff>
      <xdr:row>26</xdr:row>
      <xdr:rowOff>19050</xdr:rowOff>
    </xdr:to>
    <xdr:sp macro="" textlink="">
      <xdr:nvSpPr>
        <xdr:cNvPr id="62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68</xdr:col>
      <xdr:colOff>0</xdr:colOff>
      <xdr:row>25</xdr:row>
      <xdr:rowOff>0</xdr:rowOff>
    </xdr:from>
    <xdr:to>
      <xdr:col>68</xdr:col>
      <xdr:colOff>76200</xdr:colOff>
      <xdr:row>26</xdr:row>
      <xdr:rowOff>19050</xdr:rowOff>
    </xdr:to>
    <xdr:sp macro="" textlink="">
      <xdr:nvSpPr>
        <xdr:cNvPr id="62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68</xdr:col>
      <xdr:colOff>0</xdr:colOff>
      <xdr:row>25</xdr:row>
      <xdr:rowOff>0</xdr:rowOff>
    </xdr:from>
    <xdr:to>
      <xdr:col>68</xdr:col>
      <xdr:colOff>76200</xdr:colOff>
      <xdr:row>26</xdr:row>
      <xdr:rowOff>19050</xdr:rowOff>
    </xdr:to>
    <xdr:sp macro="" textlink="">
      <xdr:nvSpPr>
        <xdr:cNvPr id="62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68</xdr:col>
      <xdr:colOff>0</xdr:colOff>
      <xdr:row>25</xdr:row>
      <xdr:rowOff>0</xdr:rowOff>
    </xdr:from>
    <xdr:to>
      <xdr:col>68</xdr:col>
      <xdr:colOff>76200</xdr:colOff>
      <xdr:row>26</xdr:row>
      <xdr:rowOff>19050</xdr:rowOff>
    </xdr:to>
    <xdr:sp macro="" textlink="">
      <xdr:nvSpPr>
        <xdr:cNvPr id="628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68</xdr:col>
      <xdr:colOff>0</xdr:colOff>
      <xdr:row>25</xdr:row>
      <xdr:rowOff>0</xdr:rowOff>
    </xdr:from>
    <xdr:to>
      <xdr:col>68</xdr:col>
      <xdr:colOff>76200</xdr:colOff>
      <xdr:row>26</xdr:row>
      <xdr:rowOff>19050</xdr:rowOff>
    </xdr:to>
    <xdr:sp macro="" textlink="">
      <xdr:nvSpPr>
        <xdr:cNvPr id="629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68</xdr:col>
      <xdr:colOff>0</xdr:colOff>
      <xdr:row>25</xdr:row>
      <xdr:rowOff>0</xdr:rowOff>
    </xdr:from>
    <xdr:to>
      <xdr:col>68</xdr:col>
      <xdr:colOff>76200</xdr:colOff>
      <xdr:row>26</xdr:row>
      <xdr:rowOff>19050</xdr:rowOff>
    </xdr:to>
    <xdr:sp macro="" textlink="">
      <xdr:nvSpPr>
        <xdr:cNvPr id="630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68</xdr:col>
      <xdr:colOff>0</xdr:colOff>
      <xdr:row>25</xdr:row>
      <xdr:rowOff>0</xdr:rowOff>
    </xdr:from>
    <xdr:to>
      <xdr:col>68</xdr:col>
      <xdr:colOff>76200</xdr:colOff>
      <xdr:row>26</xdr:row>
      <xdr:rowOff>19050</xdr:rowOff>
    </xdr:to>
    <xdr:sp macro="" textlink="">
      <xdr:nvSpPr>
        <xdr:cNvPr id="631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133350</xdr:rowOff>
    </xdr:to>
    <xdr:sp macro="" textlink="">
      <xdr:nvSpPr>
        <xdr:cNvPr id="632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133350</xdr:rowOff>
    </xdr:to>
    <xdr:sp macro="" textlink="">
      <xdr:nvSpPr>
        <xdr:cNvPr id="633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133350</xdr:rowOff>
    </xdr:to>
    <xdr:sp macro="" textlink="">
      <xdr:nvSpPr>
        <xdr:cNvPr id="634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133350</xdr:rowOff>
    </xdr:to>
    <xdr:sp macro="" textlink="">
      <xdr:nvSpPr>
        <xdr:cNvPr id="635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133350</xdr:rowOff>
    </xdr:to>
    <xdr:sp macro="" textlink="">
      <xdr:nvSpPr>
        <xdr:cNvPr id="636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24</xdr:row>
      <xdr:rowOff>133350</xdr:rowOff>
    </xdr:to>
    <xdr:sp macro="" textlink="">
      <xdr:nvSpPr>
        <xdr:cNvPr id="637" name="Text Box 19"/>
        <xdr:cNvSpPr txBox="1">
          <a:spLocks noChangeArrowheads="1"/>
        </xdr:cNvSpPr>
      </xdr:nvSpPr>
      <xdr:spPr bwMode="auto">
        <a:xfrm>
          <a:off x="42672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114300</xdr:rowOff>
    </xdr:from>
    <xdr:to>
      <xdr:col>2</xdr:col>
      <xdr:colOff>76200</xdr:colOff>
      <xdr:row>24</xdr:row>
      <xdr:rowOff>133350</xdr:rowOff>
    </xdr:to>
    <xdr:sp macro="" textlink="">
      <xdr:nvSpPr>
        <xdr:cNvPr id="638" name="Text Box 19"/>
        <xdr:cNvSpPr txBox="1">
          <a:spLocks noChangeArrowheads="1"/>
        </xdr:cNvSpPr>
      </xdr:nvSpPr>
      <xdr:spPr bwMode="auto">
        <a:xfrm>
          <a:off x="48672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114300</xdr:rowOff>
    </xdr:from>
    <xdr:to>
      <xdr:col>2</xdr:col>
      <xdr:colOff>76200</xdr:colOff>
      <xdr:row>24</xdr:row>
      <xdr:rowOff>133350</xdr:rowOff>
    </xdr:to>
    <xdr:sp macro="" textlink="">
      <xdr:nvSpPr>
        <xdr:cNvPr id="639" name="Text Box 19"/>
        <xdr:cNvSpPr txBox="1">
          <a:spLocks noChangeArrowheads="1"/>
        </xdr:cNvSpPr>
      </xdr:nvSpPr>
      <xdr:spPr bwMode="auto">
        <a:xfrm>
          <a:off x="48672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114300</xdr:rowOff>
    </xdr:from>
    <xdr:to>
      <xdr:col>2</xdr:col>
      <xdr:colOff>76200</xdr:colOff>
      <xdr:row>24</xdr:row>
      <xdr:rowOff>133350</xdr:rowOff>
    </xdr:to>
    <xdr:sp macro="" textlink="">
      <xdr:nvSpPr>
        <xdr:cNvPr id="640" name="Text Box 19"/>
        <xdr:cNvSpPr txBox="1">
          <a:spLocks noChangeArrowheads="1"/>
        </xdr:cNvSpPr>
      </xdr:nvSpPr>
      <xdr:spPr bwMode="auto">
        <a:xfrm>
          <a:off x="48672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114300</xdr:rowOff>
    </xdr:from>
    <xdr:to>
      <xdr:col>2</xdr:col>
      <xdr:colOff>76200</xdr:colOff>
      <xdr:row>24</xdr:row>
      <xdr:rowOff>133350</xdr:rowOff>
    </xdr:to>
    <xdr:sp macro="" textlink="">
      <xdr:nvSpPr>
        <xdr:cNvPr id="641" name="Text Box 19"/>
        <xdr:cNvSpPr txBox="1">
          <a:spLocks noChangeArrowheads="1"/>
        </xdr:cNvSpPr>
      </xdr:nvSpPr>
      <xdr:spPr bwMode="auto">
        <a:xfrm>
          <a:off x="48672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114300</xdr:rowOff>
    </xdr:from>
    <xdr:to>
      <xdr:col>2</xdr:col>
      <xdr:colOff>76200</xdr:colOff>
      <xdr:row>24</xdr:row>
      <xdr:rowOff>133350</xdr:rowOff>
    </xdr:to>
    <xdr:sp macro="" textlink="">
      <xdr:nvSpPr>
        <xdr:cNvPr id="642" name="Text Box 19"/>
        <xdr:cNvSpPr txBox="1">
          <a:spLocks noChangeArrowheads="1"/>
        </xdr:cNvSpPr>
      </xdr:nvSpPr>
      <xdr:spPr bwMode="auto">
        <a:xfrm>
          <a:off x="48672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114300</xdr:rowOff>
    </xdr:from>
    <xdr:to>
      <xdr:col>2</xdr:col>
      <xdr:colOff>76200</xdr:colOff>
      <xdr:row>24</xdr:row>
      <xdr:rowOff>133350</xdr:rowOff>
    </xdr:to>
    <xdr:sp macro="" textlink="">
      <xdr:nvSpPr>
        <xdr:cNvPr id="643" name="Text Box 19"/>
        <xdr:cNvSpPr txBox="1">
          <a:spLocks noChangeArrowheads="1"/>
        </xdr:cNvSpPr>
      </xdr:nvSpPr>
      <xdr:spPr bwMode="auto">
        <a:xfrm>
          <a:off x="48672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23</xdr:row>
      <xdr:rowOff>114300</xdr:rowOff>
    </xdr:from>
    <xdr:to>
      <xdr:col>3</xdr:col>
      <xdr:colOff>76200</xdr:colOff>
      <xdr:row>24</xdr:row>
      <xdr:rowOff>133350</xdr:rowOff>
    </xdr:to>
    <xdr:sp macro="" textlink="">
      <xdr:nvSpPr>
        <xdr:cNvPr id="644" name="Text Box 19"/>
        <xdr:cNvSpPr txBox="1">
          <a:spLocks noChangeArrowheads="1"/>
        </xdr:cNvSpPr>
      </xdr:nvSpPr>
      <xdr:spPr bwMode="auto">
        <a:xfrm>
          <a:off x="54768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23</xdr:row>
      <xdr:rowOff>114300</xdr:rowOff>
    </xdr:from>
    <xdr:to>
      <xdr:col>3</xdr:col>
      <xdr:colOff>76200</xdr:colOff>
      <xdr:row>24</xdr:row>
      <xdr:rowOff>133350</xdr:rowOff>
    </xdr:to>
    <xdr:sp macro="" textlink="">
      <xdr:nvSpPr>
        <xdr:cNvPr id="645" name="Text Box 19"/>
        <xdr:cNvSpPr txBox="1">
          <a:spLocks noChangeArrowheads="1"/>
        </xdr:cNvSpPr>
      </xdr:nvSpPr>
      <xdr:spPr bwMode="auto">
        <a:xfrm>
          <a:off x="54768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23</xdr:row>
      <xdr:rowOff>114300</xdr:rowOff>
    </xdr:from>
    <xdr:to>
      <xdr:col>3</xdr:col>
      <xdr:colOff>76200</xdr:colOff>
      <xdr:row>24</xdr:row>
      <xdr:rowOff>133350</xdr:rowOff>
    </xdr:to>
    <xdr:sp macro="" textlink="">
      <xdr:nvSpPr>
        <xdr:cNvPr id="646" name="Text Box 19"/>
        <xdr:cNvSpPr txBox="1">
          <a:spLocks noChangeArrowheads="1"/>
        </xdr:cNvSpPr>
      </xdr:nvSpPr>
      <xdr:spPr bwMode="auto">
        <a:xfrm>
          <a:off x="54768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23</xdr:row>
      <xdr:rowOff>114300</xdr:rowOff>
    </xdr:from>
    <xdr:to>
      <xdr:col>3</xdr:col>
      <xdr:colOff>76200</xdr:colOff>
      <xdr:row>24</xdr:row>
      <xdr:rowOff>133350</xdr:rowOff>
    </xdr:to>
    <xdr:sp macro="" textlink="">
      <xdr:nvSpPr>
        <xdr:cNvPr id="647" name="Text Box 19"/>
        <xdr:cNvSpPr txBox="1">
          <a:spLocks noChangeArrowheads="1"/>
        </xdr:cNvSpPr>
      </xdr:nvSpPr>
      <xdr:spPr bwMode="auto">
        <a:xfrm>
          <a:off x="54768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23</xdr:row>
      <xdr:rowOff>114300</xdr:rowOff>
    </xdr:from>
    <xdr:to>
      <xdr:col>3</xdr:col>
      <xdr:colOff>76200</xdr:colOff>
      <xdr:row>24</xdr:row>
      <xdr:rowOff>133350</xdr:rowOff>
    </xdr:to>
    <xdr:sp macro="" textlink="">
      <xdr:nvSpPr>
        <xdr:cNvPr id="648" name="Text Box 19"/>
        <xdr:cNvSpPr txBox="1">
          <a:spLocks noChangeArrowheads="1"/>
        </xdr:cNvSpPr>
      </xdr:nvSpPr>
      <xdr:spPr bwMode="auto">
        <a:xfrm>
          <a:off x="54768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23</xdr:row>
      <xdr:rowOff>114300</xdr:rowOff>
    </xdr:from>
    <xdr:to>
      <xdr:col>3</xdr:col>
      <xdr:colOff>76200</xdr:colOff>
      <xdr:row>24</xdr:row>
      <xdr:rowOff>133350</xdr:rowOff>
    </xdr:to>
    <xdr:sp macro="" textlink="">
      <xdr:nvSpPr>
        <xdr:cNvPr id="649" name="Text Box 19"/>
        <xdr:cNvSpPr txBox="1">
          <a:spLocks noChangeArrowheads="1"/>
        </xdr:cNvSpPr>
      </xdr:nvSpPr>
      <xdr:spPr bwMode="auto">
        <a:xfrm>
          <a:off x="54768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23</xdr:row>
      <xdr:rowOff>114300</xdr:rowOff>
    </xdr:from>
    <xdr:to>
      <xdr:col>4</xdr:col>
      <xdr:colOff>76200</xdr:colOff>
      <xdr:row>24</xdr:row>
      <xdr:rowOff>133350</xdr:rowOff>
    </xdr:to>
    <xdr:sp macro="" textlink="">
      <xdr:nvSpPr>
        <xdr:cNvPr id="650" name="Text Box 19"/>
        <xdr:cNvSpPr txBox="1">
          <a:spLocks noChangeArrowheads="1"/>
        </xdr:cNvSpPr>
      </xdr:nvSpPr>
      <xdr:spPr bwMode="auto">
        <a:xfrm>
          <a:off x="60864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23</xdr:row>
      <xdr:rowOff>114300</xdr:rowOff>
    </xdr:from>
    <xdr:to>
      <xdr:col>4</xdr:col>
      <xdr:colOff>76200</xdr:colOff>
      <xdr:row>24</xdr:row>
      <xdr:rowOff>133350</xdr:rowOff>
    </xdr:to>
    <xdr:sp macro="" textlink="">
      <xdr:nvSpPr>
        <xdr:cNvPr id="651" name="Text Box 19"/>
        <xdr:cNvSpPr txBox="1">
          <a:spLocks noChangeArrowheads="1"/>
        </xdr:cNvSpPr>
      </xdr:nvSpPr>
      <xdr:spPr bwMode="auto">
        <a:xfrm>
          <a:off x="60864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23</xdr:row>
      <xdr:rowOff>114300</xdr:rowOff>
    </xdr:from>
    <xdr:to>
      <xdr:col>4</xdr:col>
      <xdr:colOff>76200</xdr:colOff>
      <xdr:row>24</xdr:row>
      <xdr:rowOff>133350</xdr:rowOff>
    </xdr:to>
    <xdr:sp macro="" textlink="">
      <xdr:nvSpPr>
        <xdr:cNvPr id="652" name="Text Box 19"/>
        <xdr:cNvSpPr txBox="1">
          <a:spLocks noChangeArrowheads="1"/>
        </xdr:cNvSpPr>
      </xdr:nvSpPr>
      <xdr:spPr bwMode="auto">
        <a:xfrm>
          <a:off x="60864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23</xdr:row>
      <xdr:rowOff>114300</xdr:rowOff>
    </xdr:from>
    <xdr:to>
      <xdr:col>4</xdr:col>
      <xdr:colOff>76200</xdr:colOff>
      <xdr:row>24</xdr:row>
      <xdr:rowOff>133350</xdr:rowOff>
    </xdr:to>
    <xdr:sp macro="" textlink="">
      <xdr:nvSpPr>
        <xdr:cNvPr id="653" name="Text Box 19"/>
        <xdr:cNvSpPr txBox="1">
          <a:spLocks noChangeArrowheads="1"/>
        </xdr:cNvSpPr>
      </xdr:nvSpPr>
      <xdr:spPr bwMode="auto">
        <a:xfrm>
          <a:off x="60864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23</xdr:row>
      <xdr:rowOff>114300</xdr:rowOff>
    </xdr:from>
    <xdr:to>
      <xdr:col>4</xdr:col>
      <xdr:colOff>76200</xdr:colOff>
      <xdr:row>24</xdr:row>
      <xdr:rowOff>133350</xdr:rowOff>
    </xdr:to>
    <xdr:sp macro="" textlink="">
      <xdr:nvSpPr>
        <xdr:cNvPr id="654" name="Text Box 19"/>
        <xdr:cNvSpPr txBox="1">
          <a:spLocks noChangeArrowheads="1"/>
        </xdr:cNvSpPr>
      </xdr:nvSpPr>
      <xdr:spPr bwMode="auto">
        <a:xfrm>
          <a:off x="60864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23</xdr:row>
      <xdr:rowOff>114300</xdr:rowOff>
    </xdr:from>
    <xdr:to>
      <xdr:col>4</xdr:col>
      <xdr:colOff>76200</xdr:colOff>
      <xdr:row>24</xdr:row>
      <xdr:rowOff>133350</xdr:rowOff>
    </xdr:to>
    <xdr:sp macro="" textlink="">
      <xdr:nvSpPr>
        <xdr:cNvPr id="655" name="Text Box 19"/>
        <xdr:cNvSpPr txBox="1">
          <a:spLocks noChangeArrowheads="1"/>
        </xdr:cNvSpPr>
      </xdr:nvSpPr>
      <xdr:spPr bwMode="auto">
        <a:xfrm>
          <a:off x="60864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23</xdr:row>
      <xdr:rowOff>114300</xdr:rowOff>
    </xdr:from>
    <xdr:to>
      <xdr:col>5</xdr:col>
      <xdr:colOff>76200</xdr:colOff>
      <xdr:row>24</xdr:row>
      <xdr:rowOff>133350</xdr:rowOff>
    </xdr:to>
    <xdr:sp macro="" textlink="">
      <xdr:nvSpPr>
        <xdr:cNvPr id="656" name="Text Box 19"/>
        <xdr:cNvSpPr txBox="1">
          <a:spLocks noChangeArrowheads="1"/>
        </xdr:cNvSpPr>
      </xdr:nvSpPr>
      <xdr:spPr bwMode="auto">
        <a:xfrm>
          <a:off x="66960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23</xdr:row>
      <xdr:rowOff>114300</xdr:rowOff>
    </xdr:from>
    <xdr:to>
      <xdr:col>5</xdr:col>
      <xdr:colOff>76200</xdr:colOff>
      <xdr:row>24</xdr:row>
      <xdr:rowOff>133350</xdr:rowOff>
    </xdr:to>
    <xdr:sp macro="" textlink="">
      <xdr:nvSpPr>
        <xdr:cNvPr id="657" name="Text Box 19"/>
        <xdr:cNvSpPr txBox="1">
          <a:spLocks noChangeArrowheads="1"/>
        </xdr:cNvSpPr>
      </xdr:nvSpPr>
      <xdr:spPr bwMode="auto">
        <a:xfrm>
          <a:off x="66960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23</xdr:row>
      <xdr:rowOff>114300</xdr:rowOff>
    </xdr:from>
    <xdr:to>
      <xdr:col>5</xdr:col>
      <xdr:colOff>76200</xdr:colOff>
      <xdr:row>24</xdr:row>
      <xdr:rowOff>133350</xdr:rowOff>
    </xdr:to>
    <xdr:sp macro="" textlink="">
      <xdr:nvSpPr>
        <xdr:cNvPr id="658" name="Text Box 19"/>
        <xdr:cNvSpPr txBox="1">
          <a:spLocks noChangeArrowheads="1"/>
        </xdr:cNvSpPr>
      </xdr:nvSpPr>
      <xdr:spPr bwMode="auto">
        <a:xfrm>
          <a:off x="66960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23</xdr:row>
      <xdr:rowOff>114300</xdr:rowOff>
    </xdr:from>
    <xdr:to>
      <xdr:col>5</xdr:col>
      <xdr:colOff>76200</xdr:colOff>
      <xdr:row>24</xdr:row>
      <xdr:rowOff>133350</xdr:rowOff>
    </xdr:to>
    <xdr:sp macro="" textlink="">
      <xdr:nvSpPr>
        <xdr:cNvPr id="659" name="Text Box 19"/>
        <xdr:cNvSpPr txBox="1">
          <a:spLocks noChangeArrowheads="1"/>
        </xdr:cNvSpPr>
      </xdr:nvSpPr>
      <xdr:spPr bwMode="auto">
        <a:xfrm>
          <a:off x="66960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23</xdr:row>
      <xdr:rowOff>114300</xdr:rowOff>
    </xdr:from>
    <xdr:to>
      <xdr:col>5</xdr:col>
      <xdr:colOff>76200</xdr:colOff>
      <xdr:row>24</xdr:row>
      <xdr:rowOff>133350</xdr:rowOff>
    </xdr:to>
    <xdr:sp macro="" textlink="">
      <xdr:nvSpPr>
        <xdr:cNvPr id="660" name="Text Box 19"/>
        <xdr:cNvSpPr txBox="1">
          <a:spLocks noChangeArrowheads="1"/>
        </xdr:cNvSpPr>
      </xdr:nvSpPr>
      <xdr:spPr bwMode="auto">
        <a:xfrm>
          <a:off x="66960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23</xdr:row>
      <xdr:rowOff>114300</xdr:rowOff>
    </xdr:from>
    <xdr:to>
      <xdr:col>5</xdr:col>
      <xdr:colOff>76200</xdr:colOff>
      <xdr:row>24</xdr:row>
      <xdr:rowOff>133350</xdr:rowOff>
    </xdr:to>
    <xdr:sp macro="" textlink="">
      <xdr:nvSpPr>
        <xdr:cNvPr id="661" name="Text Box 19"/>
        <xdr:cNvSpPr txBox="1">
          <a:spLocks noChangeArrowheads="1"/>
        </xdr:cNvSpPr>
      </xdr:nvSpPr>
      <xdr:spPr bwMode="auto">
        <a:xfrm>
          <a:off x="66960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23</xdr:row>
      <xdr:rowOff>114300</xdr:rowOff>
    </xdr:from>
    <xdr:to>
      <xdr:col>6</xdr:col>
      <xdr:colOff>76200</xdr:colOff>
      <xdr:row>24</xdr:row>
      <xdr:rowOff>133350</xdr:rowOff>
    </xdr:to>
    <xdr:sp macro="" textlink="">
      <xdr:nvSpPr>
        <xdr:cNvPr id="662" name="Text Box 19"/>
        <xdr:cNvSpPr txBox="1">
          <a:spLocks noChangeArrowheads="1"/>
        </xdr:cNvSpPr>
      </xdr:nvSpPr>
      <xdr:spPr bwMode="auto">
        <a:xfrm>
          <a:off x="73056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23</xdr:row>
      <xdr:rowOff>114300</xdr:rowOff>
    </xdr:from>
    <xdr:to>
      <xdr:col>6</xdr:col>
      <xdr:colOff>76200</xdr:colOff>
      <xdr:row>24</xdr:row>
      <xdr:rowOff>133350</xdr:rowOff>
    </xdr:to>
    <xdr:sp macro="" textlink="">
      <xdr:nvSpPr>
        <xdr:cNvPr id="663" name="Text Box 19"/>
        <xdr:cNvSpPr txBox="1">
          <a:spLocks noChangeArrowheads="1"/>
        </xdr:cNvSpPr>
      </xdr:nvSpPr>
      <xdr:spPr bwMode="auto">
        <a:xfrm>
          <a:off x="73056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23</xdr:row>
      <xdr:rowOff>114300</xdr:rowOff>
    </xdr:from>
    <xdr:to>
      <xdr:col>6</xdr:col>
      <xdr:colOff>76200</xdr:colOff>
      <xdr:row>24</xdr:row>
      <xdr:rowOff>133350</xdr:rowOff>
    </xdr:to>
    <xdr:sp macro="" textlink="">
      <xdr:nvSpPr>
        <xdr:cNvPr id="664" name="Text Box 19"/>
        <xdr:cNvSpPr txBox="1">
          <a:spLocks noChangeArrowheads="1"/>
        </xdr:cNvSpPr>
      </xdr:nvSpPr>
      <xdr:spPr bwMode="auto">
        <a:xfrm>
          <a:off x="73056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23</xdr:row>
      <xdr:rowOff>114300</xdr:rowOff>
    </xdr:from>
    <xdr:to>
      <xdr:col>6</xdr:col>
      <xdr:colOff>76200</xdr:colOff>
      <xdr:row>24</xdr:row>
      <xdr:rowOff>133350</xdr:rowOff>
    </xdr:to>
    <xdr:sp macro="" textlink="">
      <xdr:nvSpPr>
        <xdr:cNvPr id="665" name="Text Box 19"/>
        <xdr:cNvSpPr txBox="1">
          <a:spLocks noChangeArrowheads="1"/>
        </xdr:cNvSpPr>
      </xdr:nvSpPr>
      <xdr:spPr bwMode="auto">
        <a:xfrm>
          <a:off x="73056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23</xdr:row>
      <xdr:rowOff>114300</xdr:rowOff>
    </xdr:from>
    <xdr:to>
      <xdr:col>6</xdr:col>
      <xdr:colOff>76200</xdr:colOff>
      <xdr:row>24</xdr:row>
      <xdr:rowOff>133350</xdr:rowOff>
    </xdr:to>
    <xdr:sp macro="" textlink="">
      <xdr:nvSpPr>
        <xdr:cNvPr id="666" name="Text Box 19"/>
        <xdr:cNvSpPr txBox="1">
          <a:spLocks noChangeArrowheads="1"/>
        </xdr:cNvSpPr>
      </xdr:nvSpPr>
      <xdr:spPr bwMode="auto">
        <a:xfrm>
          <a:off x="73056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23</xdr:row>
      <xdr:rowOff>114300</xdr:rowOff>
    </xdr:from>
    <xdr:to>
      <xdr:col>6</xdr:col>
      <xdr:colOff>76200</xdr:colOff>
      <xdr:row>24</xdr:row>
      <xdr:rowOff>133350</xdr:rowOff>
    </xdr:to>
    <xdr:sp macro="" textlink="">
      <xdr:nvSpPr>
        <xdr:cNvPr id="667" name="Text Box 19"/>
        <xdr:cNvSpPr txBox="1">
          <a:spLocks noChangeArrowheads="1"/>
        </xdr:cNvSpPr>
      </xdr:nvSpPr>
      <xdr:spPr bwMode="auto">
        <a:xfrm>
          <a:off x="73056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23</xdr:row>
      <xdr:rowOff>114300</xdr:rowOff>
    </xdr:from>
    <xdr:to>
      <xdr:col>7</xdr:col>
      <xdr:colOff>76200</xdr:colOff>
      <xdr:row>24</xdr:row>
      <xdr:rowOff>133350</xdr:rowOff>
    </xdr:to>
    <xdr:sp macro="" textlink="">
      <xdr:nvSpPr>
        <xdr:cNvPr id="668" name="Text Box 19"/>
        <xdr:cNvSpPr txBox="1">
          <a:spLocks noChangeArrowheads="1"/>
        </xdr:cNvSpPr>
      </xdr:nvSpPr>
      <xdr:spPr bwMode="auto">
        <a:xfrm>
          <a:off x="79152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23</xdr:row>
      <xdr:rowOff>114300</xdr:rowOff>
    </xdr:from>
    <xdr:to>
      <xdr:col>7</xdr:col>
      <xdr:colOff>76200</xdr:colOff>
      <xdr:row>24</xdr:row>
      <xdr:rowOff>133350</xdr:rowOff>
    </xdr:to>
    <xdr:sp macro="" textlink="">
      <xdr:nvSpPr>
        <xdr:cNvPr id="669" name="Text Box 19"/>
        <xdr:cNvSpPr txBox="1">
          <a:spLocks noChangeArrowheads="1"/>
        </xdr:cNvSpPr>
      </xdr:nvSpPr>
      <xdr:spPr bwMode="auto">
        <a:xfrm>
          <a:off x="79152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23</xdr:row>
      <xdr:rowOff>114300</xdr:rowOff>
    </xdr:from>
    <xdr:to>
      <xdr:col>7</xdr:col>
      <xdr:colOff>76200</xdr:colOff>
      <xdr:row>24</xdr:row>
      <xdr:rowOff>133350</xdr:rowOff>
    </xdr:to>
    <xdr:sp macro="" textlink="">
      <xdr:nvSpPr>
        <xdr:cNvPr id="670" name="Text Box 19"/>
        <xdr:cNvSpPr txBox="1">
          <a:spLocks noChangeArrowheads="1"/>
        </xdr:cNvSpPr>
      </xdr:nvSpPr>
      <xdr:spPr bwMode="auto">
        <a:xfrm>
          <a:off x="79152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23</xdr:row>
      <xdr:rowOff>114300</xdr:rowOff>
    </xdr:from>
    <xdr:to>
      <xdr:col>7</xdr:col>
      <xdr:colOff>76200</xdr:colOff>
      <xdr:row>24</xdr:row>
      <xdr:rowOff>133350</xdr:rowOff>
    </xdr:to>
    <xdr:sp macro="" textlink="">
      <xdr:nvSpPr>
        <xdr:cNvPr id="671" name="Text Box 19"/>
        <xdr:cNvSpPr txBox="1">
          <a:spLocks noChangeArrowheads="1"/>
        </xdr:cNvSpPr>
      </xdr:nvSpPr>
      <xdr:spPr bwMode="auto">
        <a:xfrm>
          <a:off x="79152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23</xdr:row>
      <xdr:rowOff>114300</xdr:rowOff>
    </xdr:from>
    <xdr:to>
      <xdr:col>7</xdr:col>
      <xdr:colOff>76200</xdr:colOff>
      <xdr:row>24</xdr:row>
      <xdr:rowOff>133350</xdr:rowOff>
    </xdr:to>
    <xdr:sp macro="" textlink="">
      <xdr:nvSpPr>
        <xdr:cNvPr id="672" name="Text Box 19"/>
        <xdr:cNvSpPr txBox="1">
          <a:spLocks noChangeArrowheads="1"/>
        </xdr:cNvSpPr>
      </xdr:nvSpPr>
      <xdr:spPr bwMode="auto">
        <a:xfrm>
          <a:off x="79152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23</xdr:row>
      <xdr:rowOff>114300</xdr:rowOff>
    </xdr:from>
    <xdr:to>
      <xdr:col>7</xdr:col>
      <xdr:colOff>76200</xdr:colOff>
      <xdr:row>24</xdr:row>
      <xdr:rowOff>133350</xdr:rowOff>
    </xdr:to>
    <xdr:sp macro="" textlink="">
      <xdr:nvSpPr>
        <xdr:cNvPr id="673" name="Text Box 19"/>
        <xdr:cNvSpPr txBox="1">
          <a:spLocks noChangeArrowheads="1"/>
        </xdr:cNvSpPr>
      </xdr:nvSpPr>
      <xdr:spPr bwMode="auto">
        <a:xfrm>
          <a:off x="79152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23</xdr:row>
      <xdr:rowOff>114300</xdr:rowOff>
    </xdr:from>
    <xdr:to>
      <xdr:col>8</xdr:col>
      <xdr:colOff>76200</xdr:colOff>
      <xdr:row>24</xdr:row>
      <xdr:rowOff>133350</xdr:rowOff>
    </xdr:to>
    <xdr:sp macro="" textlink="">
      <xdr:nvSpPr>
        <xdr:cNvPr id="674" name="Text Box 19"/>
        <xdr:cNvSpPr txBox="1">
          <a:spLocks noChangeArrowheads="1"/>
        </xdr:cNvSpPr>
      </xdr:nvSpPr>
      <xdr:spPr bwMode="auto">
        <a:xfrm>
          <a:off x="85248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23</xdr:row>
      <xdr:rowOff>114300</xdr:rowOff>
    </xdr:from>
    <xdr:to>
      <xdr:col>8</xdr:col>
      <xdr:colOff>76200</xdr:colOff>
      <xdr:row>24</xdr:row>
      <xdr:rowOff>133350</xdr:rowOff>
    </xdr:to>
    <xdr:sp macro="" textlink="">
      <xdr:nvSpPr>
        <xdr:cNvPr id="675" name="Text Box 19"/>
        <xdr:cNvSpPr txBox="1">
          <a:spLocks noChangeArrowheads="1"/>
        </xdr:cNvSpPr>
      </xdr:nvSpPr>
      <xdr:spPr bwMode="auto">
        <a:xfrm>
          <a:off x="85248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23</xdr:row>
      <xdr:rowOff>114300</xdr:rowOff>
    </xdr:from>
    <xdr:to>
      <xdr:col>8</xdr:col>
      <xdr:colOff>76200</xdr:colOff>
      <xdr:row>24</xdr:row>
      <xdr:rowOff>133350</xdr:rowOff>
    </xdr:to>
    <xdr:sp macro="" textlink="">
      <xdr:nvSpPr>
        <xdr:cNvPr id="676" name="Text Box 19"/>
        <xdr:cNvSpPr txBox="1">
          <a:spLocks noChangeArrowheads="1"/>
        </xdr:cNvSpPr>
      </xdr:nvSpPr>
      <xdr:spPr bwMode="auto">
        <a:xfrm>
          <a:off x="85248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23</xdr:row>
      <xdr:rowOff>114300</xdr:rowOff>
    </xdr:from>
    <xdr:to>
      <xdr:col>8</xdr:col>
      <xdr:colOff>76200</xdr:colOff>
      <xdr:row>24</xdr:row>
      <xdr:rowOff>133350</xdr:rowOff>
    </xdr:to>
    <xdr:sp macro="" textlink="">
      <xdr:nvSpPr>
        <xdr:cNvPr id="677" name="Text Box 19"/>
        <xdr:cNvSpPr txBox="1">
          <a:spLocks noChangeArrowheads="1"/>
        </xdr:cNvSpPr>
      </xdr:nvSpPr>
      <xdr:spPr bwMode="auto">
        <a:xfrm>
          <a:off x="85248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23</xdr:row>
      <xdr:rowOff>114300</xdr:rowOff>
    </xdr:from>
    <xdr:to>
      <xdr:col>8</xdr:col>
      <xdr:colOff>76200</xdr:colOff>
      <xdr:row>24</xdr:row>
      <xdr:rowOff>133350</xdr:rowOff>
    </xdr:to>
    <xdr:sp macro="" textlink="">
      <xdr:nvSpPr>
        <xdr:cNvPr id="678" name="Text Box 19"/>
        <xdr:cNvSpPr txBox="1">
          <a:spLocks noChangeArrowheads="1"/>
        </xdr:cNvSpPr>
      </xdr:nvSpPr>
      <xdr:spPr bwMode="auto">
        <a:xfrm>
          <a:off x="85248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23</xdr:row>
      <xdr:rowOff>114300</xdr:rowOff>
    </xdr:from>
    <xdr:to>
      <xdr:col>8</xdr:col>
      <xdr:colOff>76200</xdr:colOff>
      <xdr:row>24</xdr:row>
      <xdr:rowOff>133350</xdr:rowOff>
    </xdr:to>
    <xdr:sp macro="" textlink="">
      <xdr:nvSpPr>
        <xdr:cNvPr id="679" name="Text Box 19"/>
        <xdr:cNvSpPr txBox="1">
          <a:spLocks noChangeArrowheads="1"/>
        </xdr:cNvSpPr>
      </xdr:nvSpPr>
      <xdr:spPr bwMode="auto">
        <a:xfrm>
          <a:off x="85248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23</xdr:row>
      <xdr:rowOff>114300</xdr:rowOff>
    </xdr:from>
    <xdr:to>
      <xdr:col>9</xdr:col>
      <xdr:colOff>76200</xdr:colOff>
      <xdr:row>24</xdr:row>
      <xdr:rowOff>133350</xdr:rowOff>
    </xdr:to>
    <xdr:sp macro="" textlink="">
      <xdr:nvSpPr>
        <xdr:cNvPr id="680" name="Text Box 19"/>
        <xdr:cNvSpPr txBox="1">
          <a:spLocks noChangeArrowheads="1"/>
        </xdr:cNvSpPr>
      </xdr:nvSpPr>
      <xdr:spPr bwMode="auto">
        <a:xfrm>
          <a:off x="90868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23</xdr:row>
      <xdr:rowOff>114300</xdr:rowOff>
    </xdr:from>
    <xdr:to>
      <xdr:col>9</xdr:col>
      <xdr:colOff>76200</xdr:colOff>
      <xdr:row>24</xdr:row>
      <xdr:rowOff>133350</xdr:rowOff>
    </xdr:to>
    <xdr:sp macro="" textlink="">
      <xdr:nvSpPr>
        <xdr:cNvPr id="681" name="Text Box 19"/>
        <xdr:cNvSpPr txBox="1">
          <a:spLocks noChangeArrowheads="1"/>
        </xdr:cNvSpPr>
      </xdr:nvSpPr>
      <xdr:spPr bwMode="auto">
        <a:xfrm>
          <a:off x="90868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23</xdr:row>
      <xdr:rowOff>114300</xdr:rowOff>
    </xdr:from>
    <xdr:to>
      <xdr:col>9</xdr:col>
      <xdr:colOff>76200</xdr:colOff>
      <xdr:row>24</xdr:row>
      <xdr:rowOff>133350</xdr:rowOff>
    </xdr:to>
    <xdr:sp macro="" textlink="">
      <xdr:nvSpPr>
        <xdr:cNvPr id="682" name="Text Box 19"/>
        <xdr:cNvSpPr txBox="1">
          <a:spLocks noChangeArrowheads="1"/>
        </xdr:cNvSpPr>
      </xdr:nvSpPr>
      <xdr:spPr bwMode="auto">
        <a:xfrm>
          <a:off x="90868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23</xdr:row>
      <xdr:rowOff>114300</xdr:rowOff>
    </xdr:from>
    <xdr:to>
      <xdr:col>9</xdr:col>
      <xdr:colOff>76200</xdr:colOff>
      <xdr:row>24</xdr:row>
      <xdr:rowOff>133350</xdr:rowOff>
    </xdr:to>
    <xdr:sp macro="" textlink="">
      <xdr:nvSpPr>
        <xdr:cNvPr id="683" name="Text Box 19"/>
        <xdr:cNvSpPr txBox="1">
          <a:spLocks noChangeArrowheads="1"/>
        </xdr:cNvSpPr>
      </xdr:nvSpPr>
      <xdr:spPr bwMode="auto">
        <a:xfrm>
          <a:off x="90868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23</xdr:row>
      <xdr:rowOff>114300</xdr:rowOff>
    </xdr:from>
    <xdr:to>
      <xdr:col>9</xdr:col>
      <xdr:colOff>76200</xdr:colOff>
      <xdr:row>24</xdr:row>
      <xdr:rowOff>133350</xdr:rowOff>
    </xdr:to>
    <xdr:sp macro="" textlink="">
      <xdr:nvSpPr>
        <xdr:cNvPr id="684" name="Text Box 19"/>
        <xdr:cNvSpPr txBox="1">
          <a:spLocks noChangeArrowheads="1"/>
        </xdr:cNvSpPr>
      </xdr:nvSpPr>
      <xdr:spPr bwMode="auto">
        <a:xfrm>
          <a:off x="90868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23</xdr:row>
      <xdr:rowOff>114300</xdr:rowOff>
    </xdr:from>
    <xdr:to>
      <xdr:col>9</xdr:col>
      <xdr:colOff>76200</xdr:colOff>
      <xdr:row>24</xdr:row>
      <xdr:rowOff>133350</xdr:rowOff>
    </xdr:to>
    <xdr:sp macro="" textlink="">
      <xdr:nvSpPr>
        <xdr:cNvPr id="685" name="Text Box 19"/>
        <xdr:cNvSpPr txBox="1">
          <a:spLocks noChangeArrowheads="1"/>
        </xdr:cNvSpPr>
      </xdr:nvSpPr>
      <xdr:spPr bwMode="auto">
        <a:xfrm>
          <a:off x="90868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23</xdr:row>
      <xdr:rowOff>114300</xdr:rowOff>
    </xdr:from>
    <xdr:to>
      <xdr:col>10</xdr:col>
      <xdr:colOff>76200</xdr:colOff>
      <xdr:row>24</xdr:row>
      <xdr:rowOff>133350</xdr:rowOff>
    </xdr:to>
    <xdr:sp macro="" textlink="">
      <xdr:nvSpPr>
        <xdr:cNvPr id="686" name="Text Box 19"/>
        <xdr:cNvSpPr txBox="1">
          <a:spLocks noChangeArrowheads="1"/>
        </xdr:cNvSpPr>
      </xdr:nvSpPr>
      <xdr:spPr bwMode="auto">
        <a:xfrm>
          <a:off x="96964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23</xdr:row>
      <xdr:rowOff>114300</xdr:rowOff>
    </xdr:from>
    <xdr:to>
      <xdr:col>10</xdr:col>
      <xdr:colOff>76200</xdr:colOff>
      <xdr:row>24</xdr:row>
      <xdr:rowOff>133350</xdr:rowOff>
    </xdr:to>
    <xdr:sp macro="" textlink="">
      <xdr:nvSpPr>
        <xdr:cNvPr id="687" name="Text Box 19"/>
        <xdr:cNvSpPr txBox="1">
          <a:spLocks noChangeArrowheads="1"/>
        </xdr:cNvSpPr>
      </xdr:nvSpPr>
      <xdr:spPr bwMode="auto">
        <a:xfrm>
          <a:off x="96964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23</xdr:row>
      <xdr:rowOff>114300</xdr:rowOff>
    </xdr:from>
    <xdr:to>
      <xdr:col>10</xdr:col>
      <xdr:colOff>76200</xdr:colOff>
      <xdr:row>24</xdr:row>
      <xdr:rowOff>133350</xdr:rowOff>
    </xdr:to>
    <xdr:sp macro="" textlink="">
      <xdr:nvSpPr>
        <xdr:cNvPr id="688" name="Text Box 19"/>
        <xdr:cNvSpPr txBox="1">
          <a:spLocks noChangeArrowheads="1"/>
        </xdr:cNvSpPr>
      </xdr:nvSpPr>
      <xdr:spPr bwMode="auto">
        <a:xfrm>
          <a:off x="96964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23</xdr:row>
      <xdr:rowOff>114300</xdr:rowOff>
    </xdr:from>
    <xdr:to>
      <xdr:col>10</xdr:col>
      <xdr:colOff>76200</xdr:colOff>
      <xdr:row>24</xdr:row>
      <xdr:rowOff>133350</xdr:rowOff>
    </xdr:to>
    <xdr:sp macro="" textlink="">
      <xdr:nvSpPr>
        <xdr:cNvPr id="689" name="Text Box 19"/>
        <xdr:cNvSpPr txBox="1">
          <a:spLocks noChangeArrowheads="1"/>
        </xdr:cNvSpPr>
      </xdr:nvSpPr>
      <xdr:spPr bwMode="auto">
        <a:xfrm>
          <a:off x="96964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23</xdr:row>
      <xdr:rowOff>114300</xdr:rowOff>
    </xdr:from>
    <xdr:to>
      <xdr:col>10</xdr:col>
      <xdr:colOff>76200</xdr:colOff>
      <xdr:row>24</xdr:row>
      <xdr:rowOff>133350</xdr:rowOff>
    </xdr:to>
    <xdr:sp macro="" textlink="">
      <xdr:nvSpPr>
        <xdr:cNvPr id="690" name="Text Box 19"/>
        <xdr:cNvSpPr txBox="1">
          <a:spLocks noChangeArrowheads="1"/>
        </xdr:cNvSpPr>
      </xdr:nvSpPr>
      <xdr:spPr bwMode="auto">
        <a:xfrm>
          <a:off x="96964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23</xdr:row>
      <xdr:rowOff>114300</xdr:rowOff>
    </xdr:from>
    <xdr:to>
      <xdr:col>10</xdr:col>
      <xdr:colOff>76200</xdr:colOff>
      <xdr:row>24</xdr:row>
      <xdr:rowOff>133350</xdr:rowOff>
    </xdr:to>
    <xdr:sp macro="" textlink="">
      <xdr:nvSpPr>
        <xdr:cNvPr id="691" name="Text Box 19"/>
        <xdr:cNvSpPr txBox="1">
          <a:spLocks noChangeArrowheads="1"/>
        </xdr:cNvSpPr>
      </xdr:nvSpPr>
      <xdr:spPr bwMode="auto">
        <a:xfrm>
          <a:off x="96964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23</xdr:row>
      <xdr:rowOff>114300</xdr:rowOff>
    </xdr:from>
    <xdr:to>
      <xdr:col>11</xdr:col>
      <xdr:colOff>76200</xdr:colOff>
      <xdr:row>24</xdr:row>
      <xdr:rowOff>133350</xdr:rowOff>
    </xdr:to>
    <xdr:sp macro="" textlink="">
      <xdr:nvSpPr>
        <xdr:cNvPr id="692" name="Text Box 19"/>
        <xdr:cNvSpPr txBox="1">
          <a:spLocks noChangeArrowheads="1"/>
        </xdr:cNvSpPr>
      </xdr:nvSpPr>
      <xdr:spPr bwMode="auto">
        <a:xfrm>
          <a:off x="10306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23</xdr:row>
      <xdr:rowOff>114300</xdr:rowOff>
    </xdr:from>
    <xdr:to>
      <xdr:col>11</xdr:col>
      <xdr:colOff>76200</xdr:colOff>
      <xdr:row>24</xdr:row>
      <xdr:rowOff>133350</xdr:rowOff>
    </xdr:to>
    <xdr:sp macro="" textlink="">
      <xdr:nvSpPr>
        <xdr:cNvPr id="693" name="Text Box 19"/>
        <xdr:cNvSpPr txBox="1">
          <a:spLocks noChangeArrowheads="1"/>
        </xdr:cNvSpPr>
      </xdr:nvSpPr>
      <xdr:spPr bwMode="auto">
        <a:xfrm>
          <a:off x="10306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23</xdr:row>
      <xdr:rowOff>114300</xdr:rowOff>
    </xdr:from>
    <xdr:to>
      <xdr:col>11</xdr:col>
      <xdr:colOff>76200</xdr:colOff>
      <xdr:row>24</xdr:row>
      <xdr:rowOff>133350</xdr:rowOff>
    </xdr:to>
    <xdr:sp macro="" textlink="">
      <xdr:nvSpPr>
        <xdr:cNvPr id="694" name="Text Box 19"/>
        <xdr:cNvSpPr txBox="1">
          <a:spLocks noChangeArrowheads="1"/>
        </xdr:cNvSpPr>
      </xdr:nvSpPr>
      <xdr:spPr bwMode="auto">
        <a:xfrm>
          <a:off x="10306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23</xdr:row>
      <xdr:rowOff>114300</xdr:rowOff>
    </xdr:from>
    <xdr:to>
      <xdr:col>11</xdr:col>
      <xdr:colOff>76200</xdr:colOff>
      <xdr:row>24</xdr:row>
      <xdr:rowOff>133350</xdr:rowOff>
    </xdr:to>
    <xdr:sp macro="" textlink="">
      <xdr:nvSpPr>
        <xdr:cNvPr id="695" name="Text Box 19"/>
        <xdr:cNvSpPr txBox="1">
          <a:spLocks noChangeArrowheads="1"/>
        </xdr:cNvSpPr>
      </xdr:nvSpPr>
      <xdr:spPr bwMode="auto">
        <a:xfrm>
          <a:off x="10306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23</xdr:row>
      <xdr:rowOff>114300</xdr:rowOff>
    </xdr:from>
    <xdr:to>
      <xdr:col>11</xdr:col>
      <xdr:colOff>76200</xdr:colOff>
      <xdr:row>24</xdr:row>
      <xdr:rowOff>133350</xdr:rowOff>
    </xdr:to>
    <xdr:sp macro="" textlink="">
      <xdr:nvSpPr>
        <xdr:cNvPr id="696" name="Text Box 19"/>
        <xdr:cNvSpPr txBox="1">
          <a:spLocks noChangeArrowheads="1"/>
        </xdr:cNvSpPr>
      </xdr:nvSpPr>
      <xdr:spPr bwMode="auto">
        <a:xfrm>
          <a:off x="10306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23</xdr:row>
      <xdr:rowOff>114300</xdr:rowOff>
    </xdr:from>
    <xdr:to>
      <xdr:col>11</xdr:col>
      <xdr:colOff>76200</xdr:colOff>
      <xdr:row>24</xdr:row>
      <xdr:rowOff>133350</xdr:rowOff>
    </xdr:to>
    <xdr:sp macro="" textlink="">
      <xdr:nvSpPr>
        <xdr:cNvPr id="697" name="Text Box 19"/>
        <xdr:cNvSpPr txBox="1">
          <a:spLocks noChangeArrowheads="1"/>
        </xdr:cNvSpPr>
      </xdr:nvSpPr>
      <xdr:spPr bwMode="auto">
        <a:xfrm>
          <a:off x="10306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23</xdr:row>
      <xdr:rowOff>114300</xdr:rowOff>
    </xdr:from>
    <xdr:to>
      <xdr:col>12</xdr:col>
      <xdr:colOff>76200</xdr:colOff>
      <xdr:row>24</xdr:row>
      <xdr:rowOff>133350</xdr:rowOff>
    </xdr:to>
    <xdr:sp macro="" textlink="">
      <xdr:nvSpPr>
        <xdr:cNvPr id="698" name="Text Box 19"/>
        <xdr:cNvSpPr txBox="1">
          <a:spLocks noChangeArrowheads="1"/>
        </xdr:cNvSpPr>
      </xdr:nvSpPr>
      <xdr:spPr bwMode="auto">
        <a:xfrm>
          <a:off x="109156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23</xdr:row>
      <xdr:rowOff>114300</xdr:rowOff>
    </xdr:from>
    <xdr:to>
      <xdr:col>12</xdr:col>
      <xdr:colOff>76200</xdr:colOff>
      <xdr:row>24</xdr:row>
      <xdr:rowOff>133350</xdr:rowOff>
    </xdr:to>
    <xdr:sp macro="" textlink="">
      <xdr:nvSpPr>
        <xdr:cNvPr id="699" name="Text Box 19"/>
        <xdr:cNvSpPr txBox="1">
          <a:spLocks noChangeArrowheads="1"/>
        </xdr:cNvSpPr>
      </xdr:nvSpPr>
      <xdr:spPr bwMode="auto">
        <a:xfrm>
          <a:off x="109156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23</xdr:row>
      <xdr:rowOff>114300</xdr:rowOff>
    </xdr:from>
    <xdr:to>
      <xdr:col>12</xdr:col>
      <xdr:colOff>76200</xdr:colOff>
      <xdr:row>24</xdr:row>
      <xdr:rowOff>133350</xdr:rowOff>
    </xdr:to>
    <xdr:sp macro="" textlink="">
      <xdr:nvSpPr>
        <xdr:cNvPr id="700" name="Text Box 19"/>
        <xdr:cNvSpPr txBox="1">
          <a:spLocks noChangeArrowheads="1"/>
        </xdr:cNvSpPr>
      </xdr:nvSpPr>
      <xdr:spPr bwMode="auto">
        <a:xfrm>
          <a:off x="109156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23</xdr:row>
      <xdr:rowOff>114300</xdr:rowOff>
    </xdr:from>
    <xdr:to>
      <xdr:col>12</xdr:col>
      <xdr:colOff>76200</xdr:colOff>
      <xdr:row>24</xdr:row>
      <xdr:rowOff>133350</xdr:rowOff>
    </xdr:to>
    <xdr:sp macro="" textlink="">
      <xdr:nvSpPr>
        <xdr:cNvPr id="701" name="Text Box 19"/>
        <xdr:cNvSpPr txBox="1">
          <a:spLocks noChangeArrowheads="1"/>
        </xdr:cNvSpPr>
      </xdr:nvSpPr>
      <xdr:spPr bwMode="auto">
        <a:xfrm>
          <a:off x="109156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23</xdr:row>
      <xdr:rowOff>114300</xdr:rowOff>
    </xdr:from>
    <xdr:to>
      <xdr:col>12</xdr:col>
      <xdr:colOff>76200</xdr:colOff>
      <xdr:row>24</xdr:row>
      <xdr:rowOff>133350</xdr:rowOff>
    </xdr:to>
    <xdr:sp macro="" textlink="">
      <xdr:nvSpPr>
        <xdr:cNvPr id="702" name="Text Box 19"/>
        <xdr:cNvSpPr txBox="1">
          <a:spLocks noChangeArrowheads="1"/>
        </xdr:cNvSpPr>
      </xdr:nvSpPr>
      <xdr:spPr bwMode="auto">
        <a:xfrm>
          <a:off x="109156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23</xdr:row>
      <xdr:rowOff>114300</xdr:rowOff>
    </xdr:from>
    <xdr:to>
      <xdr:col>12</xdr:col>
      <xdr:colOff>76200</xdr:colOff>
      <xdr:row>24</xdr:row>
      <xdr:rowOff>133350</xdr:rowOff>
    </xdr:to>
    <xdr:sp macro="" textlink="">
      <xdr:nvSpPr>
        <xdr:cNvPr id="703" name="Text Box 19"/>
        <xdr:cNvSpPr txBox="1">
          <a:spLocks noChangeArrowheads="1"/>
        </xdr:cNvSpPr>
      </xdr:nvSpPr>
      <xdr:spPr bwMode="auto">
        <a:xfrm>
          <a:off x="109156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23</xdr:row>
      <xdr:rowOff>114300</xdr:rowOff>
    </xdr:from>
    <xdr:to>
      <xdr:col>13</xdr:col>
      <xdr:colOff>76200</xdr:colOff>
      <xdr:row>24</xdr:row>
      <xdr:rowOff>133350</xdr:rowOff>
    </xdr:to>
    <xdr:sp macro="" textlink="">
      <xdr:nvSpPr>
        <xdr:cNvPr id="704" name="Text Box 19"/>
        <xdr:cNvSpPr txBox="1">
          <a:spLocks noChangeArrowheads="1"/>
        </xdr:cNvSpPr>
      </xdr:nvSpPr>
      <xdr:spPr bwMode="auto">
        <a:xfrm>
          <a:off x="11563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23</xdr:row>
      <xdr:rowOff>114300</xdr:rowOff>
    </xdr:from>
    <xdr:to>
      <xdr:col>13</xdr:col>
      <xdr:colOff>76200</xdr:colOff>
      <xdr:row>24</xdr:row>
      <xdr:rowOff>133350</xdr:rowOff>
    </xdr:to>
    <xdr:sp macro="" textlink="">
      <xdr:nvSpPr>
        <xdr:cNvPr id="705" name="Text Box 19"/>
        <xdr:cNvSpPr txBox="1">
          <a:spLocks noChangeArrowheads="1"/>
        </xdr:cNvSpPr>
      </xdr:nvSpPr>
      <xdr:spPr bwMode="auto">
        <a:xfrm>
          <a:off x="11563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23</xdr:row>
      <xdr:rowOff>114300</xdr:rowOff>
    </xdr:from>
    <xdr:to>
      <xdr:col>13</xdr:col>
      <xdr:colOff>76200</xdr:colOff>
      <xdr:row>24</xdr:row>
      <xdr:rowOff>133350</xdr:rowOff>
    </xdr:to>
    <xdr:sp macro="" textlink="">
      <xdr:nvSpPr>
        <xdr:cNvPr id="706" name="Text Box 19"/>
        <xdr:cNvSpPr txBox="1">
          <a:spLocks noChangeArrowheads="1"/>
        </xdr:cNvSpPr>
      </xdr:nvSpPr>
      <xdr:spPr bwMode="auto">
        <a:xfrm>
          <a:off x="11563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23</xdr:row>
      <xdr:rowOff>114300</xdr:rowOff>
    </xdr:from>
    <xdr:to>
      <xdr:col>13</xdr:col>
      <xdr:colOff>76200</xdr:colOff>
      <xdr:row>24</xdr:row>
      <xdr:rowOff>133350</xdr:rowOff>
    </xdr:to>
    <xdr:sp macro="" textlink="">
      <xdr:nvSpPr>
        <xdr:cNvPr id="707" name="Text Box 19"/>
        <xdr:cNvSpPr txBox="1">
          <a:spLocks noChangeArrowheads="1"/>
        </xdr:cNvSpPr>
      </xdr:nvSpPr>
      <xdr:spPr bwMode="auto">
        <a:xfrm>
          <a:off x="11563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23</xdr:row>
      <xdr:rowOff>114300</xdr:rowOff>
    </xdr:from>
    <xdr:to>
      <xdr:col>13</xdr:col>
      <xdr:colOff>76200</xdr:colOff>
      <xdr:row>24</xdr:row>
      <xdr:rowOff>133350</xdr:rowOff>
    </xdr:to>
    <xdr:sp macro="" textlink="">
      <xdr:nvSpPr>
        <xdr:cNvPr id="708" name="Text Box 19"/>
        <xdr:cNvSpPr txBox="1">
          <a:spLocks noChangeArrowheads="1"/>
        </xdr:cNvSpPr>
      </xdr:nvSpPr>
      <xdr:spPr bwMode="auto">
        <a:xfrm>
          <a:off x="11563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23</xdr:row>
      <xdr:rowOff>114300</xdr:rowOff>
    </xdr:from>
    <xdr:to>
      <xdr:col>13</xdr:col>
      <xdr:colOff>76200</xdr:colOff>
      <xdr:row>24</xdr:row>
      <xdr:rowOff>133350</xdr:rowOff>
    </xdr:to>
    <xdr:sp macro="" textlink="">
      <xdr:nvSpPr>
        <xdr:cNvPr id="709" name="Text Box 19"/>
        <xdr:cNvSpPr txBox="1">
          <a:spLocks noChangeArrowheads="1"/>
        </xdr:cNvSpPr>
      </xdr:nvSpPr>
      <xdr:spPr bwMode="auto">
        <a:xfrm>
          <a:off x="11563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23</xdr:row>
      <xdr:rowOff>114300</xdr:rowOff>
    </xdr:from>
    <xdr:to>
      <xdr:col>14</xdr:col>
      <xdr:colOff>76200</xdr:colOff>
      <xdr:row>24</xdr:row>
      <xdr:rowOff>133350</xdr:rowOff>
    </xdr:to>
    <xdr:sp macro="" textlink="">
      <xdr:nvSpPr>
        <xdr:cNvPr id="710" name="Text Box 19"/>
        <xdr:cNvSpPr txBox="1">
          <a:spLocks noChangeArrowheads="1"/>
        </xdr:cNvSpPr>
      </xdr:nvSpPr>
      <xdr:spPr bwMode="auto">
        <a:xfrm>
          <a:off x="12172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23</xdr:row>
      <xdr:rowOff>114300</xdr:rowOff>
    </xdr:from>
    <xdr:to>
      <xdr:col>14</xdr:col>
      <xdr:colOff>76200</xdr:colOff>
      <xdr:row>24</xdr:row>
      <xdr:rowOff>133350</xdr:rowOff>
    </xdr:to>
    <xdr:sp macro="" textlink="">
      <xdr:nvSpPr>
        <xdr:cNvPr id="711" name="Text Box 19"/>
        <xdr:cNvSpPr txBox="1">
          <a:spLocks noChangeArrowheads="1"/>
        </xdr:cNvSpPr>
      </xdr:nvSpPr>
      <xdr:spPr bwMode="auto">
        <a:xfrm>
          <a:off x="12172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23</xdr:row>
      <xdr:rowOff>114300</xdr:rowOff>
    </xdr:from>
    <xdr:to>
      <xdr:col>14</xdr:col>
      <xdr:colOff>76200</xdr:colOff>
      <xdr:row>24</xdr:row>
      <xdr:rowOff>133350</xdr:rowOff>
    </xdr:to>
    <xdr:sp macro="" textlink="">
      <xdr:nvSpPr>
        <xdr:cNvPr id="712" name="Text Box 19"/>
        <xdr:cNvSpPr txBox="1">
          <a:spLocks noChangeArrowheads="1"/>
        </xdr:cNvSpPr>
      </xdr:nvSpPr>
      <xdr:spPr bwMode="auto">
        <a:xfrm>
          <a:off x="12172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23</xdr:row>
      <xdr:rowOff>114300</xdr:rowOff>
    </xdr:from>
    <xdr:to>
      <xdr:col>14</xdr:col>
      <xdr:colOff>76200</xdr:colOff>
      <xdr:row>24</xdr:row>
      <xdr:rowOff>133350</xdr:rowOff>
    </xdr:to>
    <xdr:sp macro="" textlink="">
      <xdr:nvSpPr>
        <xdr:cNvPr id="713" name="Text Box 19"/>
        <xdr:cNvSpPr txBox="1">
          <a:spLocks noChangeArrowheads="1"/>
        </xdr:cNvSpPr>
      </xdr:nvSpPr>
      <xdr:spPr bwMode="auto">
        <a:xfrm>
          <a:off x="12172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23</xdr:row>
      <xdr:rowOff>114300</xdr:rowOff>
    </xdr:from>
    <xdr:to>
      <xdr:col>14</xdr:col>
      <xdr:colOff>76200</xdr:colOff>
      <xdr:row>24</xdr:row>
      <xdr:rowOff>133350</xdr:rowOff>
    </xdr:to>
    <xdr:sp macro="" textlink="">
      <xdr:nvSpPr>
        <xdr:cNvPr id="714" name="Text Box 19"/>
        <xdr:cNvSpPr txBox="1">
          <a:spLocks noChangeArrowheads="1"/>
        </xdr:cNvSpPr>
      </xdr:nvSpPr>
      <xdr:spPr bwMode="auto">
        <a:xfrm>
          <a:off x="12172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23</xdr:row>
      <xdr:rowOff>114300</xdr:rowOff>
    </xdr:from>
    <xdr:to>
      <xdr:col>14</xdr:col>
      <xdr:colOff>76200</xdr:colOff>
      <xdr:row>24</xdr:row>
      <xdr:rowOff>133350</xdr:rowOff>
    </xdr:to>
    <xdr:sp macro="" textlink="">
      <xdr:nvSpPr>
        <xdr:cNvPr id="715" name="Text Box 19"/>
        <xdr:cNvSpPr txBox="1">
          <a:spLocks noChangeArrowheads="1"/>
        </xdr:cNvSpPr>
      </xdr:nvSpPr>
      <xdr:spPr bwMode="auto">
        <a:xfrm>
          <a:off x="12172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23</xdr:row>
      <xdr:rowOff>114300</xdr:rowOff>
    </xdr:from>
    <xdr:to>
      <xdr:col>15</xdr:col>
      <xdr:colOff>76200</xdr:colOff>
      <xdr:row>24</xdr:row>
      <xdr:rowOff>133350</xdr:rowOff>
    </xdr:to>
    <xdr:sp macro="" textlink="">
      <xdr:nvSpPr>
        <xdr:cNvPr id="716" name="Text Box 19"/>
        <xdr:cNvSpPr txBox="1">
          <a:spLocks noChangeArrowheads="1"/>
        </xdr:cNvSpPr>
      </xdr:nvSpPr>
      <xdr:spPr bwMode="auto">
        <a:xfrm>
          <a:off x="12782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23</xdr:row>
      <xdr:rowOff>114300</xdr:rowOff>
    </xdr:from>
    <xdr:to>
      <xdr:col>15</xdr:col>
      <xdr:colOff>76200</xdr:colOff>
      <xdr:row>24</xdr:row>
      <xdr:rowOff>133350</xdr:rowOff>
    </xdr:to>
    <xdr:sp macro="" textlink="">
      <xdr:nvSpPr>
        <xdr:cNvPr id="717" name="Text Box 19"/>
        <xdr:cNvSpPr txBox="1">
          <a:spLocks noChangeArrowheads="1"/>
        </xdr:cNvSpPr>
      </xdr:nvSpPr>
      <xdr:spPr bwMode="auto">
        <a:xfrm>
          <a:off x="12782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23</xdr:row>
      <xdr:rowOff>114300</xdr:rowOff>
    </xdr:from>
    <xdr:to>
      <xdr:col>15</xdr:col>
      <xdr:colOff>76200</xdr:colOff>
      <xdr:row>24</xdr:row>
      <xdr:rowOff>133350</xdr:rowOff>
    </xdr:to>
    <xdr:sp macro="" textlink="">
      <xdr:nvSpPr>
        <xdr:cNvPr id="718" name="Text Box 19"/>
        <xdr:cNvSpPr txBox="1">
          <a:spLocks noChangeArrowheads="1"/>
        </xdr:cNvSpPr>
      </xdr:nvSpPr>
      <xdr:spPr bwMode="auto">
        <a:xfrm>
          <a:off x="12782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23</xdr:row>
      <xdr:rowOff>114300</xdr:rowOff>
    </xdr:from>
    <xdr:to>
      <xdr:col>15</xdr:col>
      <xdr:colOff>76200</xdr:colOff>
      <xdr:row>24</xdr:row>
      <xdr:rowOff>133350</xdr:rowOff>
    </xdr:to>
    <xdr:sp macro="" textlink="">
      <xdr:nvSpPr>
        <xdr:cNvPr id="719" name="Text Box 19"/>
        <xdr:cNvSpPr txBox="1">
          <a:spLocks noChangeArrowheads="1"/>
        </xdr:cNvSpPr>
      </xdr:nvSpPr>
      <xdr:spPr bwMode="auto">
        <a:xfrm>
          <a:off x="12782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23</xdr:row>
      <xdr:rowOff>114300</xdr:rowOff>
    </xdr:from>
    <xdr:to>
      <xdr:col>15</xdr:col>
      <xdr:colOff>76200</xdr:colOff>
      <xdr:row>24</xdr:row>
      <xdr:rowOff>133350</xdr:rowOff>
    </xdr:to>
    <xdr:sp macro="" textlink="">
      <xdr:nvSpPr>
        <xdr:cNvPr id="720" name="Text Box 19"/>
        <xdr:cNvSpPr txBox="1">
          <a:spLocks noChangeArrowheads="1"/>
        </xdr:cNvSpPr>
      </xdr:nvSpPr>
      <xdr:spPr bwMode="auto">
        <a:xfrm>
          <a:off x="12782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23</xdr:row>
      <xdr:rowOff>114300</xdr:rowOff>
    </xdr:from>
    <xdr:to>
      <xdr:col>15</xdr:col>
      <xdr:colOff>76200</xdr:colOff>
      <xdr:row>24</xdr:row>
      <xdr:rowOff>133350</xdr:rowOff>
    </xdr:to>
    <xdr:sp macro="" textlink="">
      <xdr:nvSpPr>
        <xdr:cNvPr id="721" name="Text Box 19"/>
        <xdr:cNvSpPr txBox="1">
          <a:spLocks noChangeArrowheads="1"/>
        </xdr:cNvSpPr>
      </xdr:nvSpPr>
      <xdr:spPr bwMode="auto">
        <a:xfrm>
          <a:off x="12782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23</xdr:row>
      <xdr:rowOff>114300</xdr:rowOff>
    </xdr:from>
    <xdr:to>
      <xdr:col>16</xdr:col>
      <xdr:colOff>76200</xdr:colOff>
      <xdr:row>24</xdr:row>
      <xdr:rowOff>133350</xdr:rowOff>
    </xdr:to>
    <xdr:sp macro="" textlink="">
      <xdr:nvSpPr>
        <xdr:cNvPr id="722" name="Text Box 19"/>
        <xdr:cNvSpPr txBox="1">
          <a:spLocks noChangeArrowheads="1"/>
        </xdr:cNvSpPr>
      </xdr:nvSpPr>
      <xdr:spPr bwMode="auto">
        <a:xfrm>
          <a:off x="13392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23</xdr:row>
      <xdr:rowOff>114300</xdr:rowOff>
    </xdr:from>
    <xdr:to>
      <xdr:col>16</xdr:col>
      <xdr:colOff>76200</xdr:colOff>
      <xdr:row>24</xdr:row>
      <xdr:rowOff>133350</xdr:rowOff>
    </xdr:to>
    <xdr:sp macro="" textlink="">
      <xdr:nvSpPr>
        <xdr:cNvPr id="723" name="Text Box 19"/>
        <xdr:cNvSpPr txBox="1">
          <a:spLocks noChangeArrowheads="1"/>
        </xdr:cNvSpPr>
      </xdr:nvSpPr>
      <xdr:spPr bwMode="auto">
        <a:xfrm>
          <a:off x="13392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23</xdr:row>
      <xdr:rowOff>114300</xdr:rowOff>
    </xdr:from>
    <xdr:to>
      <xdr:col>16</xdr:col>
      <xdr:colOff>76200</xdr:colOff>
      <xdr:row>24</xdr:row>
      <xdr:rowOff>133350</xdr:rowOff>
    </xdr:to>
    <xdr:sp macro="" textlink="">
      <xdr:nvSpPr>
        <xdr:cNvPr id="724" name="Text Box 19"/>
        <xdr:cNvSpPr txBox="1">
          <a:spLocks noChangeArrowheads="1"/>
        </xdr:cNvSpPr>
      </xdr:nvSpPr>
      <xdr:spPr bwMode="auto">
        <a:xfrm>
          <a:off x="13392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23</xdr:row>
      <xdr:rowOff>114300</xdr:rowOff>
    </xdr:from>
    <xdr:to>
      <xdr:col>16</xdr:col>
      <xdr:colOff>76200</xdr:colOff>
      <xdr:row>24</xdr:row>
      <xdr:rowOff>133350</xdr:rowOff>
    </xdr:to>
    <xdr:sp macro="" textlink="">
      <xdr:nvSpPr>
        <xdr:cNvPr id="725" name="Text Box 19"/>
        <xdr:cNvSpPr txBox="1">
          <a:spLocks noChangeArrowheads="1"/>
        </xdr:cNvSpPr>
      </xdr:nvSpPr>
      <xdr:spPr bwMode="auto">
        <a:xfrm>
          <a:off x="13392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23</xdr:row>
      <xdr:rowOff>114300</xdr:rowOff>
    </xdr:from>
    <xdr:to>
      <xdr:col>16</xdr:col>
      <xdr:colOff>76200</xdr:colOff>
      <xdr:row>24</xdr:row>
      <xdr:rowOff>133350</xdr:rowOff>
    </xdr:to>
    <xdr:sp macro="" textlink="">
      <xdr:nvSpPr>
        <xdr:cNvPr id="726" name="Text Box 19"/>
        <xdr:cNvSpPr txBox="1">
          <a:spLocks noChangeArrowheads="1"/>
        </xdr:cNvSpPr>
      </xdr:nvSpPr>
      <xdr:spPr bwMode="auto">
        <a:xfrm>
          <a:off x="13392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23</xdr:row>
      <xdr:rowOff>114300</xdr:rowOff>
    </xdr:from>
    <xdr:to>
      <xdr:col>16</xdr:col>
      <xdr:colOff>76200</xdr:colOff>
      <xdr:row>24</xdr:row>
      <xdr:rowOff>133350</xdr:rowOff>
    </xdr:to>
    <xdr:sp macro="" textlink="">
      <xdr:nvSpPr>
        <xdr:cNvPr id="727" name="Text Box 19"/>
        <xdr:cNvSpPr txBox="1">
          <a:spLocks noChangeArrowheads="1"/>
        </xdr:cNvSpPr>
      </xdr:nvSpPr>
      <xdr:spPr bwMode="auto">
        <a:xfrm>
          <a:off x="13392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23</xdr:row>
      <xdr:rowOff>114300</xdr:rowOff>
    </xdr:from>
    <xdr:to>
      <xdr:col>17</xdr:col>
      <xdr:colOff>76200</xdr:colOff>
      <xdr:row>24</xdr:row>
      <xdr:rowOff>133350</xdr:rowOff>
    </xdr:to>
    <xdr:sp macro="" textlink="">
      <xdr:nvSpPr>
        <xdr:cNvPr id="728" name="Text Box 19"/>
        <xdr:cNvSpPr txBox="1">
          <a:spLocks noChangeArrowheads="1"/>
        </xdr:cNvSpPr>
      </xdr:nvSpPr>
      <xdr:spPr bwMode="auto">
        <a:xfrm>
          <a:off x="14001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23</xdr:row>
      <xdr:rowOff>114300</xdr:rowOff>
    </xdr:from>
    <xdr:to>
      <xdr:col>17</xdr:col>
      <xdr:colOff>76200</xdr:colOff>
      <xdr:row>24</xdr:row>
      <xdr:rowOff>133350</xdr:rowOff>
    </xdr:to>
    <xdr:sp macro="" textlink="">
      <xdr:nvSpPr>
        <xdr:cNvPr id="729" name="Text Box 19"/>
        <xdr:cNvSpPr txBox="1">
          <a:spLocks noChangeArrowheads="1"/>
        </xdr:cNvSpPr>
      </xdr:nvSpPr>
      <xdr:spPr bwMode="auto">
        <a:xfrm>
          <a:off x="14001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23</xdr:row>
      <xdr:rowOff>114300</xdr:rowOff>
    </xdr:from>
    <xdr:to>
      <xdr:col>17</xdr:col>
      <xdr:colOff>76200</xdr:colOff>
      <xdr:row>24</xdr:row>
      <xdr:rowOff>133350</xdr:rowOff>
    </xdr:to>
    <xdr:sp macro="" textlink="">
      <xdr:nvSpPr>
        <xdr:cNvPr id="730" name="Text Box 19"/>
        <xdr:cNvSpPr txBox="1">
          <a:spLocks noChangeArrowheads="1"/>
        </xdr:cNvSpPr>
      </xdr:nvSpPr>
      <xdr:spPr bwMode="auto">
        <a:xfrm>
          <a:off x="14001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23</xdr:row>
      <xdr:rowOff>114300</xdr:rowOff>
    </xdr:from>
    <xdr:to>
      <xdr:col>17</xdr:col>
      <xdr:colOff>76200</xdr:colOff>
      <xdr:row>24</xdr:row>
      <xdr:rowOff>133350</xdr:rowOff>
    </xdr:to>
    <xdr:sp macro="" textlink="">
      <xdr:nvSpPr>
        <xdr:cNvPr id="731" name="Text Box 19"/>
        <xdr:cNvSpPr txBox="1">
          <a:spLocks noChangeArrowheads="1"/>
        </xdr:cNvSpPr>
      </xdr:nvSpPr>
      <xdr:spPr bwMode="auto">
        <a:xfrm>
          <a:off x="14001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23</xdr:row>
      <xdr:rowOff>114300</xdr:rowOff>
    </xdr:from>
    <xdr:to>
      <xdr:col>17</xdr:col>
      <xdr:colOff>76200</xdr:colOff>
      <xdr:row>24</xdr:row>
      <xdr:rowOff>133350</xdr:rowOff>
    </xdr:to>
    <xdr:sp macro="" textlink="">
      <xdr:nvSpPr>
        <xdr:cNvPr id="732" name="Text Box 19"/>
        <xdr:cNvSpPr txBox="1">
          <a:spLocks noChangeArrowheads="1"/>
        </xdr:cNvSpPr>
      </xdr:nvSpPr>
      <xdr:spPr bwMode="auto">
        <a:xfrm>
          <a:off x="14001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23</xdr:row>
      <xdr:rowOff>114300</xdr:rowOff>
    </xdr:from>
    <xdr:to>
      <xdr:col>17</xdr:col>
      <xdr:colOff>76200</xdr:colOff>
      <xdr:row>24</xdr:row>
      <xdr:rowOff>133350</xdr:rowOff>
    </xdr:to>
    <xdr:sp macro="" textlink="">
      <xdr:nvSpPr>
        <xdr:cNvPr id="733" name="Text Box 19"/>
        <xdr:cNvSpPr txBox="1">
          <a:spLocks noChangeArrowheads="1"/>
        </xdr:cNvSpPr>
      </xdr:nvSpPr>
      <xdr:spPr bwMode="auto">
        <a:xfrm>
          <a:off x="14001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23</xdr:row>
      <xdr:rowOff>114300</xdr:rowOff>
    </xdr:from>
    <xdr:to>
      <xdr:col>18</xdr:col>
      <xdr:colOff>76200</xdr:colOff>
      <xdr:row>24</xdr:row>
      <xdr:rowOff>133350</xdr:rowOff>
    </xdr:to>
    <xdr:sp macro="" textlink="">
      <xdr:nvSpPr>
        <xdr:cNvPr id="734" name="Text Box 19"/>
        <xdr:cNvSpPr txBox="1">
          <a:spLocks noChangeArrowheads="1"/>
        </xdr:cNvSpPr>
      </xdr:nvSpPr>
      <xdr:spPr bwMode="auto">
        <a:xfrm>
          <a:off x="14611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23</xdr:row>
      <xdr:rowOff>114300</xdr:rowOff>
    </xdr:from>
    <xdr:to>
      <xdr:col>18</xdr:col>
      <xdr:colOff>76200</xdr:colOff>
      <xdr:row>24</xdr:row>
      <xdr:rowOff>133350</xdr:rowOff>
    </xdr:to>
    <xdr:sp macro="" textlink="">
      <xdr:nvSpPr>
        <xdr:cNvPr id="735" name="Text Box 19"/>
        <xdr:cNvSpPr txBox="1">
          <a:spLocks noChangeArrowheads="1"/>
        </xdr:cNvSpPr>
      </xdr:nvSpPr>
      <xdr:spPr bwMode="auto">
        <a:xfrm>
          <a:off x="14611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23</xdr:row>
      <xdr:rowOff>114300</xdr:rowOff>
    </xdr:from>
    <xdr:to>
      <xdr:col>18</xdr:col>
      <xdr:colOff>76200</xdr:colOff>
      <xdr:row>24</xdr:row>
      <xdr:rowOff>133350</xdr:rowOff>
    </xdr:to>
    <xdr:sp macro="" textlink="">
      <xdr:nvSpPr>
        <xdr:cNvPr id="736" name="Text Box 19"/>
        <xdr:cNvSpPr txBox="1">
          <a:spLocks noChangeArrowheads="1"/>
        </xdr:cNvSpPr>
      </xdr:nvSpPr>
      <xdr:spPr bwMode="auto">
        <a:xfrm>
          <a:off x="14611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23</xdr:row>
      <xdr:rowOff>114300</xdr:rowOff>
    </xdr:from>
    <xdr:to>
      <xdr:col>18</xdr:col>
      <xdr:colOff>76200</xdr:colOff>
      <xdr:row>24</xdr:row>
      <xdr:rowOff>133350</xdr:rowOff>
    </xdr:to>
    <xdr:sp macro="" textlink="">
      <xdr:nvSpPr>
        <xdr:cNvPr id="737" name="Text Box 19"/>
        <xdr:cNvSpPr txBox="1">
          <a:spLocks noChangeArrowheads="1"/>
        </xdr:cNvSpPr>
      </xdr:nvSpPr>
      <xdr:spPr bwMode="auto">
        <a:xfrm>
          <a:off x="14611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23</xdr:row>
      <xdr:rowOff>114300</xdr:rowOff>
    </xdr:from>
    <xdr:to>
      <xdr:col>18</xdr:col>
      <xdr:colOff>76200</xdr:colOff>
      <xdr:row>24</xdr:row>
      <xdr:rowOff>133350</xdr:rowOff>
    </xdr:to>
    <xdr:sp macro="" textlink="">
      <xdr:nvSpPr>
        <xdr:cNvPr id="738" name="Text Box 19"/>
        <xdr:cNvSpPr txBox="1">
          <a:spLocks noChangeArrowheads="1"/>
        </xdr:cNvSpPr>
      </xdr:nvSpPr>
      <xdr:spPr bwMode="auto">
        <a:xfrm>
          <a:off x="14611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18</xdr:col>
      <xdr:colOff>0</xdr:colOff>
      <xdr:row>23</xdr:row>
      <xdr:rowOff>114300</xdr:rowOff>
    </xdr:from>
    <xdr:to>
      <xdr:col>18</xdr:col>
      <xdr:colOff>76200</xdr:colOff>
      <xdr:row>24</xdr:row>
      <xdr:rowOff>133350</xdr:rowOff>
    </xdr:to>
    <xdr:sp macro="" textlink="">
      <xdr:nvSpPr>
        <xdr:cNvPr id="739" name="Text Box 19"/>
        <xdr:cNvSpPr txBox="1">
          <a:spLocks noChangeArrowheads="1"/>
        </xdr:cNvSpPr>
      </xdr:nvSpPr>
      <xdr:spPr bwMode="auto">
        <a:xfrm>
          <a:off x="14611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23</xdr:row>
      <xdr:rowOff>114300</xdr:rowOff>
    </xdr:from>
    <xdr:to>
      <xdr:col>19</xdr:col>
      <xdr:colOff>76200</xdr:colOff>
      <xdr:row>24</xdr:row>
      <xdr:rowOff>133350</xdr:rowOff>
    </xdr:to>
    <xdr:sp macro="" textlink="">
      <xdr:nvSpPr>
        <xdr:cNvPr id="740" name="Text Box 19"/>
        <xdr:cNvSpPr txBox="1">
          <a:spLocks noChangeArrowheads="1"/>
        </xdr:cNvSpPr>
      </xdr:nvSpPr>
      <xdr:spPr bwMode="auto">
        <a:xfrm>
          <a:off x="15259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23</xdr:row>
      <xdr:rowOff>114300</xdr:rowOff>
    </xdr:from>
    <xdr:to>
      <xdr:col>19</xdr:col>
      <xdr:colOff>76200</xdr:colOff>
      <xdr:row>24</xdr:row>
      <xdr:rowOff>133350</xdr:rowOff>
    </xdr:to>
    <xdr:sp macro="" textlink="">
      <xdr:nvSpPr>
        <xdr:cNvPr id="741" name="Text Box 19"/>
        <xdr:cNvSpPr txBox="1">
          <a:spLocks noChangeArrowheads="1"/>
        </xdr:cNvSpPr>
      </xdr:nvSpPr>
      <xdr:spPr bwMode="auto">
        <a:xfrm>
          <a:off x="15259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23</xdr:row>
      <xdr:rowOff>114300</xdr:rowOff>
    </xdr:from>
    <xdr:to>
      <xdr:col>19</xdr:col>
      <xdr:colOff>76200</xdr:colOff>
      <xdr:row>24</xdr:row>
      <xdr:rowOff>133350</xdr:rowOff>
    </xdr:to>
    <xdr:sp macro="" textlink="">
      <xdr:nvSpPr>
        <xdr:cNvPr id="742" name="Text Box 19"/>
        <xdr:cNvSpPr txBox="1">
          <a:spLocks noChangeArrowheads="1"/>
        </xdr:cNvSpPr>
      </xdr:nvSpPr>
      <xdr:spPr bwMode="auto">
        <a:xfrm>
          <a:off x="15259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23</xdr:row>
      <xdr:rowOff>114300</xdr:rowOff>
    </xdr:from>
    <xdr:to>
      <xdr:col>19</xdr:col>
      <xdr:colOff>76200</xdr:colOff>
      <xdr:row>24</xdr:row>
      <xdr:rowOff>133350</xdr:rowOff>
    </xdr:to>
    <xdr:sp macro="" textlink="">
      <xdr:nvSpPr>
        <xdr:cNvPr id="743" name="Text Box 19"/>
        <xdr:cNvSpPr txBox="1">
          <a:spLocks noChangeArrowheads="1"/>
        </xdr:cNvSpPr>
      </xdr:nvSpPr>
      <xdr:spPr bwMode="auto">
        <a:xfrm>
          <a:off x="15259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23</xdr:row>
      <xdr:rowOff>114300</xdr:rowOff>
    </xdr:from>
    <xdr:to>
      <xdr:col>19</xdr:col>
      <xdr:colOff>76200</xdr:colOff>
      <xdr:row>24</xdr:row>
      <xdr:rowOff>133350</xdr:rowOff>
    </xdr:to>
    <xdr:sp macro="" textlink="">
      <xdr:nvSpPr>
        <xdr:cNvPr id="744" name="Text Box 19"/>
        <xdr:cNvSpPr txBox="1">
          <a:spLocks noChangeArrowheads="1"/>
        </xdr:cNvSpPr>
      </xdr:nvSpPr>
      <xdr:spPr bwMode="auto">
        <a:xfrm>
          <a:off x="15259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23</xdr:row>
      <xdr:rowOff>114300</xdr:rowOff>
    </xdr:from>
    <xdr:to>
      <xdr:col>19</xdr:col>
      <xdr:colOff>76200</xdr:colOff>
      <xdr:row>24</xdr:row>
      <xdr:rowOff>133350</xdr:rowOff>
    </xdr:to>
    <xdr:sp macro="" textlink="">
      <xdr:nvSpPr>
        <xdr:cNvPr id="745" name="Text Box 19"/>
        <xdr:cNvSpPr txBox="1">
          <a:spLocks noChangeArrowheads="1"/>
        </xdr:cNvSpPr>
      </xdr:nvSpPr>
      <xdr:spPr bwMode="auto">
        <a:xfrm>
          <a:off x="15259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20</xdr:col>
      <xdr:colOff>0</xdr:colOff>
      <xdr:row>23</xdr:row>
      <xdr:rowOff>114300</xdr:rowOff>
    </xdr:from>
    <xdr:to>
      <xdr:col>20</xdr:col>
      <xdr:colOff>76200</xdr:colOff>
      <xdr:row>24</xdr:row>
      <xdr:rowOff>133350</xdr:rowOff>
    </xdr:to>
    <xdr:sp macro="" textlink="">
      <xdr:nvSpPr>
        <xdr:cNvPr id="746" name="Text Box 19"/>
        <xdr:cNvSpPr txBox="1">
          <a:spLocks noChangeArrowheads="1"/>
        </xdr:cNvSpPr>
      </xdr:nvSpPr>
      <xdr:spPr bwMode="auto">
        <a:xfrm>
          <a:off x="158686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20</xdr:col>
      <xdr:colOff>0</xdr:colOff>
      <xdr:row>23</xdr:row>
      <xdr:rowOff>114300</xdr:rowOff>
    </xdr:from>
    <xdr:to>
      <xdr:col>20</xdr:col>
      <xdr:colOff>76200</xdr:colOff>
      <xdr:row>24</xdr:row>
      <xdr:rowOff>133350</xdr:rowOff>
    </xdr:to>
    <xdr:sp macro="" textlink="">
      <xdr:nvSpPr>
        <xdr:cNvPr id="747" name="Text Box 19"/>
        <xdr:cNvSpPr txBox="1">
          <a:spLocks noChangeArrowheads="1"/>
        </xdr:cNvSpPr>
      </xdr:nvSpPr>
      <xdr:spPr bwMode="auto">
        <a:xfrm>
          <a:off x="158686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20</xdr:col>
      <xdr:colOff>0</xdr:colOff>
      <xdr:row>23</xdr:row>
      <xdr:rowOff>114300</xdr:rowOff>
    </xdr:from>
    <xdr:to>
      <xdr:col>20</xdr:col>
      <xdr:colOff>76200</xdr:colOff>
      <xdr:row>24</xdr:row>
      <xdr:rowOff>133350</xdr:rowOff>
    </xdr:to>
    <xdr:sp macro="" textlink="">
      <xdr:nvSpPr>
        <xdr:cNvPr id="748" name="Text Box 19"/>
        <xdr:cNvSpPr txBox="1">
          <a:spLocks noChangeArrowheads="1"/>
        </xdr:cNvSpPr>
      </xdr:nvSpPr>
      <xdr:spPr bwMode="auto">
        <a:xfrm>
          <a:off x="158686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20</xdr:col>
      <xdr:colOff>0</xdr:colOff>
      <xdr:row>23</xdr:row>
      <xdr:rowOff>114300</xdr:rowOff>
    </xdr:from>
    <xdr:to>
      <xdr:col>20</xdr:col>
      <xdr:colOff>76200</xdr:colOff>
      <xdr:row>24</xdr:row>
      <xdr:rowOff>133350</xdr:rowOff>
    </xdr:to>
    <xdr:sp macro="" textlink="">
      <xdr:nvSpPr>
        <xdr:cNvPr id="749" name="Text Box 19"/>
        <xdr:cNvSpPr txBox="1">
          <a:spLocks noChangeArrowheads="1"/>
        </xdr:cNvSpPr>
      </xdr:nvSpPr>
      <xdr:spPr bwMode="auto">
        <a:xfrm>
          <a:off x="158686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20</xdr:col>
      <xdr:colOff>0</xdr:colOff>
      <xdr:row>23</xdr:row>
      <xdr:rowOff>114300</xdr:rowOff>
    </xdr:from>
    <xdr:to>
      <xdr:col>20</xdr:col>
      <xdr:colOff>76200</xdr:colOff>
      <xdr:row>24</xdr:row>
      <xdr:rowOff>133350</xdr:rowOff>
    </xdr:to>
    <xdr:sp macro="" textlink="">
      <xdr:nvSpPr>
        <xdr:cNvPr id="750" name="Text Box 19"/>
        <xdr:cNvSpPr txBox="1">
          <a:spLocks noChangeArrowheads="1"/>
        </xdr:cNvSpPr>
      </xdr:nvSpPr>
      <xdr:spPr bwMode="auto">
        <a:xfrm>
          <a:off x="158686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20</xdr:col>
      <xdr:colOff>0</xdr:colOff>
      <xdr:row>23</xdr:row>
      <xdr:rowOff>114300</xdr:rowOff>
    </xdr:from>
    <xdr:to>
      <xdr:col>20</xdr:col>
      <xdr:colOff>76200</xdr:colOff>
      <xdr:row>24</xdr:row>
      <xdr:rowOff>133350</xdr:rowOff>
    </xdr:to>
    <xdr:sp macro="" textlink="">
      <xdr:nvSpPr>
        <xdr:cNvPr id="751" name="Text Box 19"/>
        <xdr:cNvSpPr txBox="1">
          <a:spLocks noChangeArrowheads="1"/>
        </xdr:cNvSpPr>
      </xdr:nvSpPr>
      <xdr:spPr bwMode="auto">
        <a:xfrm>
          <a:off x="158686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23</xdr:row>
      <xdr:rowOff>114300</xdr:rowOff>
    </xdr:from>
    <xdr:to>
      <xdr:col>21</xdr:col>
      <xdr:colOff>76200</xdr:colOff>
      <xdr:row>24</xdr:row>
      <xdr:rowOff>133350</xdr:rowOff>
    </xdr:to>
    <xdr:sp macro="" textlink="">
      <xdr:nvSpPr>
        <xdr:cNvPr id="752" name="Text Box 19"/>
        <xdr:cNvSpPr txBox="1">
          <a:spLocks noChangeArrowheads="1"/>
        </xdr:cNvSpPr>
      </xdr:nvSpPr>
      <xdr:spPr bwMode="auto">
        <a:xfrm>
          <a:off x="164877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23</xdr:row>
      <xdr:rowOff>114300</xdr:rowOff>
    </xdr:from>
    <xdr:to>
      <xdr:col>21</xdr:col>
      <xdr:colOff>76200</xdr:colOff>
      <xdr:row>24</xdr:row>
      <xdr:rowOff>133350</xdr:rowOff>
    </xdr:to>
    <xdr:sp macro="" textlink="">
      <xdr:nvSpPr>
        <xdr:cNvPr id="753" name="Text Box 19"/>
        <xdr:cNvSpPr txBox="1">
          <a:spLocks noChangeArrowheads="1"/>
        </xdr:cNvSpPr>
      </xdr:nvSpPr>
      <xdr:spPr bwMode="auto">
        <a:xfrm>
          <a:off x="164877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23</xdr:row>
      <xdr:rowOff>114300</xdr:rowOff>
    </xdr:from>
    <xdr:to>
      <xdr:col>21</xdr:col>
      <xdr:colOff>76200</xdr:colOff>
      <xdr:row>24</xdr:row>
      <xdr:rowOff>133350</xdr:rowOff>
    </xdr:to>
    <xdr:sp macro="" textlink="">
      <xdr:nvSpPr>
        <xdr:cNvPr id="754" name="Text Box 19"/>
        <xdr:cNvSpPr txBox="1">
          <a:spLocks noChangeArrowheads="1"/>
        </xdr:cNvSpPr>
      </xdr:nvSpPr>
      <xdr:spPr bwMode="auto">
        <a:xfrm>
          <a:off x="164877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23</xdr:row>
      <xdr:rowOff>114300</xdr:rowOff>
    </xdr:from>
    <xdr:to>
      <xdr:col>21</xdr:col>
      <xdr:colOff>76200</xdr:colOff>
      <xdr:row>24</xdr:row>
      <xdr:rowOff>133350</xdr:rowOff>
    </xdr:to>
    <xdr:sp macro="" textlink="">
      <xdr:nvSpPr>
        <xdr:cNvPr id="755" name="Text Box 19"/>
        <xdr:cNvSpPr txBox="1">
          <a:spLocks noChangeArrowheads="1"/>
        </xdr:cNvSpPr>
      </xdr:nvSpPr>
      <xdr:spPr bwMode="auto">
        <a:xfrm>
          <a:off x="164877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23</xdr:row>
      <xdr:rowOff>114300</xdr:rowOff>
    </xdr:from>
    <xdr:to>
      <xdr:col>21</xdr:col>
      <xdr:colOff>76200</xdr:colOff>
      <xdr:row>24</xdr:row>
      <xdr:rowOff>133350</xdr:rowOff>
    </xdr:to>
    <xdr:sp macro="" textlink="">
      <xdr:nvSpPr>
        <xdr:cNvPr id="756" name="Text Box 19"/>
        <xdr:cNvSpPr txBox="1">
          <a:spLocks noChangeArrowheads="1"/>
        </xdr:cNvSpPr>
      </xdr:nvSpPr>
      <xdr:spPr bwMode="auto">
        <a:xfrm>
          <a:off x="164877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23</xdr:row>
      <xdr:rowOff>114300</xdr:rowOff>
    </xdr:from>
    <xdr:to>
      <xdr:col>21</xdr:col>
      <xdr:colOff>76200</xdr:colOff>
      <xdr:row>24</xdr:row>
      <xdr:rowOff>133350</xdr:rowOff>
    </xdr:to>
    <xdr:sp macro="" textlink="">
      <xdr:nvSpPr>
        <xdr:cNvPr id="757" name="Text Box 19"/>
        <xdr:cNvSpPr txBox="1">
          <a:spLocks noChangeArrowheads="1"/>
        </xdr:cNvSpPr>
      </xdr:nvSpPr>
      <xdr:spPr bwMode="auto">
        <a:xfrm>
          <a:off x="164877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</xdr:row>
      <xdr:rowOff>114300</xdr:rowOff>
    </xdr:from>
    <xdr:to>
      <xdr:col>22</xdr:col>
      <xdr:colOff>76200</xdr:colOff>
      <xdr:row>24</xdr:row>
      <xdr:rowOff>133350</xdr:rowOff>
    </xdr:to>
    <xdr:sp macro="" textlink="">
      <xdr:nvSpPr>
        <xdr:cNvPr id="758" name="Text Box 19"/>
        <xdr:cNvSpPr txBox="1">
          <a:spLocks noChangeArrowheads="1"/>
        </xdr:cNvSpPr>
      </xdr:nvSpPr>
      <xdr:spPr bwMode="auto">
        <a:xfrm>
          <a:off x="17164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</xdr:row>
      <xdr:rowOff>114300</xdr:rowOff>
    </xdr:from>
    <xdr:to>
      <xdr:col>22</xdr:col>
      <xdr:colOff>76200</xdr:colOff>
      <xdr:row>24</xdr:row>
      <xdr:rowOff>133350</xdr:rowOff>
    </xdr:to>
    <xdr:sp macro="" textlink="">
      <xdr:nvSpPr>
        <xdr:cNvPr id="759" name="Text Box 19"/>
        <xdr:cNvSpPr txBox="1">
          <a:spLocks noChangeArrowheads="1"/>
        </xdr:cNvSpPr>
      </xdr:nvSpPr>
      <xdr:spPr bwMode="auto">
        <a:xfrm>
          <a:off x="17164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</xdr:row>
      <xdr:rowOff>114300</xdr:rowOff>
    </xdr:from>
    <xdr:to>
      <xdr:col>22</xdr:col>
      <xdr:colOff>76200</xdr:colOff>
      <xdr:row>24</xdr:row>
      <xdr:rowOff>133350</xdr:rowOff>
    </xdr:to>
    <xdr:sp macro="" textlink="">
      <xdr:nvSpPr>
        <xdr:cNvPr id="760" name="Text Box 19"/>
        <xdr:cNvSpPr txBox="1">
          <a:spLocks noChangeArrowheads="1"/>
        </xdr:cNvSpPr>
      </xdr:nvSpPr>
      <xdr:spPr bwMode="auto">
        <a:xfrm>
          <a:off x="17164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</xdr:row>
      <xdr:rowOff>114300</xdr:rowOff>
    </xdr:from>
    <xdr:to>
      <xdr:col>22</xdr:col>
      <xdr:colOff>76200</xdr:colOff>
      <xdr:row>24</xdr:row>
      <xdr:rowOff>133350</xdr:rowOff>
    </xdr:to>
    <xdr:sp macro="" textlink="">
      <xdr:nvSpPr>
        <xdr:cNvPr id="761" name="Text Box 19"/>
        <xdr:cNvSpPr txBox="1">
          <a:spLocks noChangeArrowheads="1"/>
        </xdr:cNvSpPr>
      </xdr:nvSpPr>
      <xdr:spPr bwMode="auto">
        <a:xfrm>
          <a:off x="17164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</xdr:row>
      <xdr:rowOff>114300</xdr:rowOff>
    </xdr:from>
    <xdr:to>
      <xdr:col>22</xdr:col>
      <xdr:colOff>76200</xdr:colOff>
      <xdr:row>24</xdr:row>
      <xdr:rowOff>133350</xdr:rowOff>
    </xdr:to>
    <xdr:sp macro="" textlink="">
      <xdr:nvSpPr>
        <xdr:cNvPr id="762" name="Text Box 19"/>
        <xdr:cNvSpPr txBox="1">
          <a:spLocks noChangeArrowheads="1"/>
        </xdr:cNvSpPr>
      </xdr:nvSpPr>
      <xdr:spPr bwMode="auto">
        <a:xfrm>
          <a:off x="17164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</xdr:row>
      <xdr:rowOff>114300</xdr:rowOff>
    </xdr:from>
    <xdr:to>
      <xdr:col>22</xdr:col>
      <xdr:colOff>76200</xdr:colOff>
      <xdr:row>24</xdr:row>
      <xdr:rowOff>133350</xdr:rowOff>
    </xdr:to>
    <xdr:sp macro="" textlink="">
      <xdr:nvSpPr>
        <xdr:cNvPr id="763" name="Text Box 19"/>
        <xdr:cNvSpPr txBox="1">
          <a:spLocks noChangeArrowheads="1"/>
        </xdr:cNvSpPr>
      </xdr:nvSpPr>
      <xdr:spPr bwMode="auto">
        <a:xfrm>
          <a:off x="17164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23</xdr:row>
      <xdr:rowOff>114300</xdr:rowOff>
    </xdr:from>
    <xdr:to>
      <xdr:col>23</xdr:col>
      <xdr:colOff>76200</xdr:colOff>
      <xdr:row>24</xdr:row>
      <xdr:rowOff>133350</xdr:rowOff>
    </xdr:to>
    <xdr:sp macro="" textlink="">
      <xdr:nvSpPr>
        <xdr:cNvPr id="764" name="Text Box 19"/>
        <xdr:cNvSpPr txBox="1">
          <a:spLocks noChangeArrowheads="1"/>
        </xdr:cNvSpPr>
      </xdr:nvSpPr>
      <xdr:spPr bwMode="auto">
        <a:xfrm>
          <a:off x="178022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23</xdr:row>
      <xdr:rowOff>114300</xdr:rowOff>
    </xdr:from>
    <xdr:to>
      <xdr:col>23</xdr:col>
      <xdr:colOff>76200</xdr:colOff>
      <xdr:row>24</xdr:row>
      <xdr:rowOff>133350</xdr:rowOff>
    </xdr:to>
    <xdr:sp macro="" textlink="">
      <xdr:nvSpPr>
        <xdr:cNvPr id="765" name="Text Box 19"/>
        <xdr:cNvSpPr txBox="1">
          <a:spLocks noChangeArrowheads="1"/>
        </xdr:cNvSpPr>
      </xdr:nvSpPr>
      <xdr:spPr bwMode="auto">
        <a:xfrm>
          <a:off x="178022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23</xdr:row>
      <xdr:rowOff>114300</xdr:rowOff>
    </xdr:from>
    <xdr:to>
      <xdr:col>23</xdr:col>
      <xdr:colOff>76200</xdr:colOff>
      <xdr:row>24</xdr:row>
      <xdr:rowOff>133350</xdr:rowOff>
    </xdr:to>
    <xdr:sp macro="" textlink="">
      <xdr:nvSpPr>
        <xdr:cNvPr id="766" name="Text Box 19"/>
        <xdr:cNvSpPr txBox="1">
          <a:spLocks noChangeArrowheads="1"/>
        </xdr:cNvSpPr>
      </xdr:nvSpPr>
      <xdr:spPr bwMode="auto">
        <a:xfrm>
          <a:off x="178022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23</xdr:row>
      <xdr:rowOff>114300</xdr:rowOff>
    </xdr:from>
    <xdr:to>
      <xdr:col>23</xdr:col>
      <xdr:colOff>76200</xdr:colOff>
      <xdr:row>24</xdr:row>
      <xdr:rowOff>133350</xdr:rowOff>
    </xdr:to>
    <xdr:sp macro="" textlink="">
      <xdr:nvSpPr>
        <xdr:cNvPr id="767" name="Text Box 19"/>
        <xdr:cNvSpPr txBox="1">
          <a:spLocks noChangeArrowheads="1"/>
        </xdr:cNvSpPr>
      </xdr:nvSpPr>
      <xdr:spPr bwMode="auto">
        <a:xfrm>
          <a:off x="178022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23</xdr:row>
      <xdr:rowOff>114300</xdr:rowOff>
    </xdr:from>
    <xdr:to>
      <xdr:col>23</xdr:col>
      <xdr:colOff>76200</xdr:colOff>
      <xdr:row>24</xdr:row>
      <xdr:rowOff>133350</xdr:rowOff>
    </xdr:to>
    <xdr:sp macro="" textlink="">
      <xdr:nvSpPr>
        <xdr:cNvPr id="768" name="Text Box 19"/>
        <xdr:cNvSpPr txBox="1">
          <a:spLocks noChangeArrowheads="1"/>
        </xdr:cNvSpPr>
      </xdr:nvSpPr>
      <xdr:spPr bwMode="auto">
        <a:xfrm>
          <a:off x="178022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23</xdr:col>
      <xdr:colOff>0</xdr:colOff>
      <xdr:row>23</xdr:row>
      <xdr:rowOff>114300</xdr:rowOff>
    </xdr:from>
    <xdr:to>
      <xdr:col>23</xdr:col>
      <xdr:colOff>76200</xdr:colOff>
      <xdr:row>24</xdr:row>
      <xdr:rowOff>133350</xdr:rowOff>
    </xdr:to>
    <xdr:sp macro="" textlink="">
      <xdr:nvSpPr>
        <xdr:cNvPr id="769" name="Text Box 19"/>
        <xdr:cNvSpPr txBox="1">
          <a:spLocks noChangeArrowheads="1"/>
        </xdr:cNvSpPr>
      </xdr:nvSpPr>
      <xdr:spPr bwMode="auto">
        <a:xfrm>
          <a:off x="178022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23</xdr:row>
      <xdr:rowOff>114300</xdr:rowOff>
    </xdr:from>
    <xdr:to>
      <xdr:col>24</xdr:col>
      <xdr:colOff>76200</xdr:colOff>
      <xdr:row>24</xdr:row>
      <xdr:rowOff>133350</xdr:rowOff>
    </xdr:to>
    <xdr:sp macro="" textlink="">
      <xdr:nvSpPr>
        <xdr:cNvPr id="770" name="Text Box 19"/>
        <xdr:cNvSpPr txBox="1">
          <a:spLocks noChangeArrowheads="1"/>
        </xdr:cNvSpPr>
      </xdr:nvSpPr>
      <xdr:spPr bwMode="auto">
        <a:xfrm>
          <a:off x="184785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23</xdr:row>
      <xdr:rowOff>114300</xdr:rowOff>
    </xdr:from>
    <xdr:to>
      <xdr:col>24</xdr:col>
      <xdr:colOff>76200</xdr:colOff>
      <xdr:row>24</xdr:row>
      <xdr:rowOff>133350</xdr:rowOff>
    </xdr:to>
    <xdr:sp macro="" textlink="">
      <xdr:nvSpPr>
        <xdr:cNvPr id="771" name="Text Box 19"/>
        <xdr:cNvSpPr txBox="1">
          <a:spLocks noChangeArrowheads="1"/>
        </xdr:cNvSpPr>
      </xdr:nvSpPr>
      <xdr:spPr bwMode="auto">
        <a:xfrm>
          <a:off x="184785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23</xdr:row>
      <xdr:rowOff>114300</xdr:rowOff>
    </xdr:from>
    <xdr:to>
      <xdr:col>24</xdr:col>
      <xdr:colOff>76200</xdr:colOff>
      <xdr:row>24</xdr:row>
      <xdr:rowOff>133350</xdr:rowOff>
    </xdr:to>
    <xdr:sp macro="" textlink="">
      <xdr:nvSpPr>
        <xdr:cNvPr id="772" name="Text Box 19"/>
        <xdr:cNvSpPr txBox="1">
          <a:spLocks noChangeArrowheads="1"/>
        </xdr:cNvSpPr>
      </xdr:nvSpPr>
      <xdr:spPr bwMode="auto">
        <a:xfrm>
          <a:off x="184785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23</xdr:row>
      <xdr:rowOff>114300</xdr:rowOff>
    </xdr:from>
    <xdr:to>
      <xdr:col>24</xdr:col>
      <xdr:colOff>76200</xdr:colOff>
      <xdr:row>24</xdr:row>
      <xdr:rowOff>133350</xdr:rowOff>
    </xdr:to>
    <xdr:sp macro="" textlink="">
      <xdr:nvSpPr>
        <xdr:cNvPr id="773" name="Text Box 19"/>
        <xdr:cNvSpPr txBox="1">
          <a:spLocks noChangeArrowheads="1"/>
        </xdr:cNvSpPr>
      </xdr:nvSpPr>
      <xdr:spPr bwMode="auto">
        <a:xfrm>
          <a:off x="184785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23</xdr:row>
      <xdr:rowOff>114300</xdr:rowOff>
    </xdr:from>
    <xdr:to>
      <xdr:col>24</xdr:col>
      <xdr:colOff>76200</xdr:colOff>
      <xdr:row>24</xdr:row>
      <xdr:rowOff>133350</xdr:rowOff>
    </xdr:to>
    <xdr:sp macro="" textlink="">
      <xdr:nvSpPr>
        <xdr:cNvPr id="774" name="Text Box 19"/>
        <xdr:cNvSpPr txBox="1">
          <a:spLocks noChangeArrowheads="1"/>
        </xdr:cNvSpPr>
      </xdr:nvSpPr>
      <xdr:spPr bwMode="auto">
        <a:xfrm>
          <a:off x="184785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23</xdr:row>
      <xdr:rowOff>114300</xdr:rowOff>
    </xdr:from>
    <xdr:to>
      <xdr:col>24</xdr:col>
      <xdr:colOff>76200</xdr:colOff>
      <xdr:row>24</xdr:row>
      <xdr:rowOff>133350</xdr:rowOff>
    </xdr:to>
    <xdr:sp macro="" textlink="">
      <xdr:nvSpPr>
        <xdr:cNvPr id="775" name="Text Box 19"/>
        <xdr:cNvSpPr txBox="1">
          <a:spLocks noChangeArrowheads="1"/>
        </xdr:cNvSpPr>
      </xdr:nvSpPr>
      <xdr:spPr bwMode="auto">
        <a:xfrm>
          <a:off x="184785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23</xdr:row>
      <xdr:rowOff>114300</xdr:rowOff>
    </xdr:from>
    <xdr:to>
      <xdr:col>25</xdr:col>
      <xdr:colOff>76200</xdr:colOff>
      <xdr:row>24</xdr:row>
      <xdr:rowOff>133350</xdr:rowOff>
    </xdr:to>
    <xdr:sp macro="" textlink="">
      <xdr:nvSpPr>
        <xdr:cNvPr id="776" name="Text Box 19"/>
        <xdr:cNvSpPr txBox="1">
          <a:spLocks noChangeArrowheads="1"/>
        </xdr:cNvSpPr>
      </xdr:nvSpPr>
      <xdr:spPr bwMode="auto">
        <a:xfrm>
          <a:off x="192214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23</xdr:row>
      <xdr:rowOff>114300</xdr:rowOff>
    </xdr:from>
    <xdr:to>
      <xdr:col>25</xdr:col>
      <xdr:colOff>76200</xdr:colOff>
      <xdr:row>24</xdr:row>
      <xdr:rowOff>133350</xdr:rowOff>
    </xdr:to>
    <xdr:sp macro="" textlink="">
      <xdr:nvSpPr>
        <xdr:cNvPr id="777" name="Text Box 19"/>
        <xdr:cNvSpPr txBox="1">
          <a:spLocks noChangeArrowheads="1"/>
        </xdr:cNvSpPr>
      </xdr:nvSpPr>
      <xdr:spPr bwMode="auto">
        <a:xfrm>
          <a:off x="192214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23</xdr:row>
      <xdr:rowOff>114300</xdr:rowOff>
    </xdr:from>
    <xdr:to>
      <xdr:col>25</xdr:col>
      <xdr:colOff>76200</xdr:colOff>
      <xdr:row>24</xdr:row>
      <xdr:rowOff>133350</xdr:rowOff>
    </xdr:to>
    <xdr:sp macro="" textlink="">
      <xdr:nvSpPr>
        <xdr:cNvPr id="778" name="Text Box 19"/>
        <xdr:cNvSpPr txBox="1">
          <a:spLocks noChangeArrowheads="1"/>
        </xdr:cNvSpPr>
      </xdr:nvSpPr>
      <xdr:spPr bwMode="auto">
        <a:xfrm>
          <a:off x="192214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23</xdr:row>
      <xdr:rowOff>114300</xdr:rowOff>
    </xdr:from>
    <xdr:to>
      <xdr:col>25</xdr:col>
      <xdr:colOff>76200</xdr:colOff>
      <xdr:row>24</xdr:row>
      <xdr:rowOff>133350</xdr:rowOff>
    </xdr:to>
    <xdr:sp macro="" textlink="">
      <xdr:nvSpPr>
        <xdr:cNvPr id="779" name="Text Box 19"/>
        <xdr:cNvSpPr txBox="1">
          <a:spLocks noChangeArrowheads="1"/>
        </xdr:cNvSpPr>
      </xdr:nvSpPr>
      <xdr:spPr bwMode="auto">
        <a:xfrm>
          <a:off x="192214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23</xdr:row>
      <xdr:rowOff>114300</xdr:rowOff>
    </xdr:from>
    <xdr:to>
      <xdr:col>25</xdr:col>
      <xdr:colOff>76200</xdr:colOff>
      <xdr:row>24</xdr:row>
      <xdr:rowOff>133350</xdr:rowOff>
    </xdr:to>
    <xdr:sp macro="" textlink="">
      <xdr:nvSpPr>
        <xdr:cNvPr id="780" name="Text Box 19"/>
        <xdr:cNvSpPr txBox="1">
          <a:spLocks noChangeArrowheads="1"/>
        </xdr:cNvSpPr>
      </xdr:nvSpPr>
      <xdr:spPr bwMode="auto">
        <a:xfrm>
          <a:off x="192214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0</xdr:colOff>
      <xdr:row>23</xdr:row>
      <xdr:rowOff>114300</xdr:rowOff>
    </xdr:from>
    <xdr:to>
      <xdr:col>25</xdr:col>
      <xdr:colOff>76200</xdr:colOff>
      <xdr:row>24</xdr:row>
      <xdr:rowOff>133350</xdr:rowOff>
    </xdr:to>
    <xdr:sp macro="" textlink="">
      <xdr:nvSpPr>
        <xdr:cNvPr id="781" name="Text Box 19"/>
        <xdr:cNvSpPr txBox="1">
          <a:spLocks noChangeArrowheads="1"/>
        </xdr:cNvSpPr>
      </xdr:nvSpPr>
      <xdr:spPr bwMode="auto">
        <a:xfrm>
          <a:off x="192214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26</xdr:col>
      <xdr:colOff>0</xdr:colOff>
      <xdr:row>23</xdr:row>
      <xdr:rowOff>114300</xdr:rowOff>
    </xdr:from>
    <xdr:to>
      <xdr:col>26</xdr:col>
      <xdr:colOff>76200</xdr:colOff>
      <xdr:row>24</xdr:row>
      <xdr:rowOff>133350</xdr:rowOff>
    </xdr:to>
    <xdr:sp macro="" textlink="">
      <xdr:nvSpPr>
        <xdr:cNvPr id="782" name="Text Box 19"/>
        <xdr:cNvSpPr txBox="1">
          <a:spLocks noChangeArrowheads="1"/>
        </xdr:cNvSpPr>
      </xdr:nvSpPr>
      <xdr:spPr bwMode="auto">
        <a:xfrm>
          <a:off x="19831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26</xdr:col>
      <xdr:colOff>0</xdr:colOff>
      <xdr:row>23</xdr:row>
      <xdr:rowOff>114300</xdr:rowOff>
    </xdr:from>
    <xdr:to>
      <xdr:col>26</xdr:col>
      <xdr:colOff>76200</xdr:colOff>
      <xdr:row>24</xdr:row>
      <xdr:rowOff>133350</xdr:rowOff>
    </xdr:to>
    <xdr:sp macro="" textlink="">
      <xdr:nvSpPr>
        <xdr:cNvPr id="783" name="Text Box 19"/>
        <xdr:cNvSpPr txBox="1">
          <a:spLocks noChangeArrowheads="1"/>
        </xdr:cNvSpPr>
      </xdr:nvSpPr>
      <xdr:spPr bwMode="auto">
        <a:xfrm>
          <a:off x="19831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26</xdr:col>
      <xdr:colOff>0</xdr:colOff>
      <xdr:row>23</xdr:row>
      <xdr:rowOff>114300</xdr:rowOff>
    </xdr:from>
    <xdr:to>
      <xdr:col>26</xdr:col>
      <xdr:colOff>76200</xdr:colOff>
      <xdr:row>24</xdr:row>
      <xdr:rowOff>133350</xdr:rowOff>
    </xdr:to>
    <xdr:sp macro="" textlink="">
      <xdr:nvSpPr>
        <xdr:cNvPr id="784" name="Text Box 19"/>
        <xdr:cNvSpPr txBox="1">
          <a:spLocks noChangeArrowheads="1"/>
        </xdr:cNvSpPr>
      </xdr:nvSpPr>
      <xdr:spPr bwMode="auto">
        <a:xfrm>
          <a:off x="19831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26</xdr:col>
      <xdr:colOff>0</xdr:colOff>
      <xdr:row>23</xdr:row>
      <xdr:rowOff>114300</xdr:rowOff>
    </xdr:from>
    <xdr:to>
      <xdr:col>26</xdr:col>
      <xdr:colOff>76200</xdr:colOff>
      <xdr:row>24</xdr:row>
      <xdr:rowOff>133350</xdr:rowOff>
    </xdr:to>
    <xdr:sp macro="" textlink="">
      <xdr:nvSpPr>
        <xdr:cNvPr id="785" name="Text Box 19"/>
        <xdr:cNvSpPr txBox="1">
          <a:spLocks noChangeArrowheads="1"/>
        </xdr:cNvSpPr>
      </xdr:nvSpPr>
      <xdr:spPr bwMode="auto">
        <a:xfrm>
          <a:off x="19831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26</xdr:col>
      <xdr:colOff>0</xdr:colOff>
      <xdr:row>23</xdr:row>
      <xdr:rowOff>114300</xdr:rowOff>
    </xdr:from>
    <xdr:to>
      <xdr:col>26</xdr:col>
      <xdr:colOff>76200</xdr:colOff>
      <xdr:row>24</xdr:row>
      <xdr:rowOff>133350</xdr:rowOff>
    </xdr:to>
    <xdr:sp macro="" textlink="">
      <xdr:nvSpPr>
        <xdr:cNvPr id="786" name="Text Box 19"/>
        <xdr:cNvSpPr txBox="1">
          <a:spLocks noChangeArrowheads="1"/>
        </xdr:cNvSpPr>
      </xdr:nvSpPr>
      <xdr:spPr bwMode="auto">
        <a:xfrm>
          <a:off x="19831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26</xdr:col>
      <xdr:colOff>0</xdr:colOff>
      <xdr:row>23</xdr:row>
      <xdr:rowOff>114300</xdr:rowOff>
    </xdr:from>
    <xdr:to>
      <xdr:col>26</xdr:col>
      <xdr:colOff>76200</xdr:colOff>
      <xdr:row>24</xdr:row>
      <xdr:rowOff>133350</xdr:rowOff>
    </xdr:to>
    <xdr:sp macro="" textlink="">
      <xdr:nvSpPr>
        <xdr:cNvPr id="787" name="Text Box 19"/>
        <xdr:cNvSpPr txBox="1">
          <a:spLocks noChangeArrowheads="1"/>
        </xdr:cNvSpPr>
      </xdr:nvSpPr>
      <xdr:spPr bwMode="auto">
        <a:xfrm>
          <a:off x="19831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23</xdr:row>
      <xdr:rowOff>114300</xdr:rowOff>
    </xdr:from>
    <xdr:to>
      <xdr:col>27</xdr:col>
      <xdr:colOff>76200</xdr:colOff>
      <xdr:row>24</xdr:row>
      <xdr:rowOff>133350</xdr:rowOff>
    </xdr:to>
    <xdr:sp macro="" textlink="">
      <xdr:nvSpPr>
        <xdr:cNvPr id="788" name="Text Box 19"/>
        <xdr:cNvSpPr txBox="1">
          <a:spLocks noChangeArrowheads="1"/>
        </xdr:cNvSpPr>
      </xdr:nvSpPr>
      <xdr:spPr bwMode="auto">
        <a:xfrm>
          <a:off x="204978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23</xdr:row>
      <xdr:rowOff>114300</xdr:rowOff>
    </xdr:from>
    <xdr:to>
      <xdr:col>27</xdr:col>
      <xdr:colOff>76200</xdr:colOff>
      <xdr:row>24</xdr:row>
      <xdr:rowOff>133350</xdr:rowOff>
    </xdr:to>
    <xdr:sp macro="" textlink="">
      <xdr:nvSpPr>
        <xdr:cNvPr id="789" name="Text Box 19"/>
        <xdr:cNvSpPr txBox="1">
          <a:spLocks noChangeArrowheads="1"/>
        </xdr:cNvSpPr>
      </xdr:nvSpPr>
      <xdr:spPr bwMode="auto">
        <a:xfrm>
          <a:off x="204978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23</xdr:row>
      <xdr:rowOff>114300</xdr:rowOff>
    </xdr:from>
    <xdr:to>
      <xdr:col>27</xdr:col>
      <xdr:colOff>76200</xdr:colOff>
      <xdr:row>24</xdr:row>
      <xdr:rowOff>133350</xdr:rowOff>
    </xdr:to>
    <xdr:sp macro="" textlink="">
      <xdr:nvSpPr>
        <xdr:cNvPr id="790" name="Text Box 19"/>
        <xdr:cNvSpPr txBox="1">
          <a:spLocks noChangeArrowheads="1"/>
        </xdr:cNvSpPr>
      </xdr:nvSpPr>
      <xdr:spPr bwMode="auto">
        <a:xfrm>
          <a:off x="204978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23</xdr:row>
      <xdr:rowOff>114300</xdr:rowOff>
    </xdr:from>
    <xdr:to>
      <xdr:col>27</xdr:col>
      <xdr:colOff>76200</xdr:colOff>
      <xdr:row>24</xdr:row>
      <xdr:rowOff>133350</xdr:rowOff>
    </xdr:to>
    <xdr:sp macro="" textlink="">
      <xdr:nvSpPr>
        <xdr:cNvPr id="791" name="Text Box 19"/>
        <xdr:cNvSpPr txBox="1">
          <a:spLocks noChangeArrowheads="1"/>
        </xdr:cNvSpPr>
      </xdr:nvSpPr>
      <xdr:spPr bwMode="auto">
        <a:xfrm>
          <a:off x="204978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23</xdr:row>
      <xdr:rowOff>114300</xdr:rowOff>
    </xdr:from>
    <xdr:to>
      <xdr:col>27</xdr:col>
      <xdr:colOff>76200</xdr:colOff>
      <xdr:row>24</xdr:row>
      <xdr:rowOff>133350</xdr:rowOff>
    </xdr:to>
    <xdr:sp macro="" textlink="">
      <xdr:nvSpPr>
        <xdr:cNvPr id="792" name="Text Box 19"/>
        <xdr:cNvSpPr txBox="1">
          <a:spLocks noChangeArrowheads="1"/>
        </xdr:cNvSpPr>
      </xdr:nvSpPr>
      <xdr:spPr bwMode="auto">
        <a:xfrm>
          <a:off x="204978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23</xdr:row>
      <xdr:rowOff>114300</xdr:rowOff>
    </xdr:from>
    <xdr:to>
      <xdr:col>27</xdr:col>
      <xdr:colOff>76200</xdr:colOff>
      <xdr:row>24</xdr:row>
      <xdr:rowOff>133350</xdr:rowOff>
    </xdr:to>
    <xdr:sp macro="" textlink="">
      <xdr:nvSpPr>
        <xdr:cNvPr id="793" name="Text Box 19"/>
        <xdr:cNvSpPr txBox="1">
          <a:spLocks noChangeArrowheads="1"/>
        </xdr:cNvSpPr>
      </xdr:nvSpPr>
      <xdr:spPr bwMode="auto">
        <a:xfrm>
          <a:off x="204978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28</xdr:col>
      <xdr:colOff>0</xdr:colOff>
      <xdr:row>23</xdr:row>
      <xdr:rowOff>114300</xdr:rowOff>
    </xdr:from>
    <xdr:to>
      <xdr:col>28</xdr:col>
      <xdr:colOff>76200</xdr:colOff>
      <xdr:row>24</xdr:row>
      <xdr:rowOff>133350</xdr:rowOff>
    </xdr:to>
    <xdr:sp macro="" textlink="">
      <xdr:nvSpPr>
        <xdr:cNvPr id="794" name="Text Box 19"/>
        <xdr:cNvSpPr txBox="1">
          <a:spLocks noChangeArrowheads="1"/>
        </xdr:cNvSpPr>
      </xdr:nvSpPr>
      <xdr:spPr bwMode="auto">
        <a:xfrm>
          <a:off x="211740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28</xdr:col>
      <xdr:colOff>0</xdr:colOff>
      <xdr:row>23</xdr:row>
      <xdr:rowOff>114300</xdr:rowOff>
    </xdr:from>
    <xdr:to>
      <xdr:col>28</xdr:col>
      <xdr:colOff>76200</xdr:colOff>
      <xdr:row>24</xdr:row>
      <xdr:rowOff>133350</xdr:rowOff>
    </xdr:to>
    <xdr:sp macro="" textlink="">
      <xdr:nvSpPr>
        <xdr:cNvPr id="795" name="Text Box 19"/>
        <xdr:cNvSpPr txBox="1">
          <a:spLocks noChangeArrowheads="1"/>
        </xdr:cNvSpPr>
      </xdr:nvSpPr>
      <xdr:spPr bwMode="auto">
        <a:xfrm>
          <a:off x="211740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28</xdr:col>
      <xdr:colOff>0</xdr:colOff>
      <xdr:row>23</xdr:row>
      <xdr:rowOff>114300</xdr:rowOff>
    </xdr:from>
    <xdr:to>
      <xdr:col>28</xdr:col>
      <xdr:colOff>76200</xdr:colOff>
      <xdr:row>24</xdr:row>
      <xdr:rowOff>133350</xdr:rowOff>
    </xdr:to>
    <xdr:sp macro="" textlink="">
      <xdr:nvSpPr>
        <xdr:cNvPr id="796" name="Text Box 19"/>
        <xdr:cNvSpPr txBox="1">
          <a:spLocks noChangeArrowheads="1"/>
        </xdr:cNvSpPr>
      </xdr:nvSpPr>
      <xdr:spPr bwMode="auto">
        <a:xfrm>
          <a:off x="211740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28</xdr:col>
      <xdr:colOff>0</xdr:colOff>
      <xdr:row>23</xdr:row>
      <xdr:rowOff>114300</xdr:rowOff>
    </xdr:from>
    <xdr:to>
      <xdr:col>28</xdr:col>
      <xdr:colOff>76200</xdr:colOff>
      <xdr:row>24</xdr:row>
      <xdr:rowOff>133350</xdr:rowOff>
    </xdr:to>
    <xdr:sp macro="" textlink="">
      <xdr:nvSpPr>
        <xdr:cNvPr id="797" name="Text Box 19"/>
        <xdr:cNvSpPr txBox="1">
          <a:spLocks noChangeArrowheads="1"/>
        </xdr:cNvSpPr>
      </xdr:nvSpPr>
      <xdr:spPr bwMode="auto">
        <a:xfrm>
          <a:off x="211740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28</xdr:col>
      <xdr:colOff>0</xdr:colOff>
      <xdr:row>23</xdr:row>
      <xdr:rowOff>114300</xdr:rowOff>
    </xdr:from>
    <xdr:to>
      <xdr:col>28</xdr:col>
      <xdr:colOff>76200</xdr:colOff>
      <xdr:row>24</xdr:row>
      <xdr:rowOff>133350</xdr:rowOff>
    </xdr:to>
    <xdr:sp macro="" textlink="">
      <xdr:nvSpPr>
        <xdr:cNvPr id="798" name="Text Box 19"/>
        <xdr:cNvSpPr txBox="1">
          <a:spLocks noChangeArrowheads="1"/>
        </xdr:cNvSpPr>
      </xdr:nvSpPr>
      <xdr:spPr bwMode="auto">
        <a:xfrm>
          <a:off x="211740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28</xdr:col>
      <xdr:colOff>0</xdr:colOff>
      <xdr:row>23</xdr:row>
      <xdr:rowOff>114300</xdr:rowOff>
    </xdr:from>
    <xdr:to>
      <xdr:col>28</xdr:col>
      <xdr:colOff>76200</xdr:colOff>
      <xdr:row>24</xdr:row>
      <xdr:rowOff>133350</xdr:rowOff>
    </xdr:to>
    <xdr:sp macro="" textlink="">
      <xdr:nvSpPr>
        <xdr:cNvPr id="799" name="Text Box 19"/>
        <xdr:cNvSpPr txBox="1">
          <a:spLocks noChangeArrowheads="1"/>
        </xdr:cNvSpPr>
      </xdr:nvSpPr>
      <xdr:spPr bwMode="auto">
        <a:xfrm>
          <a:off x="211740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29</xdr:col>
      <xdr:colOff>0</xdr:colOff>
      <xdr:row>23</xdr:row>
      <xdr:rowOff>114300</xdr:rowOff>
    </xdr:from>
    <xdr:to>
      <xdr:col>29</xdr:col>
      <xdr:colOff>76200</xdr:colOff>
      <xdr:row>24</xdr:row>
      <xdr:rowOff>133350</xdr:rowOff>
    </xdr:to>
    <xdr:sp macro="" textlink="">
      <xdr:nvSpPr>
        <xdr:cNvPr id="800" name="Text Box 19"/>
        <xdr:cNvSpPr txBox="1">
          <a:spLocks noChangeArrowheads="1"/>
        </xdr:cNvSpPr>
      </xdr:nvSpPr>
      <xdr:spPr bwMode="auto">
        <a:xfrm>
          <a:off x="217836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29</xdr:col>
      <xdr:colOff>0</xdr:colOff>
      <xdr:row>23</xdr:row>
      <xdr:rowOff>114300</xdr:rowOff>
    </xdr:from>
    <xdr:to>
      <xdr:col>29</xdr:col>
      <xdr:colOff>76200</xdr:colOff>
      <xdr:row>24</xdr:row>
      <xdr:rowOff>133350</xdr:rowOff>
    </xdr:to>
    <xdr:sp macro="" textlink="">
      <xdr:nvSpPr>
        <xdr:cNvPr id="801" name="Text Box 19"/>
        <xdr:cNvSpPr txBox="1">
          <a:spLocks noChangeArrowheads="1"/>
        </xdr:cNvSpPr>
      </xdr:nvSpPr>
      <xdr:spPr bwMode="auto">
        <a:xfrm>
          <a:off x="217836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29</xdr:col>
      <xdr:colOff>0</xdr:colOff>
      <xdr:row>23</xdr:row>
      <xdr:rowOff>114300</xdr:rowOff>
    </xdr:from>
    <xdr:to>
      <xdr:col>29</xdr:col>
      <xdr:colOff>76200</xdr:colOff>
      <xdr:row>24</xdr:row>
      <xdr:rowOff>133350</xdr:rowOff>
    </xdr:to>
    <xdr:sp macro="" textlink="">
      <xdr:nvSpPr>
        <xdr:cNvPr id="802" name="Text Box 19"/>
        <xdr:cNvSpPr txBox="1">
          <a:spLocks noChangeArrowheads="1"/>
        </xdr:cNvSpPr>
      </xdr:nvSpPr>
      <xdr:spPr bwMode="auto">
        <a:xfrm>
          <a:off x="217836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29</xdr:col>
      <xdr:colOff>0</xdr:colOff>
      <xdr:row>23</xdr:row>
      <xdr:rowOff>114300</xdr:rowOff>
    </xdr:from>
    <xdr:to>
      <xdr:col>29</xdr:col>
      <xdr:colOff>76200</xdr:colOff>
      <xdr:row>24</xdr:row>
      <xdr:rowOff>133350</xdr:rowOff>
    </xdr:to>
    <xdr:sp macro="" textlink="">
      <xdr:nvSpPr>
        <xdr:cNvPr id="803" name="Text Box 19"/>
        <xdr:cNvSpPr txBox="1">
          <a:spLocks noChangeArrowheads="1"/>
        </xdr:cNvSpPr>
      </xdr:nvSpPr>
      <xdr:spPr bwMode="auto">
        <a:xfrm>
          <a:off x="217836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29</xdr:col>
      <xdr:colOff>0</xdr:colOff>
      <xdr:row>23</xdr:row>
      <xdr:rowOff>114300</xdr:rowOff>
    </xdr:from>
    <xdr:to>
      <xdr:col>29</xdr:col>
      <xdr:colOff>76200</xdr:colOff>
      <xdr:row>24</xdr:row>
      <xdr:rowOff>133350</xdr:rowOff>
    </xdr:to>
    <xdr:sp macro="" textlink="">
      <xdr:nvSpPr>
        <xdr:cNvPr id="804" name="Text Box 19"/>
        <xdr:cNvSpPr txBox="1">
          <a:spLocks noChangeArrowheads="1"/>
        </xdr:cNvSpPr>
      </xdr:nvSpPr>
      <xdr:spPr bwMode="auto">
        <a:xfrm>
          <a:off x="217836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29</xdr:col>
      <xdr:colOff>0</xdr:colOff>
      <xdr:row>23</xdr:row>
      <xdr:rowOff>114300</xdr:rowOff>
    </xdr:from>
    <xdr:to>
      <xdr:col>29</xdr:col>
      <xdr:colOff>76200</xdr:colOff>
      <xdr:row>24</xdr:row>
      <xdr:rowOff>133350</xdr:rowOff>
    </xdr:to>
    <xdr:sp macro="" textlink="">
      <xdr:nvSpPr>
        <xdr:cNvPr id="805" name="Text Box 19"/>
        <xdr:cNvSpPr txBox="1">
          <a:spLocks noChangeArrowheads="1"/>
        </xdr:cNvSpPr>
      </xdr:nvSpPr>
      <xdr:spPr bwMode="auto">
        <a:xfrm>
          <a:off x="217836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30</xdr:col>
      <xdr:colOff>0</xdr:colOff>
      <xdr:row>23</xdr:row>
      <xdr:rowOff>114300</xdr:rowOff>
    </xdr:from>
    <xdr:to>
      <xdr:col>30</xdr:col>
      <xdr:colOff>76200</xdr:colOff>
      <xdr:row>24</xdr:row>
      <xdr:rowOff>133350</xdr:rowOff>
    </xdr:to>
    <xdr:sp macro="" textlink="">
      <xdr:nvSpPr>
        <xdr:cNvPr id="806" name="Text Box 19"/>
        <xdr:cNvSpPr txBox="1">
          <a:spLocks noChangeArrowheads="1"/>
        </xdr:cNvSpPr>
      </xdr:nvSpPr>
      <xdr:spPr bwMode="auto">
        <a:xfrm>
          <a:off x="223932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30</xdr:col>
      <xdr:colOff>0</xdr:colOff>
      <xdr:row>23</xdr:row>
      <xdr:rowOff>114300</xdr:rowOff>
    </xdr:from>
    <xdr:to>
      <xdr:col>30</xdr:col>
      <xdr:colOff>76200</xdr:colOff>
      <xdr:row>24</xdr:row>
      <xdr:rowOff>133350</xdr:rowOff>
    </xdr:to>
    <xdr:sp macro="" textlink="">
      <xdr:nvSpPr>
        <xdr:cNvPr id="807" name="Text Box 19"/>
        <xdr:cNvSpPr txBox="1">
          <a:spLocks noChangeArrowheads="1"/>
        </xdr:cNvSpPr>
      </xdr:nvSpPr>
      <xdr:spPr bwMode="auto">
        <a:xfrm>
          <a:off x="223932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30</xdr:col>
      <xdr:colOff>0</xdr:colOff>
      <xdr:row>23</xdr:row>
      <xdr:rowOff>114300</xdr:rowOff>
    </xdr:from>
    <xdr:to>
      <xdr:col>30</xdr:col>
      <xdr:colOff>76200</xdr:colOff>
      <xdr:row>24</xdr:row>
      <xdr:rowOff>133350</xdr:rowOff>
    </xdr:to>
    <xdr:sp macro="" textlink="">
      <xdr:nvSpPr>
        <xdr:cNvPr id="808" name="Text Box 19"/>
        <xdr:cNvSpPr txBox="1">
          <a:spLocks noChangeArrowheads="1"/>
        </xdr:cNvSpPr>
      </xdr:nvSpPr>
      <xdr:spPr bwMode="auto">
        <a:xfrm>
          <a:off x="223932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30</xdr:col>
      <xdr:colOff>0</xdr:colOff>
      <xdr:row>23</xdr:row>
      <xdr:rowOff>114300</xdr:rowOff>
    </xdr:from>
    <xdr:to>
      <xdr:col>30</xdr:col>
      <xdr:colOff>76200</xdr:colOff>
      <xdr:row>24</xdr:row>
      <xdr:rowOff>133350</xdr:rowOff>
    </xdr:to>
    <xdr:sp macro="" textlink="">
      <xdr:nvSpPr>
        <xdr:cNvPr id="809" name="Text Box 19"/>
        <xdr:cNvSpPr txBox="1">
          <a:spLocks noChangeArrowheads="1"/>
        </xdr:cNvSpPr>
      </xdr:nvSpPr>
      <xdr:spPr bwMode="auto">
        <a:xfrm>
          <a:off x="223932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30</xdr:col>
      <xdr:colOff>0</xdr:colOff>
      <xdr:row>23</xdr:row>
      <xdr:rowOff>114300</xdr:rowOff>
    </xdr:from>
    <xdr:to>
      <xdr:col>30</xdr:col>
      <xdr:colOff>76200</xdr:colOff>
      <xdr:row>24</xdr:row>
      <xdr:rowOff>133350</xdr:rowOff>
    </xdr:to>
    <xdr:sp macro="" textlink="">
      <xdr:nvSpPr>
        <xdr:cNvPr id="810" name="Text Box 19"/>
        <xdr:cNvSpPr txBox="1">
          <a:spLocks noChangeArrowheads="1"/>
        </xdr:cNvSpPr>
      </xdr:nvSpPr>
      <xdr:spPr bwMode="auto">
        <a:xfrm>
          <a:off x="223932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30</xdr:col>
      <xdr:colOff>0</xdr:colOff>
      <xdr:row>23</xdr:row>
      <xdr:rowOff>114300</xdr:rowOff>
    </xdr:from>
    <xdr:to>
      <xdr:col>30</xdr:col>
      <xdr:colOff>76200</xdr:colOff>
      <xdr:row>24</xdr:row>
      <xdr:rowOff>133350</xdr:rowOff>
    </xdr:to>
    <xdr:sp macro="" textlink="">
      <xdr:nvSpPr>
        <xdr:cNvPr id="811" name="Text Box 19"/>
        <xdr:cNvSpPr txBox="1">
          <a:spLocks noChangeArrowheads="1"/>
        </xdr:cNvSpPr>
      </xdr:nvSpPr>
      <xdr:spPr bwMode="auto">
        <a:xfrm>
          <a:off x="223932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31</xdr:col>
      <xdr:colOff>0</xdr:colOff>
      <xdr:row>23</xdr:row>
      <xdr:rowOff>114300</xdr:rowOff>
    </xdr:from>
    <xdr:to>
      <xdr:col>31</xdr:col>
      <xdr:colOff>76200</xdr:colOff>
      <xdr:row>24</xdr:row>
      <xdr:rowOff>133350</xdr:rowOff>
    </xdr:to>
    <xdr:sp macro="" textlink="">
      <xdr:nvSpPr>
        <xdr:cNvPr id="812" name="Text Box 19"/>
        <xdr:cNvSpPr txBox="1">
          <a:spLocks noChangeArrowheads="1"/>
        </xdr:cNvSpPr>
      </xdr:nvSpPr>
      <xdr:spPr bwMode="auto">
        <a:xfrm>
          <a:off x="230028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31</xdr:col>
      <xdr:colOff>0</xdr:colOff>
      <xdr:row>23</xdr:row>
      <xdr:rowOff>114300</xdr:rowOff>
    </xdr:from>
    <xdr:to>
      <xdr:col>31</xdr:col>
      <xdr:colOff>76200</xdr:colOff>
      <xdr:row>24</xdr:row>
      <xdr:rowOff>133350</xdr:rowOff>
    </xdr:to>
    <xdr:sp macro="" textlink="">
      <xdr:nvSpPr>
        <xdr:cNvPr id="813" name="Text Box 19"/>
        <xdr:cNvSpPr txBox="1">
          <a:spLocks noChangeArrowheads="1"/>
        </xdr:cNvSpPr>
      </xdr:nvSpPr>
      <xdr:spPr bwMode="auto">
        <a:xfrm>
          <a:off x="230028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31</xdr:col>
      <xdr:colOff>0</xdr:colOff>
      <xdr:row>23</xdr:row>
      <xdr:rowOff>114300</xdr:rowOff>
    </xdr:from>
    <xdr:to>
      <xdr:col>31</xdr:col>
      <xdr:colOff>76200</xdr:colOff>
      <xdr:row>24</xdr:row>
      <xdr:rowOff>133350</xdr:rowOff>
    </xdr:to>
    <xdr:sp macro="" textlink="">
      <xdr:nvSpPr>
        <xdr:cNvPr id="814" name="Text Box 19"/>
        <xdr:cNvSpPr txBox="1">
          <a:spLocks noChangeArrowheads="1"/>
        </xdr:cNvSpPr>
      </xdr:nvSpPr>
      <xdr:spPr bwMode="auto">
        <a:xfrm>
          <a:off x="230028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31</xdr:col>
      <xdr:colOff>0</xdr:colOff>
      <xdr:row>23</xdr:row>
      <xdr:rowOff>114300</xdr:rowOff>
    </xdr:from>
    <xdr:to>
      <xdr:col>31</xdr:col>
      <xdr:colOff>76200</xdr:colOff>
      <xdr:row>24</xdr:row>
      <xdr:rowOff>133350</xdr:rowOff>
    </xdr:to>
    <xdr:sp macro="" textlink="">
      <xdr:nvSpPr>
        <xdr:cNvPr id="815" name="Text Box 19"/>
        <xdr:cNvSpPr txBox="1">
          <a:spLocks noChangeArrowheads="1"/>
        </xdr:cNvSpPr>
      </xdr:nvSpPr>
      <xdr:spPr bwMode="auto">
        <a:xfrm>
          <a:off x="230028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31</xdr:col>
      <xdr:colOff>0</xdr:colOff>
      <xdr:row>23</xdr:row>
      <xdr:rowOff>114300</xdr:rowOff>
    </xdr:from>
    <xdr:to>
      <xdr:col>31</xdr:col>
      <xdr:colOff>76200</xdr:colOff>
      <xdr:row>24</xdr:row>
      <xdr:rowOff>133350</xdr:rowOff>
    </xdr:to>
    <xdr:sp macro="" textlink="">
      <xdr:nvSpPr>
        <xdr:cNvPr id="816" name="Text Box 19"/>
        <xdr:cNvSpPr txBox="1">
          <a:spLocks noChangeArrowheads="1"/>
        </xdr:cNvSpPr>
      </xdr:nvSpPr>
      <xdr:spPr bwMode="auto">
        <a:xfrm>
          <a:off x="230028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31</xdr:col>
      <xdr:colOff>0</xdr:colOff>
      <xdr:row>23</xdr:row>
      <xdr:rowOff>114300</xdr:rowOff>
    </xdr:from>
    <xdr:to>
      <xdr:col>31</xdr:col>
      <xdr:colOff>76200</xdr:colOff>
      <xdr:row>24</xdr:row>
      <xdr:rowOff>133350</xdr:rowOff>
    </xdr:to>
    <xdr:sp macro="" textlink="">
      <xdr:nvSpPr>
        <xdr:cNvPr id="817" name="Text Box 19"/>
        <xdr:cNvSpPr txBox="1">
          <a:spLocks noChangeArrowheads="1"/>
        </xdr:cNvSpPr>
      </xdr:nvSpPr>
      <xdr:spPr bwMode="auto">
        <a:xfrm>
          <a:off x="230028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32</xdr:col>
      <xdr:colOff>0</xdr:colOff>
      <xdr:row>23</xdr:row>
      <xdr:rowOff>114300</xdr:rowOff>
    </xdr:from>
    <xdr:to>
      <xdr:col>32</xdr:col>
      <xdr:colOff>76200</xdr:colOff>
      <xdr:row>24</xdr:row>
      <xdr:rowOff>133350</xdr:rowOff>
    </xdr:to>
    <xdr:sp macro="" textlink="">
      <xdr:nvSpPr>
        <xdr:cNvPr id="818" name="Text Box 19"/>
        <xdr:cNvSpPr txBox="1">
          <a:spLocks noChangeArrowheads="1"/>
        </xdr:cNvSpPr>
      </xdr:nvSpPr>
      <xdr:spPr bwMode="auto">
        <a:xfrm>
          <a:off x="23641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32</xdr:col>
      <xdr:colOff>0</xdr:colOff>
      <xdr:row>23</xdr:row>
      <xdr:rowOff>114300</xdr:rowOff>
    </xdr:from>
    <xdr:to>
      <xdr:col>32</xdr:col>
      <xdr:colOff>76200</xdr:colOff>
      <xdr:row>24</xdr:row>
      <xdr:rowOff>133350</xdr:rowOff>
    </xdr:to>
    <xdr:sp macro="" textlink="">
      <xdr:nvSpPr>
        <xdr:cNvPr id="819" name="Text Box 19"/>
        <xdr:cNvSpPr txBox="1">
          <a:spLocks noChangeArrowheads="1"/>
        </xdr:cNvSpPr>
      </xdr:nvSpPr>
      <xdr:spPr bwMode="auto">
        <a:xfrm>
          <a:off x="23641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32</xdr:col>
      <xdr:colOff>0</xdr:colOff>
      <xdr:row>23</xdr:row>
      <xdr:rowOff>114300</xdr:rowOff>
    </xdr:from>
    <xdr:to>
      <xdr:col>32</xdr:col>
      <xdr:colOff>76200</xdr:colOff>
      <xdr:row>24</xdr:row>
      <xdr:rowOff>133350</xdr:rowOff>
    </xdr:to>
    <xdr:sp macro="" textlink="">
      <xdr:nvSpPr>
        <xdr:cNvPr id="820" name="Text Box 19"/>
        <xdr:cNvSpPr txBox="1">
          <a:spLocks noChangeArrowheads="1"/>
        </xdr:cNvSpPr>
      </xdr:nvSpPr>
      <xdr:spPr bwMode="auto">
        <a:xfrm>
          <a:off x="23641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32</xdr:col>
      <xdr:colOff>0</xdr:colOff>
      <xdr:row>23</xdr:row>
      <xdr:rowOff>114300</xdr:rowOff>
    </xdr:from>
    <xdr:to>
      <xdr:col>32</xdr:col>
      <xdr:colOff>76200</xdr:colOff>
      <xdr:row>24</xdr:row>
      <xdr:rowOff>133350</xdr:rowOff>
    </xdr:to>
    <xdr:sp macro="" textlink="">
      <xdr:nvSpPr>
        <xdr:cNvPr id="821" name="Text Box 19"/>
        <xdr:cNvSpPr txBox="1">
          <a:spLocks noChangeArrowheads="1"/>
        </xdr:cNvSpPr>
      </xdr:nvSpPr>
      <xdr:spPr bwMode="auto">
        <a:xfrm>
          <a:off x="23641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32</xdr:col>
      <xdr:colOff>0</xdr:colOff>
      <xdr:row>23</xdr:row>
      <xdr:rowOff>114300</xdr:rowOff>
    </xdr:from>
    <xdr:to>
      <xdr:col>32</xdr:col>
      <xdr:colOff>76200</xdr:colOff>
      <xdr:row>24</xdr:row>
      <xdr:rowOff>133350</xdr:rowOff>
    </xdr:to>
    <xdr:sp macro="" textlink="">
      <xdr:nvSpPr>
        <xdr:cNvPr id="822" name="Text Box 19"/>
        <xdr:cNvSpPr txBox="1">
          <a:spLocks noChangeArrowheads="1"/>
        </xdr:cNvSpPr>
      </xdr:nvSpPr>
      <xdr:spPr bwMode="auto">
        <a:xfrm>
          <a:off x="23641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32</xdr:col>
      <xdr:colOff>0</xdr:colOff>
      <xdr:row>23</xdr:row>
      <xdr:rowOff>114300</xdr:rowOff>
    </xdr:from>
    <xdr:to>
      <xdr:col>32</xdr:col>
      <xdr:colOff>76200</xdr:colOff>
      <xdr:row>24</xdr:row>
      <xdr:rowOff>133350</xdr:rowOff>
    </xdr:to>
    <xdr:sp macro="" textlink="">
      <xdr:nvSpPr>
        <xdr:cNvPr id="823" name="Text Box 19"/>
        <xdr:cNvSpPr txBox="1">
          <a:spLocks noChangeArrowheads="1"/>
        </xdr:cNvSpPr>
      </xdr:nvSpPr>
      <xdr:spPr bwMode="auto">
        <a:xfrm>
          <a:off x="236410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33</xdr:col>
      <xdr:colOff>0</xdr:colOff>
      <xdr:row>23</xdr:row>
      <xdr:rowOff>114300</xdr:rowOff>
    </xdr:from>
    <xdr:to>
      <xdr:col>33</xdr:col>
      <xdr:colOff>76200</xdr:colOff>
      <xdr:row>24</xdr:row>
      <xdr:rowOff>133350</xdr:rowOff>
    </xdr:to>
    <xdr:sp macro="" textlink="">
      <xdr:nvSpPr>
        <xdr:cNvPr id="824" name="Text Box 19"/>
        <xdr:cNvSpPr txBox="1">
          <a:spLocks noChangeArrowheads="1"/>
        </xdr:cNvSpPr>
      </xdr:nvSpPr>
      <xdr:spPr bwMode="auto">
        <a:xfrm>
          <a:off x="242792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33</xdr:col>
      <xdr:colOff>0</xdr:colOff>
      <xdr:row>23</xdr:row>
      <xdr:rowOff>114300</xdr:rowOff>
    </xdr:from>
    <xdr:to>
      <xdr:col>33</xdr:col>
      <xdr:colOff>76200</xdr:colOff>
      <xdr:row>24</xdr:row>
      <xdr:rowOff>133350</xdr:rowOff>
    </xdr:to>
    <xdr:sp macro="" textlink="">
      <xdr:nvSpPr>
        <xdr:cNvPr id="825" name="Text Box 19"/>
        <xdr:cNvSpPr txBox="1">
          <a:spLocks noChangeArrowheads="1"/>
        </xdr:cNvSpPr>
      </xdr:nvSpPr>
      <xdr:spPr bwMode="auto">
        <a:xfrm>
          <a:off x="242792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33</xdr:col>
      <xdr:colOff>0</xdr:colOff>
      <xdr:row>23</xdr:row>
      <xdr:rowOff>114300</xdr:rowOff>
    </xdr:from>
    <xdr:to>
      <xdr:col>33</xdr:col>
      <xdr:colOff>76200</xdr:colOff>
      <xdr:row>24</xdr:row>
      <xdr:rowOff>133350</xdr:rowOff>
    </xdr:to>
    <xdr:sp macro="" textlink="">
      <xdr:nvSpPr>
        <xdr:cNvPr id="826" name="Text Box 19"/>
        <xdr:cNvSpPr txBox="1">
          <a:spLocks noChangeArrowheads="1"/>
        </xdr:cNvSpPr>
      </xdr:nvSpPr>
      <xdr:spPr bwMode="auto">
        <a:xfrm>
          <a:off x="242792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33</xdr:col>
      <xdr:colOff>0</xdr:colOff>
      <xdr:row>23</xdr:row>
      <xdr:rowOff>114300</xdr:rowOff>
    </xdr:from>
    <xdr:to>
      <xdr:col>33</xdr:col>
      <xdr:colOff>76200</xdr:colOff>
      <xdr:row>24</xdr:row>
      <xdr:rowOff>133350</xdr:rowOff>
    </xdr:to>
    <xdr:sp macro="" textlink="">
      <xdr:nvSpPr>
        <xdr:cNvPr id="827" name="Text Box 19"/>
        <xdr:cNvSpPr txBox="1">
          <a:spLocks noChangeArrowheads="1"/>
        </xdr:cNvSpPr>
      </xdr:nvSpPr>
      <xdr:spPr bwMode="auto">
        <a:xfrm>
          <a:off x="242792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33</xdr:col>
      <xdr:colOff>0</xdr:colOff>
      <xdr:row>23</xdr:row>
      <xdr:rowOff>114300</xdr:rowOff>
    </xdr:from>
    <xdr:to>
      <xdr:col>33</xdr:col>
      <xdr:colOff>76200</xdr:colOff>
      <xdr:row>24</xdr:row>
      <xdr:rowOff>133350</xdr:rowOff>
    </xdr:to>
    <xdr:sp macro="" textlink="">
      <xdr:nvSpPr>
        <xdr:cNvPr id="828" name="Text Box 19"/>
        <xdr:cNvSpPr txBox="1">
          <a:spLocks noChangeArrowheads="1"/>
        </xdr:cNvSpPr>
      </xdr:nvSpPr>
      <xdr:spPr bwMode="auto">
        <a:xfrm>
          <a:off x="242792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33</xdr:col>
      <xdr:colOff>0</xdr:colOff>
      <xdr:row>23</xdr:row>
      <xdr:rowOff>114300</xdr:rowOff>
    </xdr:from>
    <xdr:to>
      <xdr:col>33</xdr:col>
      <xdr:colOff>76200</xdr:colOff>
      <xdr:row>24</xdr:row>
      <xdr:rowOff>133350</xdr:rowOff>
    </xdr:to>
    <xdr:sp macro="" textlink="">
      <xdr:nvSpPr>
        <xdr:cNvPr id="829" name="Text Box 19"/>
        <xdr:cNvSpPr txBox="1">
          <a:spLocks noChangeArrowheads="1"/>
        </xdr:cNvSpPr>
      </xdr:nvSpPr>
      <xdr:spPr bwMode="auto">
        <a:xfrm>
          <a:off x="242792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34</xdr:col>
      <xdr:colOff>0</xdr:colOff>
      <xdr:row>23</xdr:row>
      <xdr:rowOff>114300</xdr:rowOff>
    </xdr:from>
    <xdr:to>
      <xdr:col>34</xdr:col>
      <xdr:colOff>76200</xdr:colOff>
      <xdr:row>24</xdr:row>
      <xdr:rowOff>133350</xdr:rowOff>
    </xdr:to>
    <xdr:sp macro="" textlink="">
      <xdr:nvSpPr>
        <xdr:cNvPr id="830" name="Text Box 19"/>
        <xdr:cNvSpPr txBox="1">
          <a:spLocks noChangeArrowheads="1"/>
        </xdr:cNvSpPr>
      </xdr:nvSpPr>
      <xdr:spPr bwMode="auto">
        <a:xfrm>
          <a:off x="248888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34</xdr:col>
      <xdr:colOff>0</xdr:colOff>
      <xdr:row>23</xdr:row>
      <xdr:rowOff>114300</xdr:rowOff>
    </xdr:from>
    <xdr:to>
      <xdr:col>34</xdr:col>
      <xdr:colOff>76200</xdr:colOff>
      <xdr:row>24</xdr:row>
      <xdr:rowOff>133350</xdr:rowOff>
    </xdr:to>
    <xdr:sp macro="" textlink="">
      <xdr:nvSpPr>
        <xdr:cNvPr id="831" name="Text Box 19"/>
        <xdr:cNvSpPr txBox="1">
          <a:spLocks noChangeArrowheads="1"/>
        </xdr:cNvSpPr>
      </xdr:nvSpPr>
      <xdr:spPr bwMode="auto">
        <a:xfrm>
          <a:off x="248888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34</xdr:col>
      <xdr:colOff>0</xdr:colOff>
      <xdr:row>23</xdr:row>
      <xdr:rowOff>114300</xdr:rowOff>
    </xdr:from>
    <xdr:to>
      <xdr:col>34</xdr:col>
      <xdr:colOff>76200</xdr:colOff>
      <xdr:row>24</xdr:row>
      <xdr:rowOff>133350</xdr:rowOff>
    </xdr:to>
    <xdr:sp macro="" textlink="">
      <xdr:nvSpPr>
        <xdr:cNvPr id="832" name="Text Box 19"/>
        <xdr:cNvSpPr txBox="1">
          <a:spLocks noChangeArrowheads="1"/>
        </xdr:cNvSpPr>
      </xdr:nvSpPr>
      <xdr:spPr bwMode="auto">
        <a:xfrm>
          <a:off x="248888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34</xdr:col>
      <xdr:colOff>0</xdr:colOff>
      <xdr:row>23</xdr:row>
      <xdr:rowOff>114300</xdr:rowOff>
    </xdr:from>
    <xdr:to>
      <xdr:col>34</xdr:col>
      <xdr:colOff>76200</xdr:colOff>
      <xdr:row>24</xdr:row>
      <xdr:rowOff>133350</xdr:rowOff>
    </xdr:to>
    <xdr:sp macro="" textlink="">
      <xdr:nvSpPr>
        <xdr:cNvPr id="833" name="Text Box 19"/>
        <xdr:cNvSpPr txBox="1">
          <a:spLocks noChangeArrowheads="1"/>
        </xdr:cNvSpPr>
      </xdr:nvSpPr>
      <xdr:spPr bwMode="auto">
        <a:xfrm>
          <a:off x="248888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34</xdr:col>
      <xdr:colOff>0</xdr:colOff>
      <xdr:row>23</xdr:row>
      <xdr:rowOff>114300</xdr:rowOff>
    </xdr:from>
    <xdr:to>
      <xdr:col>34</xdr:col>
      <xdr:colOff>76200</xdr:colOff>
      <xdr:row>24</xdr:row>
      <xdr:rowOff>133350</xdr:rowOff>
    </xdr:to>
    <xdr:sp macro="" textlink="">
      <xdr:nvSpPr>
        <xdr:cNvPr id="834" name="Text Box 19"/>
        <xdr:cNvSpPr txBox="1">
          <a:spLocks noChangeArrowheads="1"/>
        </xdr:cNvSpPr>
      </xdr:nvSpPr>
      <xdr:spPr bwMode="auto">
        <a:xfrm>
          <a:off x="248888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34</xdr:col>
      <xdr:colOff>0</xdr:colOff>
      <xdr:row>23</xdr:row>
      <xdr:rowOff>114300</xdr:rowOff>
    </xdr:from>
    <xdr:to>
      <xdr:col>34</xdr:col>
      <xdr:colOff>76200</xdr:colOff>
      <xdr:row>24</xdr:row>
      <xdr:rowOff>133350</xdr:rowOff>
    </xdr:to>
    <xdr:sp macro="" textlink="">
      <xdr:nvSpPr>
        <xdr:cNvPr id="835" name="Text Box 19"/>
        <xdr:cNvSpPr txBox="1">
          <a:spLocks noChangeArrowheads="1"/>
        </xdr:cNvSpPr>
      </xdr:nvSpPr>
      <xdr:spPr bwMode="auto">
        <a:xfrm>
          <a:off x="248888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35</xdr:col>
      <xdr:colOff>0</xdr:colOff>
      <xdr:row>23</xdr:row>
      <xdr:rowOff>114300</xdr:rowOff>
    </xdr:from>
    <xdr:to>
      <xdr:col>35</xdr:col>
      <xdr:colOff>76200</xdr:colOff>
      <xdr:row>24</xdr:row>
      <xdr:rowOff>133350</xdr:rowOff>
    </xdr:to>
    <xdr:sp macro="" textlink="">
      <xdr:nvSpPr>
        <xdr:cNvPr id="836" name="Text Box 19"/>
        <xdr:cNvSpPr txBox="1">
          <a:spLocks noChangeArrowheads="1"/>
        </xdr:cNvSpPr>
      </xdr:nvSpPr>
      <xdr:spPr bwMode="auto">
        <a:xfrm>
          <a:off x="255365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35</xdr:col>
      <xdr:colOff>0</xdr:colOff>
      <xdr:row>23</xdr:row>
      <xdr:rowOff>114300</xdr:rowOff>
    </xdr:from>
    <xdr:to>
      <xdr:col>35</xdr:col>
      <xdr:colOff>76200</xdr:colOff>
      <xdr:row>24</xdr:row>
      <xdr:rowOff>133350</xdr:rowOff>
    </xdr:to>
    <xdr:sp macro="" textlink="">
      <xdr:nvSpPr>
        <xdr:cNvPr id="837" name="Text Box 19"/>
        <xdr:cNvSpPr txBox="1">
          <a:spLocks noChangeArrowheads="1"/>
        </xdr:cNvSpPr>
      </xdr:nvSpPr>
      <xdr:spPr bwMode="auto">
        <a:xfrm>
          <a:off x="255365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35</xdr:col>
      <xdr:colOff>0</xdr:colOff>
      <xdr:row>23</xdr:row>
      <xdr:rowOff>114300</xdr:rowOff>
    </xdr:from>
    <xdr:to>
      <xdr:col>35</xdr:col>
      <xdr:colOff>76200</xdr:colOff>
      <xdr:row>24</xdr:row>
      <xdr:rowOff>133350</xdr:rowOff>
    </xdr:to>
    <xdr:sp macro="" textlink="">
      <xdr:nvSpPr>
        <xdr:cNvPr id="838" name="Text Box 19"/>
        <xdr:cNvSpPr txBox="1">
          <a:spLocks noChangeArrowheads="1"/>
        </xdr:cNvSpPr>
      </xdr:nvSpPr>
      <xdr:spPr bwMode="auto">
        <a:xfrm>
          <a:off x="255365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35</xdr:col>
      <xdr:colOff>0</xdr:colOff>
      <xdr:row>23</xdr:row>
      <xdr:rowOff>114300</xdr:rowOff>
    </xdr:from>
    <xdr:to>
      <xdr:col>35</xdr:col>
      <xdr:colOff>76200</xdr:colOff>
      <xdr:row>24</xdr:row>
      <xdr:rowOff>133350</xdr:rowOff>
    </xdr:to>
    <xdr:sp macro="" textlink="">
      <xdr:nvSpPr>
        <xdr:cNvPr id="839" name="Text Box 19"/>
        <xdr:cNvSpPr txBox="1">
          <a:spLocks noChangeArrowheads="1"/>
        </xdr:cNvSpPr>
      </xdr:nvSpPr>
      <xdr:spPr bwMode="auto">
        <a:xfrm>
          <a:off x="255365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35</xdr:col>
      <xdr:colOff>0</xdr:colOff>
      <xdr:row>23</xdr:row>
      <xdr:rowOff>114300</xdr:rowOff>
    </xdr:from>
    <xdr:to>
      <xdr:col>35</xdr:col>
      <xdr:colOff>76200</xdr:colOff>
      <xdr:row>24</xdr:row>
      <xdr:rowOff>133350</xdr:rowOff>
    </xdr:to>
    <xdr:sp macro="" textlink="">
      <xdr:nvSpPr>
        <xdr:cNvPr id="840" name="Text Box 19"/>
        <xdr:cNvSpPr txBox="1">
          <a:spLocks noChangeArrowheads="1"/>
        </xdr:cNvSpPr>
      </xdr:nvSpPr>
      <xdr:spPr bwMode="auto">
        <a:xfrm>
          <a:off x="255365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35</xdr:col>
      <xdr:colOff>0</xdr:colOff>
      <xdr:row>23</xdr:row>
      <xdr:rowOff>114300</xdr:rowOff>
    </xdr:from>
    <xdr:to>
      <xdr:col>35</xdr:col>
      <xdr:colOff>76200</xdr:colOff>
      <xdr:row>24</xdr:row>
      <xdr:rowOff>133350</xdr:rowOff>
    </xdr:to>
    <xdr:sp macro="" textlink="">
      <xdr:nvSpPr>
        <xdr:cNvPr id="841" name="Text Box 19"/>
        <xdr:cNvSpPr txBox="1">
          <a:spLocks noChangeArrowheads="1"/>
        </xdr:cNvSpPr>
      </xdr:nvSpPr>
      <xdr:spPr bwMode="auto">
        <a:xfrm>
          <a:off x="255365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36</xdr:col>
      <xdr:colOff>0</xdr:colOff>
      <xdr:row>23</xdr:row>
      <xdr:rowOff>114300</xdr:rowOff>
    </xdr:from>
    <xdr:to>
      <xdr:col>36</xdr:col>
      <xdr:colOff>76200</xdr:colOff>
      <xdr:row>24</xdr:row>
      <xdr:rowOff>133350</xdr:rowOff>
    </xdr:to>
    <xdr:sp macro="" textlink="">
      <xdr:nvSpPr>
        <xdr:cNvPr id="842" name="Text Box 19"/>
        <xdr:cNvSpPr txBox="1">
          <a:spLocks noChangeArrowheads="1"/>
        </xdr:cNvSpPr>
      </xdr:nvSpPr>
      <xdr:spPr bwMode="auto">
        <a:xfrm>
          <a:off x="261842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36</xdr:col>
      <xdr:colOff>0</xdr:colOff>
      <xdr:row>23</xdr:row>
      <xdr:rowOff>114300</xdr:rowOff>
    </xdr:from>
    <xdr:to>
      <xdr:col>36</xdr:col>
      <xdr:colOff>76200</xdr:colOff>
      <xdr:row>24</xdr:row>
      <xdr:rowOff>133350</xdr:rowOff>
    </xdr:to>
    <xdr:sp macro="" textlink="">
      <xdr:nvSpPr>
        <xdr:cNvPr id="843" name="Text Box 19"/>
        <xdr:cNvSpPr txBox="1">
          <a:spLocks noChangeArrowheads="1"/>
        </xdr:cNvSpPr>
      </xdr:nvSpPr>
      <xdr:spPr bwMode="auto">
        <a:xfrm>
          <a:off x="261842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36</xdr:col>
      <xdr:colOff>0</xdr:colOff>
      <xdr:row>23</xdr:row>
      <xdr:rowOff>114300</xdr:rowOff>
    </xdr:from>
    <xdr:to>
      <xdr:col>36</xdr:col>
      <xdr:colOff>76200</xdr:colOff>
      <xdr:row>24</xdr:row>
      <xdr:rowOff>133350</xdr:rowOff>
    </xdr:to>
    <xdr:sp macro="" textlink="">
      <xdr:nvSpPr>
        <xdr:cNvPr id="844" name="Text Box 19"/>
        <xdr:cNvSpPr txBox="1">
          <a:spLocks noChangeArrowheads="1"/>
        </xdr:cNvSpPr>
      </xdr:nvSpPr>
      <xdr:spPr bwMode="auto">
        <a:xfrm>
          <a:off x="261842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36</xdr:col>
      <xdr:colOff>0</xdr:colOff>
      <xdr:row>23</xdr:row>
      <xdr:rowOff>114300</xdr:rowOff>
    </xdr:from>
    <xdr:to>
      <xdr:col>36</xdr:col>
      <xdr:colOff>76200</xdr:colOff>
      <xdr:row>24</xdr:row>
      <xdr:rowOff>133350</xdr:rowOff>
    </xdr:to>
    <xdr:sp macro="" textlink="">
      <xdr:nvSpPr>
        <xdr:cNvPr id="845" name="Text Box 19"/>
        <xdr:cNvSpPr txBox="1">
          <a:spLocks noChangeArrowheads="1"/>
        </xdr:cNvSpPr>
      </xdr:nvSpPr>
      <xdr:spPr bwMode="auto">
        <a:xfrm>
          <a:off x="261842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36</xdr:col>
      <xdr:colOff>0</xdr:colOff>
      <xdr:row>23</xdr:row>
      <xdr:rowOff>114300</xdr:rowOff>
    </xdr:from>
    <xdr:to>
      <xdr:col>36</xdr:col>
      <xdr:colOff>76200</xdr:colOff>
      <xdr:row>24</xdr:row>
      <xdr:rowOff>133350</xdr:rowOff>
    </xdr:to>
    <xdr:sp macro="" textlink="">
      <xdr:nvSpPr>
        <xdr:cNvPr id="846" name="Text Box 19"/>
        <xdr:cNvSpPr txBox="1">
          <a:spLocks noChangeArrowheads="1"/>
        </xdr:cNvSpPr>
      </xdr:nvSpPr>
      <xdr:spPr bwMode="auto">
        <a:xfrm>
          <a:off x="261842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36</xdr:col>
      <xdr:colOff>0</xdr:colOff>
      <xdr:row>23</xdr:row>
      <xdr:rowOff>114300</xdr:rowOff>
    </xdr:from>
    <xdr:to>
      <xdr:col>36</xdr:col>
      <xdr:colOff>76200</xdr:colOff>
      <xdr:row>24</xdr:row>
      <xdr:rowOff>133350</xdr:rowOff>
    </xdr:to>
    <xdr:sp macro="" textlink="">
      <xdr:nvSpPr>
        <xdr:cNvPr id="847" name="Text Box 19"/>
        <xdr:cNvSpPr txBox="1">
          <a:spLocks noChangeArrowheads="1"/>
        </xdr:cNvSpPr>
      </xdr:nvSpPr>
      <xdr:spPr bwMode="auto">
        <a:xfrm>
          <a:off x="2618422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37</xdr:col>
      <xdr:colOff>0</xdr:colOff>
      <xdr:row>23</xdr:row>
      <xdr:rowOff>114300</xdr:rowOff>
    </xdr:from>
    <xdr:to>
      <xdr:col>37</xdr:col>
      <xdr:colOff>76200</xdr:colOff>
      <xdr:row>24</xdr:row>
      <xdr:rowOff>133350</xdr:rowOff>
    </xdr:to>
    <xdr:sp macro="" textlink="">
      <xdr:nvSpPr>
        <xdr:cNvPr id="848" name="Text Box 19"/>
        <xdr:cNvSpPr txBox="1">
          <a:spLocks noChangeArrowheads="1"/>
        </xdr:cNvSpPr>
      </xdr:nvSpPr>
      <xdr:spPr bwMode="auto">
        <a:xfrm>
          <a:off x="268605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37</xdr:col>
      <xdr:colOff>0</xdr:colOff>
      <xdr:row>23</xdr:row>
      <xdr:rowOff>114300</xdr:rowOff>
    </xdr:from>
    <xdr:to>
      <xdr:col>37</xdr:col>
      <xdr:colOff>76200</xdr:colOff>
      <xdr:row>24</xdr:row>
      <xdr:rowOff>133350</xdr:rowOff>
    </xdr:to>
    <xdr:sp macro="" textlink="">
      <xdr:nvSpPr>
        <xdr:cNvPr id="849" name="Text Box 19"/>
        <xdr:cNvSpPr txBox="1">
          <a:spLocks noChangeArrowheads="1"/>
        </xdr:cNvSpPr>
      </xdr:nvSpPr>
      <xdr:spPr bwMode="auto">
        <a:xfrm>
          <a:off x="268605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37</xdr:col>
      <xdr:colOff>0</xdr:colOff>
      <xdr:row>23</xdr:row>
      <xdr:rowOff>114300</xdr:rowOff>
    </xdr:from>
    <xdr:to>
      <xdr:col>37</xdr:col>
      <xdr:colOff>76200</xdr:colOff>
      <xdr:row>24</xdr:row>
      <xdr:rowOff>133350</xdr:rowOff>
    </xdr:to>
    <xdr:sp macro="" textlink="">
      <xdr:nvSpPr>
        <xdr:cNvPr id="850" name="Text Box 19"/>
        <xdr:cNvSpPr txBox="1">
          <a:spLocks noChangeArrowheads="1"/>
        </xdr:cNvSpPr>
      </xdr:nvSpPr>
      <xdr:spPr bwMode="auto">
        <a:xfrm>
          <a:off x="268605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37</xdr:col>
      <xdr:colOff>0</xdr:colOff>
      <xdr:row>23</xdr:row>
      <xdr:rowOff>114300</xdr:rowOff>
    </xdr:from>
    <xdr:to>
      <xdr:col>37</xdr:col>
      <xdr:colOff>76200</xdr:colOff>
      <xdr:row>24</xdr:row>
      <xdr:rowOff>133350</xdr:rowOff>
    </xdr:to>
    <xdr:sp macro="" textlink="">
      <xdr:nvSpPr>
        <xdr:cNvPr id="851" name="Text Box 19"/>
        <xdr:cNvSpPr txBox="1">
          <a:spLocks noChangeArrowheads="1"/>
        </xdr:cNvSpPr>
      </xdr:nvSpPr>
      <xdr:spPr bwMode="auto">
        <a:xfrm>
          <a:off x="268605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37</xdr:col>
      <xdr:colOff>0</xdr:colOff>
      <xdr:row>23</xdr:row>
      <xdr:rowOff>114300</xdr:rowOff>
    </xdr:from>
    <xdr:to>
      <xdr:col>37</xdr:col>
      <xdr:colOff>76200</xdr:colOff>
      <xdr:row>24</xdr:row>
      <xdr:rowOff>133350</xdr:rowOff>
    </xdr:to>
    <xdr:sp macro="" textlink="">
      <xdr:nvSpPr>
        <xdr:cNvPr id="852" name="Text Box 19"/>
        <xdr:cNvSpPr txBox="1">
          <a:spLocks noChangeArrowheads="1"/>
        </xdr:cNvSpPr>
      </xdr:nvSpPr>
      <xdr:spPr bwMode="auto">
        <a:xfrm>
          <a:off x="268605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37</xdr:col>
      <xdr:colOff>0</xdr:colOff>
      <xdr:row>23</xdr:row>
      <xdr:rowOff>114300</xdr:rowOff>
    </xdr:from>
    <xdr:to>
      <xdr:col>37</xdr:col>
      <xdr:colOff>76200</xdr:colOff>
      <xdr:row>24</xdr:row>
      <xdr:rowOff>133350</xdr:rowOff>
    </xdr:to>
    <xdr:sp macro="" textlink="">
      <xdr:nvSpPr>
        <xdr:cNvPr id="853" name="Text Box 19"/>
        <xdr:cNvSpPr txBox="1">
          <a:spLocks noChangeArrowheads="1"/>
        </xdr:cNvSpPr>
      </xdr:nvSpPr>
      <xdr:spPr bwMode="auto">
        <a:xfrm>
          <a:off x="268605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38</xdr:col>
      <xdr:colOff>0</xdr:colOff>
      <xdr:row>23</xdr:row>
      <xdr:rowOff>114300</xdr:rowOff>
    </xdr:from>
    <xdr:to>
      <xdr:col>38</xdr:col>
      <xdr:colOff>76200</xdr:colOff>
      <xdr:row>24</xdr:row>
      <xdr:rowOff>133350</xdr:rowOff>
    </xdr:to>
    <xdr:sp macro="" textlink="">
      <xdr:nvSpPr>
        <xdr:cNvPr id="854" name="Text Box 19"/>
        <xdr:cNvSpPr txBox="1">
          <a:spLocks noChangeArrowheads="1"/>
        </xdr:cNvSpPr>
      </xdr:nvSpPr>
      <xdr:spPr bwMode="auto">
        <a:xfrm>
          <a:off x="274701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38</xdr:col>
      <xdr:colOff>0</xdr:colOff>
      <xdr:row>23</xdr:row>
      <xdr:rowOff>114300</xdr:rowOff>
    </xdr:from>
    <xdr:to>
      <xdr:col>38</xdr:col>
      <xdr:colOff>76200</xdr:colOff>
      <xdr:row>24</xdr:row>
      <xdr:rowOff>133350</xdr:rowOff>
    </xdr:to>
    <xdr:sp macro="" textlink="">
      <xdr:nvSpPr>
        <xdr:cNvPr id="855" name="Text Box 19"/>
        <xdr:cNvSpPr txBox="1">
          <a:spLocks noChangeArrowheads="1"/>
        </xdr:cNvSpPr>
      </xdr:nvSpPr>
      <xdr:spPr bwMode="auto">
        <a:xfrm>
          <a:off x="274701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38</xdr:col>
      <xdr:colOff>0</xdr:colOff>
      <xdr:row>23</xdr:row>
      <xdr:rowOff>114300</xdr:rowOff>
    </xdr:from>
    <xdr:to>
      <xdr:col>38</xdr:col>
      <xdr:colOff>76200</xdr:colOff>
      <xdr:row>24</xdr:row>
      <xdr:rowOff>133350</xdr:rowOff>
    </xdr:to>
    <xdr:sp macro="" textlink="">
      <xdr:nvSpPr>
        <xdr:cNvPr id="856" name="Text Box 19"/>
        <xdr:cNvSpPr txBox="1">
          <a:spLocks noChangeArrowheads="1"/>
        </xdr:cNvSpPr>
      </xdr:nvSpPr>
      <xdr:spPr bwMode="auto">
        <a:xfrm>
          <a:off x="274701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38</xdr:col>
      <xdr:colOff>0</xdr:colOff>
      <xdr:row>23</xdr:row>
      <xdr:rowOff>114300</xdr:rowOff>
    </xdr:from>
    <xdr:to>
      <xdr:col>38</xdr:col>
      <xdr:colOff>76200</xdr:colOff>
      <xdr:row>24</xdr:row>
      <xdr:rowOff>133350</xdr:rowOff>
    </xdr:to>
    <xdr:sp macro="" textlink="">
      <xdr:nvSpPr>
        <xdr:cNvPr id="857" name="Text Box 19"/>
        <xdr:cNvSpPr txBox="1">
          <a:spLocks noChangeArrowheads="1"/>
        </xdr:cNvSpPr>
      </xdr:nvSpPr>
      <xdr:spPr bwMode="auto">
        <a:xfrm>
          <a:off x="274701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38</xdr:col>
      <xdr:colOff>0</xdr:colOff>
      <xdr:row>23</xdr:row>
      <xdr:rowOff>114300</xdr:rowOff>
    </xdr:from>
    <xdr:to>
      <xdr:col>38</xdr:col>
      <xdr:colOff>76200</xdr:colOff>
      <xdr:row>24</xdr:row>
      <xdr:rowOff>133350</xdr:rowOff>
    </xdr:to>
    <xdr:sp macro="" textlink="">
      <xdr:nvSpPr>
        <xdr:cNvPr id="858" name="Text Box 19"/>
        <xdr:cNvSpPr txBox="1">
          <a:spLocks noChangeArrowheads="1"/>
        </xdr:cNvSpPr>
      </xdr:nvSpPr>
      <xdr:spPr bwMode="auto">
        <a:xfrm>
          <a:off x="274701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38</xdr:col>
      <xdr:colOff>0</xdr:colOff>
      <xdr:row>23</xdr:row>
      <xdr:rowOff>114300</xdr:rowOff>
    </xdr:from>
    <xdr:to>
      <xdr:col>38</xdr:col>
      <xdr:colOff>76200</xdr:colOff>
      <xdr:row>24</xdr:row>
      <xdr:rowOff>133350</xdr:rowOff>
    </xdr:to>
    <xdr:sp macro="" textlink="">
      <xdr:nvSpPr>
        <xdr:cNvPr id="859" name="Text Box 19"/>
        <xdr:cNvSpPr txBox="1">
          <a:spLocks noChangeArrowheads="1"/>
        </xdr:cNvSpPr>
      </xdr:nvSpPr>
      <xdr:spPr bwMode="auto">
        <a:xfrm>
          <a:off x="274701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23</xdr:row>
      <xdr:rowOff>114300</xdr:rowOff>
    </xdr:from>
    <xdr:to>
      <xdr:col>39</xdr:col>
      <xdr:colOff>76200</xdr:colOff>
      <xdr:row>24</xdr:row>
      <xdr:rowOff>133350</xdr:rowOff>
    </xdr:to>
    <xdr:sp macro="" textlink="">
      <xdr:nvSpPr>
        <xdr:cNvPr id="860" name="Text Box 19"/>
        <xdr:cNvSpPr txBox="1">
          <a:spLocks noChangeArrowheads="1"/>
        </xdr:cNvSpPr>
      </xdr:nvSpPr>
      <xdr:spPr bwMode="auto">
        <a:xfrm>
          <a:off x="280797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23</xdr:row>
      <xdr:rowOff>114300</xdr:rowOff>
    </xdr:from>
    <xdr:to>
      <xdr:col>39</xdr:col>
      <xdr:colOff>76200</xdr:colOff>
      <xdr:row>24</xdr:row>
      <xdr:rowOff>133350</xdr:rowOff>
    </xdr:to>
    <xdr:sp macro="" textlink="">
      <xdr:nvSpPr>
        <xdr:cNvPr id="861" name="Text Box 19"/>
        <xdr:cNvSpPr txBox="1">
          <a:spLocks noChangeArrowheads="1"/>
        </xdr:cNvSpPr>
      </xdr:nvSpPr>
      <xdr:spPr bwMode="auto">
        <a:xfrm>
          <a:off x="280797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23</xdr:row>
      <xdr:rowOff>114300</xdr:rowOff>
    </xdr:from>
    <xdr:to>
      <xdr:col>39</xdr:col>
      <xdr:colOff>76200</xdr:colOff>
      <xdr:row>24</xdr:row>
      <xdr:rowOff>133350</xdr:rowOff>
    </xdr:to>
    <xdr:sp macro="" textlink="">
      <xdr:nvSpPr>
        <xdr:cNvPr id="862" name="Text Box 19"/>
        <xdr:cNvSpPr txBox="1">
          <a:spLocks noChangeArrowheads="1"/>
        </xdr:cNvSpPr>
      </xdr:nvSpPr>
      <xdr:spPr bwMode="auto">
        <a:xfrm>
          <a:off x="280797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23</xdr:row>
      <xdr:rowOff>114300</xdr:rowOff>
    </xdr:from>
    <xdr:to>
      <xdr:col>39</xdr:col>
      <xdr:colOff>76200</xdr:colOff>
      <xdr:row>24</xdr:row>
      <xdr:rowOff>133350</xdr:rowOff>
    </xdr:to>
    <xdr:sp macro="" textlink="">
      <xdr:nvSpPr>
        <xdr:cNvPr id="863" name="Text Box 19"/>
        <xdr:cNvSpPr txBox="1">
          <a:spLocks noChangeArrowheads="1"/>
        </xdr:cNvSpPr>
      </xdr:nvSpPr>
      <xdr:spPr bwMode="auto">
        <a:xfrm>
          <a:off x="280797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23</xdr:row>
      <xdr:rowOff>114300</xdr:rowOff>
    </xdr:from>
    <xdr:to>
      <xdr:col>39</xdr:col>
      <xdr:colOff>76200</xdr:colOff>
      <xdr:row>24</xdr:row>
      <xdr:rowOff>133350</xdr:rowOff>
    </xdr:to>
    <xdr:sp macro="" textlink="">
      <xdr:nvSpPr>
        <xdr:cNvPr id="864" name="Text Box 19"/>
        <xdr:cNvSpPr txBox="1">
          <a:spLocks noChangeArrowheads="1"/>
        </xdr:cNvSpPr>
      </xdr:nvSpPr>
      <xdr:spPr bwMode="auto">
        <a:xfrm>
          <a:off x="280797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23</xdr:row>
      <xdr:rowOff>114300</xdr:rowOff>
    </xdr:from>
    <xdr:to>
      <xdr:col>39</xdr:col>
      <xdr:colOff>76200</xdr:colOff>
      <xdr:row>24</xdr:row>
      <xdr:rowOff>133350</xdr:rowOff>
    </xdr:to>
    <xdr:sp macro="" textlink="">
      <xdr:nvSpPr>
        <xdr:cNvPr id="865" name="Text Box 19"/>
        <xdr:cNvSpPr txBox="1">
          <a:spLocks noChangeArrowheads="1"/>
        </xdr:cNvSpPr>
      </xdr:nvSpPr>
      <xdr:spPr bwMode="auto">
        <a:xfrm>
          <a:off x="280797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40</xdr:col>
      <xdr:colOff>0</xdr:colOff>
      <xdr:row>23</xdr:row>
      <xdr:rowOff>114300</xdr:rowOff>
    </xdr:from>
    <xdr:to>
      <xdr:col>40</xdr:col>
      <xdr:colOff>76200</xdr:colOff>
      <xdr:row>24</xdr:row>
      <xdr:rowOff>133350</xdr:rowOff>
    </xdr:to>
    <xdr:sp macro="" textlink="">
      <xdr:nvSpPr>
        <xdr:cNvPr id="866" name="Text Box 19"/>
        <xdr:cNvSpPr txBox="1">
          <a:spLocks noChangeArrowheads="1"/>
        </xdr:cNvSpPr>
      </xdr:nvSpPr>
      <xdr:spPr bwMode="auto">
        <a:xfrm>
          <a:off x="286893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40</xdr:col>
      <xdr:colOff>0</xdr:colOff>
      <xdr:row>23</xdr:row>
      <xdr:rowOff>114300</xdr:rowOff>
    </xdr:from>
    <xdr:to>
      <xdr:col>40</xdr:col>
      <xdr:colOff>76200</xdr:colOff>
      <xdr:row>24</xdr:row>
      <xdr:rowOff>133350</xdr:rowOff>
    </xdr:to>
    <xdr:sp macro="" textlink="">
      <xdr:nvSpPr>
        <xdr:cNvPr id="867" name="Text Box 19"/>
        <xdr:cNvSpPr txBox="1">
          <a:spLocks noChangeArrowheads="1"/>
        </xdr:cNvSpPr>
      </xdr:nvSpPr>
      <xdr:spPr bwMode="auto">
        <a:xfrm>
          <a:off x="286893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40</xdr:col>
      <xdr:colOff>0</xdr:colOff>
      <xdr:row>23</xdr:row>
      <xdr:rowOff>114300</xdr:rowOff>
    </xdr:from>
    <xdr:to>
      <xdr:col>40</xdr:col>
      <xdr:colOff>76200</xdr:colOff>
      <xdr:row>24</xdr:row>
      <xdr:rowOff>133350</xdr:rowOff>
    </xdr:to>
    <xdr:sp macro="" textlink="">
      <xdr:nvSpPr>
        <xdr:cNvPr id="868" name="Text Box 19"/>
        <xdr:cNvSpPr txBox="1">
          <a:spLocks noChangeArrowheads="1"/>
        </xdr:cNvSpPr>
      </xdr:nvSpPr>
      <xdr:spPr bwMode="auto">
        <a:xfrm>
          <a:off x="286893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40</xdr:col>
      <xdr:colOff>0</xdr:colOff>
      <xdr:row>23</xdr:row>
      <xdr:rowOff>114300</xdr:rowOff>
    </xdr:from>
    <xdr:to>
      <xdr:col>40</xdr:col>
      <xdr:colOff>76200</xdr:colOff>
      <xdr:row>24</xdr:row>
      <xdr:rowOff>133350</xdr:rowOff>
    </xdr:to>
    <xdr:sp macro="" textlink="">
      <xdr:nvSpPr>
        <xdr:cNvPr id="869" name="Text Box 19"/>
        <xdr:cNvSpPr txBox="1">
          <a:spLocks noChangeArrowheads="1"/>
        </xdr:cNvSpPr>
      </xdr:nvSpPr>
      <xdr:spPr bwMode="auto">
        <a:xfrm>
          <a:off x="286893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40</xdr:col>
      <xdr:colOff>0</xdr:colOff>
      <xdr:row>23</xdr:row>
      <xdr:rowOff>114300</xdr:rowOff>
    </xdr:from>
    <xdr:to>
      <xdr:col>40</xdr:col>
      <xdr:colOff>76200</xdr:colOff>
      <xdr:row>24</xdr:row>
      <xdr:rowOff>133350</xdr:rowOff>
    </xdr:to>
    <xdr:sp macro="" textlink="">
      <xdr:nvSpPr>
        <xdr:cNvPr id="870" name="Text Box 19"/>
        <xdr:cNvSpPr txBox="1">
          <a:spLocks noChangeArrowheads="1"/>
        </xdr:cNvSpPr>
      </xdr:nvSpPr>
      <xdr:spPr bwMode="auto">
        <a:xfrm>
          <a:off x="286893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40</xdr:col>
      <xdr:colOff>0</xdr:colOff>
      <xdr:row>23</xdr:row>
      <xdr:rowOff>114300</xdr:rowOff>
    </xdr:from>
    <xdr:to>
      <xdr:col>40</xdr:col>
      <xdr:colOff>76200</xdr:colOff>
      <xdr:row>24</xdr:row>
      <xdr:rowOff>133350</xdr:rowOff>
    </xdr:to>
    <xdr:sp macro="" textlink="">
      <xdr:nvSpPr>
        <xdr:cNvPr id="871" name="Text Box 19"/>
        <xdr:cNvSpPr txBox="1">
          <a:spLocks noChangeArrowheads="1"/>
        </xdr:cNvSpPr>
      </xdr:nvSpPr>
      <xdr:spPr bwMode="auto">
        <a:xfrm>
          <a:off x="286893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23</xdr:row>
      <xdr:rowOff>114300</xdr:rowOff>
    </xdr:from>
    <xdr:to>
      <xdr:col>41</xdr:col>
      <xdr:colOff>76200</xdr:colOff>
      <xdr:row>24</xdr:row>
      <xdr:rowOff>133350</xdr:rowOff>
    </xdr:to>
    <xdr:sp macro="" textlink="">
      <xdr:nvSpPr>
        <xdr:cNvPr id="872" name="Text Box 19"/>
        <xdr:cNvSpPr txBox="1">
          <a:spLocks noChangeArrowheads="1"/>
        </xdr:cNvSpPr>
      </xdr:nvSpPr>
      <xdr:spPr bwMode="auto">
        <a:xfrm>
          <a:off x="292989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23</xdr:row>
      <xdr:rowOff>114300</xdr:rowOff>
    </xdr:from>
    <xdr:to>
      <xdr:col>41</xdr:col>
      <xdr:colOff>76200</xdr:colOff>
      <xdr:row>24</xdr:row>
      <xdr:rowOff>133350</xdr:rowOff>
    </xdr:to>
    <xdr:sp macro="" textlink="">
      <xdr:nvSpPr>
        <xdr:cNvPr id="873" name="Text Box 19"/>
        <xdr:cNvSpPr txBox="1">
          <a:spLocks noChangeArrowheads="1"/>
        </xdr:cNvSpPr>
      </xdr:nvSpPr>
      <xdr:spPr bwMode="auto">
        <a:xfrm>
          <a:off x="292989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23</xdr:row>
      <xdr:rowOff>114300</xdr:rowOff>
    </xdr:from>
    <xdr:to>
      <xdr:col>41</xdr:col>
      <xdr:colOff>76200</xdr:colOff>
      <xdr:row>24</xdr:row>
      <xdr:rowOff>133350</xdr:rowOff>
    </xdr:to>
    <xdr:sp macro="" textlink="">
      <xdr:nvSpPr>
        <xdr:cNvPr id="874" name="Text Box 19"/>
        <xdr:cNvSpPr txBox="1">
          <a:spLocks noChangeArrowheads="1"/>
        </xdr:cNvSpPr>
      </xdr:nvSpPr>
      <xdr:spPr bwMode="auto">
        <a:xfrm>
          <a:off x="292989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23</xdr:row>
      <xdr:rowOff>114300</xdr:rowOff>
    </xdr:from>
    <xdr:to>
      <xdr:col>41</xdr:col>
      <xdr:colOff>76200</xdr:colOff>
      <xdr:row>24</xdr:row>
      <xdr:rowOff>133350</xdr:rowOff>
    </xdr:to>
    <xdr:sp macro="" textlink="">
      <xdr:nvSpPr>
        <xdr:cNvPr id="875" name="Text Box 19"/>
        <xdr:cNvSpPr txBox="1">
          <a:spLocks noChangeArrowheads="1"/>
        </xdr:cNvSpPr>
      </xdr:nvSpPr>
      <xdr:spPr bwMode="auto">
        <a:xfrm>
          <a:off x="292989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23</xdr:row>
      <xdr:rowOff>114300</xdr:rowOff>
    </xdr:from>
    <xdr:to>
      <xdr:col>41</xdr:col>
      <xdr:colOff>76200</xdr:colOff>
      <xdr:row>24</xdr:row>
      <xdr:rowOff>133350</xdr:rowOff>
    </xdr:to>
    <xdr:sp macro="" textlink="">
      <xdr:nvSpPr>
        <xdr:cNvPr id="876" name="Text Box 19"/>
        <xdr:cNvSpPr txBox="1">
          <a:spLocks noChangeArrowheads="1"/>
        </xdr:cNvSpPr>
      </xdr:nvSpPr>
      <xdr:spPr bwMode="auto">
        <a:xfrm>
          <a:off x="292989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23</xdr:row>
      <xdr:rowOff>114300</xdr:rowOff>
    </xdr:from>
    <xdr:to>
      <xdr:col>41</xdr:col>
      <xdr:colOff>76200</xdr:colOff>
      <xdr:row>24</xdr:row>
      <xdr:rowOff>133350</xdr:rowOff>
    </xdr:to>
    <xdr:sp macro="" textlink="">
      <xdr:nvSpPr>
        <xdr:cNvPr id="877" name="Text Box 19"/>
        <xdr:cNvSpPr txBox="1">
          <a:spLocks noChangeArrowheads="1"/>
        </xdr:cNvSpPr>
      </xdr:nvSpPr>
      <xdr:spPr bwMode="auto">
        <a:xfrm>
          <a:off x="292989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42</xdr:col>
      <xdr:colOff>0</xdr:colOff>
      <xdr:row>23</xdr:row>
      <xdr:rowOff>114300</xdr:rowOff>
    </xdr:from>
    <xdr:to>
      <xdr:col>42</xdr:col>
      <xdr:colOff>76200</xdr:colOff>
      <xdr:row>24</xdr:row>
      <xdr:rowOff>133350</xdr:rowOff>
    </xdr:to>
    <xdr:sp macro="" textlink="">
      <xdr:nvSpPr>
        <xdr:cNvPr id="878" name="Text Box 19"/>
        <xdr:cNvSpPr txBox="1">
          <a:spLocks noChangeArrowheads="1"/>
        </xdr:cNvSpPr>
      </xdr:nvSpPr>
      <xdr:spPr bwMode="auto">
        <a:xfrm>
          <a:off x="299085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42</xdr:col>
      <xdr:colOff>0</xdr:colOff>
      <xdr:row>23</xdr:row>
      <xdr:rowOff>114300</xdr:rowOff>
    </xdr:from>
    <xdr:to>
      <xdr:col>42</xdr:col>
      <xdr:colOff>76200</xdr:colOff>
      <xdr:row>24</xdr:row>
      <xdr:rowOff>133350</xdr:rowOff>
    </xdr:to>
    <xdr:sp macro="" textlink="">
      <xdr:nvSpPr>
        <xdr:cNvPr id="879" name="Text Box 19"/>
        <xdr:cNvSpPr txBox="1">
          <a:spLocks noChangeArrowheads="1"/>
        </xdr:cNvSpPr>
      </xdr:nvSpPr>
      <xdr:spPr bwMode="auto">
        <a:xfrm>
          <a:off x="299085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42</xdr:col>
      <xdr:colOff>0</xdr:colOff>
      <xdr:row>23</xdr:row>
      <xdr:rowOff>114300</xdr:rowOff>
    </xdr:from>
    <xdr:to>
      <xdr:col>42</xdr:col>
      <xdr:colOff>76200</xdr:colOff>
      <xdr:row>24</xdr:row>
      <xdr:rowOff>133350</xdr:rowOff>
    </xdr:to>
    <xdr:sp macro="" textlink="">
      <xdr:nvSpPr>
        <xdr:cNvPr id="880" name="Text Box 19"/>
        <xdr:cNvSpPr txBox="1">
          <a:spLocks noChangeArrowheads="1"/>
        </xdr:cNvSpPr>
      </xdr:nvSpPr>
      <xdr:spPr bwMode="auto">
        <a:xfrm>
          <a:off x="299085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42</xdr:col>
      <xdr:colOff>0</xdr:colOff>
      <xdr:row>23</xdr:row>
      <xdr:rowOff>114300</xdr:rowOff>
    </xdr:from>
    <xdr:to>
      <xdr:col>42</xdr:col>
      <xdr:colOff>76200</xdr:colOff>
      <xdr:row>24</xdr:row>
      <xdr:rowOff>133350</xdr:rowOff>
    </xdr:to>
    <xdr:sp macro="" textlink="">
      <xdr:nvSpPr>
        <xdr:cNvPr id="881" name="Text Box 19"/>
        <xdr:cNvSpPr txBox="1">
          <a:spLocks noChangeArrowheads="1"/>
        </xdr:cNvSpPr>
      </xdr:nvSpPr>
      <xdr:spPr bwMode="auto">
        <a:xfrm>
          <a:off x="299085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42</xdr:col>
      <xdr:colOff>0</xdr:colOff>
      <xdr:row>23</xdr:row>
      <xdr:rowOff>114300</xdr:rowOff>
    </xdr:from>
    <xdr:to>
      <xdr:col>42</xdr:col>
      <xdr:colOff>76200</xdr:colOff>
      <xdr:row>24</xdr:row>
      <xdr:rowOff>133350</xdr:rowOff>
    </xdr:to>
    <xdr:sp macro="" textlink="">
      <xdr:nvSpPr>
        <xdr:cNvPr id="882" name="Text Box 19"/>
        <xdr:cNvSpPr txBox="1">
          <a:spLocks noChangeArrowheads="1"/>
        </xdr:cNvSpPr>
      </xdr:nvSpPr>
      <xdr:spPr bwMode="auto">
        <a:xfrm>
          <a:off x="299085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42</xdr:col>
      <xdr:colOff>0</xdr:colOff>
      <xdr:row>23</xdr:row>
      <xdr:rowOff>114300</xdr:rowOff>
    </xdr:from>
    <xdr:to>
      <xdr:col>42</xdr:col>
      <xdr:colOff>76200</xdr:colOff>
      <xdr:row>24</xdr:row>
      <xdr:rowOff>133350</xdr:rowOff>
    </xdr:to>
    <xdr:sp macro="" textlink="">
      <xdr:nvSpPr>
        <xdr:cNvPr id="883" name="Text Box 19"/>
        <xdr:cNvSpPr txBox="1">
          <a:spLocks noChangeArrowheads="1"/>
        </xdr:cNvSpPr>
      </xdr:nvSpPr>
      <xdr:spPr bwMode="auto">
        <a:xfrm>
          <a:off x="2990850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</xdr:row>
      <xdr:rowOff>114300</xdr:rowOff>
    </xdr:from>
    <xdr:to>
      <xdr:col>43</xdr:col>
      <xdr:colOff>76200</xdr:colOff>
      <xdr:row>24</xdr:row>
      <xdr:rowOff>133350</xdr:rowOff>
    </xdr:to>
    <xdr:sp macro="" textlink="">
      <xdr:nvSpPr>
        <xdr:cNvPr id="884" name="Text Box 19"/>
        <xdr:cNvSpPr txBox="1">
          <a:spLocks noChangeArrowheads="1"/>
        </xdr:cNvSpPr>
      </xdr:nvSpPr>
      <xdr:spPr bwMode="auto">
        <a:xfrm>
          <a:off x="305847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</xdr:row>
      <xdr:rowOff>114300</xdr:rowOff>
    </xdr:from>
    <xdr:to>
      <xdr:col>43</xdr:col>
      <xdr:colOff>76200</xdr:colOff>
      <xdr:row>24</xdr:row>
      <xdr:rowOff>133350</xdr:rowOff>
    </xdr:to>
    <xdr:sp macro="" textlink="">
      <xdr:nvSpPr>
        <xdr:cNvPr id="885" name="Text Box 19"/>
        <xdr:cNvSpPr txBox="1">
          <a:spLocks noChangeArrowheads="1"/>
        </xdr:cNvSpPr>
      </xdr:nvSpPr>
      <xdr:spPr bwMode="auto">
        <a:xfrm>
          <a:off x="305847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</xdr:row>
      <xdr:rowOff>114300</xdr:rowOff>
    </xdr:from>
    <xdr:to>
      <xdr:col>43</xdr:col>
      <xdr:colOff>76200</xdr:colOff>
      <xdr:row>24</xdr:row>
      <xdr:rowOff>133350</xdr:rowOff>
    </xdr:to>
    <xdr:sp macro="" textlink="">
      <xdr:nvSpPr>
        <xdr:cNvPr id="886" name="Text Box 19"/>
        <xdr:cNvSpPr txBox="1">
          <a:spLocks noChangeArrowheads="1"/>
        </xdr:cNvSpPr>
      </xdr:nvSpPr>
      <xdr:spPr bwMode="auto">
        <a:xfrm>
          <a:off x="305847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</xdr:row>
      <xdr:rowOff>114300</xdr:rowOff>
    </xdr:from>
    <xdr:to>
      <xdr:col>43</xdr:col>
      <xdr:colOff>76200</xdr:colOff>
      <xdr:row>24</xdr:row>
      <xdr:rowOff>133350</xdr:rowOff>
    </xdr:to>
    <xdr:sp macro="" textlink="">
      <xdr:nvSpPr>
        <xdr:cNvPr id="887" name="Text Box 19"/>
        <xdr:cNvSpPr txBox="1">
          <a:spLocks noChangeArrowheads="1"/>
        </xdr:cNvSpPr>
      </xdr:nvSpPr>
      <xdr:spPr bwMode="auto">
        <a:xfrm>
          <a:off x="305847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</xdr:row>
      <xdr:rowOff>114300</xdr:rowOff>
    </xdr:from>
    <xdr:to>
      <xdr:col>43</xdr:col>
      <xdr:colOff>76200</xdr:colOff>
      <xdr:row>24</xdr:row>
      <xdr:rowOff>133350</xdr:rowOff>
    </xdr:to>
    <xdr:sp macro="" textlink="">
      <xdr:nvSpPr>
        <xdr:cNvPr id="888" name="Text Box 19"/>
        <xdr:cNvSpPr txBox="1">
          <a:spLocks noChangeArrowheads="1"/>
        </xdr:cNvSpPr>
      </xdr:nvSpPr>
      <xdr:spPr bwMode="auto">
        <a:xfrm>
          <a:off x="305847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</xdr:row>
      <xdr:rowOff>114300</xdr:rowOff>
    </xdr:from>
    <xdr:to>
      <xdr:col>43</xdr:col>
      <xdr:colOff>76200</xdr:colOff>
      <xdr:row>24</xdr:row>
      <xdr:rowOff>133350</xdr:rowOff>
    </xdr:to>
    <xdr:sp macro="" textlink="">
      <xdr:nvSpPr>
        <xdr:cNvPr id="889" name="Text Box 19"/>
        <xdr:cNvSpPr txBox="1">
          <a:spLocks noChangeArrowheads="1"/>
        </xdr:cNvSpPr>
      </xdr:nvSpPr>
      <xdr:spPr bwMode="auto">
        <a:xfrm>
          <a:off x="305847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44</xdr:col>
      <xdr:colOff>0</xdr:colOff>
      <xdr:row>23</xdr:row>
      <xdr:rowOff>114300</xdr:rowOff>
    </xdr:from>
    <xdr:to>
      <xdr:col>44</xdr:col>
      <xdr:colOff>76200</xdr:colOff>
      <xdr:row>24</xdr:row>
      <xdr:rowOff>133350</xdr:rowOff>
    </xdr:to>
    <xdr:sp macro="" textlink="">
      <xdr:nvSpPr>
        <xdr:cNvPr id="890" name="Text Box 19"/>
        <xdr:cNvSpPr txBox="1">
          <a:spLocks noChangeArrowheads="1"/>
        </xdr:cNvSpPr>
      </xdr:nvSpPr>
      <xdr:spPr bwMode="auto">
        <a:xfrm>
          <a:off x="311943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44</xdr:col>
      <xdr:colOff>0</xdr:colOff>
      <xdr:row>23</xdr:row>
      <xdr:rowOff>114300</xdr:rowOff>
    </xdr:from>
    <xdr:to>
      <xdr:col>44</xdr:col>
      <xdr:colOff>76200</xdr:colOff>
      <xdr:row>24</xdr:row>
      <xdr:rowOff>133350</xdr:rowOff>
    </xdr:to>
    <xdr:sp macro="" textlink="">
      <xdr:nvSpPr>
        <xdr:cNvPr id="891" name="Text Box 19"/>
        <xdr:cNvSpPr txBox="1">
          <a:spLocks noChangeArrowheads="1"/>
        </xdr:cNvSpPr>
      </xdr:nvSpPr>
      <xdr:spPr bwMode="auto">
        <a:xfrm>
          <a:off x="311943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44</xdr:col>
      <xdr:colOff>0</xdr:colOff>
      <xdr:row>23</xdr:row>
      <xdr:rowOff>114300</xdr:rowOff>
    </xdr:from>
    <xdr:to>
      <xdr:col>44</xdr:col>
      <xdr:colOff>76200</xdr:colOff>
      <xdr:row>24</xdr:row>
      <xdr:rowOff>133350</xdr:rowOff>
    </xdr:to>
    <xdr:sp macro="" textlink="">
      <xdr:nvSpPr>
        <xdr:cNvPr id="892" name="Text Box 19"/>
        <xdr:cNvSpPr txBox="1">
          <a:spLocks noChangeArrowheads="1"/>
        </xdr:cNvSpPr>
      </xdr:nvSpPr>
      <xdr:spPr bwMode="auto">
        <a:xfrm>
          <a:off x="311943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44</xdr:col>
      <xdr:colOff>0</xdr:colOff>
      <xdr:row>23</xdr:row>
      <xdr:rowOff>114300</xdr:rowOff>
    </xdr:from>
    <xdr:to>
      <xdr:col>44</xdr:col>
      <xdr:colOff>76200</xdr:colOff>
      <xdr:row>24</xdr:row>
      <xdr:rowOff>133350</xdr:rowOff>
    </xdr:to>
    <xdr:sp macro="" textlink="">
      <xdr:nvSpPr>
        <xdr:cNvPr id="893" name="Text Box 19"/>
        <xdr:cNvSpPr txBox="1">
          <a:spLocks noChangeArrowheads="1"/>
        </xdr:cNvSpPr>
      </xdr:nvSpPr>
      <xdr:spPr bwMode="auto">
        <a:xfrm>
          <a:off x="311943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44</xdr:col>
      <xdr:colOff>0</xdr:colOff>
      <xdr:row>23</xdr:row>
      <xdr:rowOff>114300</xdr:rowOff>
    </xdr:from>
    <xdr:to>
      <xdr:col>44</xdr:col>
      <xdr:colOff>76200</xdr:colOff>
      <xdr:row>24</xdr:row>
      <xdr:rowOff>133350</xdr:rowOff>
    </xdr:to>
    <xdr:sp macro="" textlink="">
      <xdr:nvSpPr>
        <xdr:cNvPr id="894" name="Text Box 19"/>
        <xdr:cNvSpPr txBox="1">
          <a:spLocks noChangeArrowheads="1"/>
        </xdr:cNvSpPr>
      </xdr:nvSpPr>
      <xdr:spPr bwMode="auto">
        <a:xfrm>
          <a:off x="311943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44</xdr:col>
      <xdr:colOff>0</xdr:colOff>
      <xdr:row>23</xdr:row>
      <xdr:rowOff>114300</xdr:rowOff>
    </xdr:from>
    <xdr:to>
      <xdr:col>44</xdr:col>
      <xdr:colOff>76200</xdr:colOff>
      <xdr:row>24</xdr:row>
      <xdr:rowOff>133350</xdr:rowOff>
    </xdr:to>
    <xdr:sp macro="" textlink="">
      <xdr:nvSpPr>
        <xdr:cNvPr id="895" name="Text Box 19"/>
        <xdr:cNvSpPr txBox="1">
          <a:spLocks noChangeArrowheads="1"/>
        </xdr:cNvSpPr>
      </xdr:nvSpPr>
      <xdr:spPr bwMode="auto">
        <a:xfrm>
          <a:off x="311943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45</xdr:col>
      <xdr:colOff>0</xdr:colOff>
      <xdr:row>23</xdr:row>
      <xdr:rowOff>114300</xdr:rowOff>
    </xdr:from>
    <xdr:to>
      <xdr:col>45</xdr:col>
      <xdr:colOff>76200</xdr:colOff>
      <xdr:row>24</xdr:row>
      <xdr:rowOff>133350</xdr:rowOff>
    </xdr:to>
    <xdr:sp macro="" textlink="">
      <xdr:nvSpPr>
        <xdr:cNvPr id="896" name="Text Box 19"/>
        <xdr:cNvSpPr txBox="1">
          <a:spLocks noChangeArrowheads="1"/>
        </xdr:cNvSpPr>
      </xdr:nvSpPr>
      <xdr:spPr bwMode="auto">
        <a:xfrm>
          <a:off x="318039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45</xdr:col>
      <xdr:colOff>0</xdr:colOff>
      <xdr:row>23</xdr:row>
      <xdr:rowOff>114300</xdr:rowOff>
    </xdr:from>
    <xdr:to>
      <xdr:col>45</xdr:col>
      <xdr:colOff>76200</xdr:colOff>
      <xdr:row>24</xdr:row>
      <xdr:rowOff>133350</xdr:rowOff>
    </xdr:to>
    <xdr:sp macro="" textlink="">
      <xdr:nvSpPr>
        <xdr:cNvPr id="897" name="Text Box 19"/>
        <xdr:cNvSpPr txBox="1">
          <a:spLocks noChangeArrowheads="1"/>
        </xdr:cNvSpPr>
      </xdr:nvSpPr>
      <xdr:spPr bwMode="auto">
        <a:xfrm>
          <a:off x="318039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45</xdr:col>
      <xdr:colOff>0</xdr:colOff>
      <xdr:row>23</xdr:row>
      <xdr:rowOff>114300</xdr:rowOff>
    </xdr:from>
    <xdr:to>
      <xdr:col>45</xdr:col>
      <xdr:colOff>76200</xdr:colOff>
      <xdr:row>24</xdr:row>
      <xdr:rowOff>133350</xdr:rowOff>
    </xdr:to>
    <xdr:sp macro="" textlink="">
      <xdr:nvSpPr>
        <xdr:cNvPr id="898" name="Text Box 19"/>
        <xdr:cNvSpPr txBox="1">
          <a:spLocks noChangeArrowheads="1"/>
        </xdr:cNvSpPr>
      </xdr:nvSpPr>
      <xdr:spPr bwMode="auto">
        <a:xfrm>
          <a:off x="318039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45</xdr:col>
      <xdr:colOff>0</xdr:colOff>
      <xdr:row>23</xdr:row>
      <xdr:rowOff>114300</xdr:rowOff>
    </xdr:from>
    <xdr:to>
      <xdr:col>45</xdr:col>
      <xdr:colOff>76200</xdr:colOff>
      <xdr:row>24</xdr:row>
      <xdr:rowOff>133350</xdr:rowOff>
    </xdr:to>
    <xdr:sp macro="" textlink="">
      <xdr:nvSpPr>
        <xdr:cNvPr id="899" name="Text Box 19"/>
        <xdr:cNvSpPr txBox="1">
          <a:spLocks noChangeArrowheads="1"/>
        </xdr:cNvSpPr>
      </xdr:nvSpPr>
      <xdr:spPr bwMode="auto">
        <a:xfrm>
          <a:off x="318039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45</xdr:col>
      <xdr:colOff>0</xdr:colOff>
      <xdr:row>23</xdr:row>
      <xdr:rowOff>114300</xdr:rowOff>
    </xdr:from>
    <xdr:to>
      <xdr:col>45</xdr:col>
      <xdr:colOff>76200</xdr:colOff>
      <xdr:row>24</xdr:row>
      <xdr:rowOff>133350</xdr:rowOff>
    </xdr:to>
    <xdr:sp macro="" textlink="">
      <xdr:nvSpPr>
        <xdr:cNvPr id="900" name="Text Box 19"/>
        <xdr:cNvSpPr txBox="1">
          <a:spLocks noChangeArrowheads="1"/>
        </xdr:cNvSpPr>
      </xdr:nvSpPr>
      <xdr:spPr bwMode="auto">
        <a:xfrm>
          <a:off x="318039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45</xdr:col>
      <xdr:colOff>0</xdr:colOff>
      <xdr:row>23</xdr:row>
      <xdr:rowOff>114300</xdr:rowOff>
    </xdr:from>
    <xdr:to>
      <xdr:col>45</xdr:col>
      <xdr:colOff>76200</xdr:colOff>
      <xdr:row>24</xdr:row>
      <xdr:rowOff>133350</xdr:rowOff>
    </xdr:to>
    <xdr:sp macro="" textlink="">
      <xdr:nvSpPr>
        <xdr:cNvPr id="901" name="Text Box 19"/>
        <xdr:cNvSpPr txBox="1">
          <a:spLocks noChangeArrowheads="1"/>
        </xdr:cNvSpPr>
      </xdr:nvSpPr>
      <xdr:spPr bwMode="auto">
        <a:xfrm>
          <a:off x="318039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46</xdr:col>
      <xdr:colOff>0</xdr:colOff>
      <xdr:row>23</xdr:row>
      <xdr:rowOff>114300</xdr:rowOff>
    </xdr:from>
    <xdr:to>
      <xdr:col>46</xdr:col>
      <xdr:colOff>76200</xdr:colOff>
      <xdr:row>24</xdr:row>
      <xdr:rowOff>133350</xdr:rowOff>
    </xdr:to>
    <xdr:sp macro="" textlink="">
      <xdr:nvSpPr>
        <xdr:cNvPr id="902" name="Text Box 19"/>
        <xdr:cNvSpPr txBox="1">
          <a:spLocks noChangeArrowheads="1"/>
        </xdr:cNvSpPr>
      </xdr:nvSpPr>
      <xdr:spPr bwMode="auto">
        <a:xfrm>
          <a:off x="324135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46</xdr:col>
      <xdr:colOff>0</xdr:colOff>
      <xdr:row>23</xdr:row>
      <xdr:rowOff>114300</xdr:rowOff>
    </xdr:from>
    <xdr:to>
      <xdr:col>46</xdr:col>
      <xdr:colOff>76200</xdr:colOff>
      <xdr:row>24</xdr:row>
      <xdr:rowOff>133350</xdr:rowOff>
    </xdr:to>
    <xdr:sp macro="" textlink="">
      <xdr:nvSpPr>
        <xdr:cNvPr id="903" name="Text Box 19"/>
        <xdr:cNvSpPr txBox="1">
          <a:spLocks noChangeArrowheads="1"/>
        </xdr:cNvSpPr>
      </xdr:nvSpPr>
      <xdr:spPr bwMode="auto">
        <a:xfrm>
          <a:off x="324135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46</xdr:col>
      <xdr:colOff>0</xdr:colOff>
      <xdr:row>23</xdr:row>
      <xdr:rowOff>114300</xdr:rowOff>
    </xdr:from>
    <xdr:to>
      <xdr:col>46</xdr:col>
      <xdr:colOff>76200</xdr:colOff>
      <xdr:row>24</xdr:row>
      <xdr:rowOff>133350</xdr:rowOff>
    </xdr:to>
    <xdr:sp macro="" textlink="">
      <xdr:nvSpPr>
        <xdr:cNvPr id="904" name="Text Box 19"/>
        <xdr:cNvSpPr txBox="1">
          <a:spLocks noChangeArrowheads="1"/>
        </xdr:cNvSpPr>
      </xdr:nvSpPr>
      <xdr:spPr bwMode="auto">
        <a:xfrm>
          <a:off x="324135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46</xdr:col>
      <xdr:colOff>0</xdr:colOff>
      <xdr:row>23</xdr:row>
      <xdr:rowOff>114300</xdr:rowOff>
    </xdr:from>
    <xdr:to>
      <xdr:col>46</xdr:col>
      <xdr:colOff>76200</xdr:colOff>
      <xdr:row>24</xdr:row>
      <xdr:rowOff>133350</xdr:rowOff>
    </xdr:to>
    <xdr:sp macro="" textlink="">
      <xdr:nvSpPr>
        <xdr:cNvPr id="905" name="Text Box 19"/>
        <xdr:cNvSpPr txBox="1">
          <a:spLocks noChangeArrowheads="1"/>
        </xdr:cNvSpPr>
      </xdr:nvSpPr>
      <xdr:spPr bwMode="auto">
        <a:xfrm>
          <a:off x="324135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46</xdr:col>
      <xdr:colOff>0</xdr:colOff>
      <xdr:row>23</xdr:row>
      <xdr:rowOff>114300</xdr:rowOff>
    </xdr:from>
    <xdr:to>
      <xdr:col>46</xdr:col>
      <xdr:colOff>76200</xdr:colOff>
      <xdr:row>24</xdr:row>
      <xdr:rowOff>133350</xdr:rowOff>
    </xdr:to>
    <xdr:sp macro="" textlink="">
      <xdr:nvSpPr>
        <xdr:cNvPr id="906" name="Text Box 19"/>
        <xdr:cNvSpPr txBox="1">
          <a:spLocks noChangeArrowheads="1"/>
        </xdr:cNvSpPr>
      </xdr:nvSpPr>
      <xdr:spPr bwMode="auto">
        <a:xfrm>
          <a:off x="324135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46</xdr:col>
      <xdr:colOff>0</xdr:colOff>
      <xdr:row>23</xdr:row>
      <xdr:rowOff>114300</xdr:rowOff>
    </xdr:from>
    <xdr:to>
      <xdr:col>46</xdr:col>
      <xdr:colOff>76200</xdr:colOff>
      <xdr:row>24</xdr:row>
      <xdr:rowOff>133350</xdr:rowOff>
    </xdr:to>
    <xdr:sp macro="" textlink="">
      <xdr:nvSpPr>
        <xdr:cNvPr id="907" name="Text Box 19"/>
        <xdr:cNvSpPr txBox="1">
          <a:spLocks noChangeArrowheads="1"/>
        </xdr:cNvSpPr>
      </xdr:nvSpPr>
      <xdr:spPr bwMode="auto">
        <a:xfrm>
          <a:off x="32413575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23</xdr:row>
      <xdr:rowOff>114300</xdr:rowOff>
    </xdr:from>
    <xdr:to>
      <xdr:col>47</xdr:col>
      <xdr:colOff>76200</xdr:colOff>
      <xdr:row>24</xdr:row>
      <xdr:rowOff>133350</xdr:rowOff>
    </xdr:to>
    <xdr:sp macro="" textlink="">
      <xdr:nvSpPr>
        <xdr:cNvPr id="908" name="Text Box 19"/>
        <xdr:cNvSpPr txBox="1">
          <a:spLocks noChangeArrowheads="1"/>
        </xdr:cNvSpPr>
      </xdr:nvSpPr>
      <xdr:spPr bwMode="auto">
        <a:xfrm>
          <a:off x="33127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23</xdr:row>
      <xdr:rowOff>114300</xdr:rowOff>
    </xdr:from>
    <xdr:to>
      <xdr:col>47</xdr:col>
      <xdr:colOff>76200</xdr:colOff>
      <xdr:row>24</xdr:row>
      <xdr:rowOff>133350</xdr:rowOff>
    </xdr:to>
    <xdr:sp macro="" textlink="">
      <xdr:nvSpPr>
        <xdr:cNvPr id="909" name="Text Box 19"/>
        <xdr:cNvSpPr txBox="1">
          <a:spLocks noChangeArrowheads="1"/>
        </xdr:cNvSpPr>
      </xdr:nvSpPr>
      <xdr:spPr bwMode="auto">
        <a:xfrm>
          <a:off x="33127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23</xdr:row>
      <xdr:rowOff>114300</xdr:rowOff>
    </xdr:from>
    <xdr:to>
      <xdr:col>47</xdr:col>
      <xdr:colOff>76200</xdr:colOff>
      <xdr:row>24</xdr:row>
      <xdr:rowOff>133350</xdr:rowOff>
    </xdr:to>
    <xdr:sp macro="" textlink="">
      <xdr:nvSpPr>
        <xdr:cNvPr id="910" name="Text Box 19"/>
        <xdr:cNvSpPr txBox="1">
          <a:spLocks noChangeArrowheads="1"/>
        </xdr:cNvSpPr>
      </xdr:nvSpPr>
      <xdr:spPr bwMode="auto">
        <a:xfrm>
          <a:off x="33127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23</xdr:row>
      <xdr:rowOff>114300</xdr:rowOff>
    </xdr:from>
    <xdr:to>
      <xdr:col>47</xdr:col>
      <xdr:colOff>76200</xdr:colOff>
      <xdr:row>24</xdr:row>
      <xdr:rowOff>133350</xdr:rowOff>
    </xdr:to>
    <xdr:sp macro="" textlink="">
      <xdr:nvSpPr>
        <xdr:cNvPr id="911" name="Text Box 19"/>
        <xdr:cNvSpPr txBox="1">
          <a:spLocks noChangeArrowheads="1"/>
        </xdr:cNvSpPr>
      </xdr:nvSpPr>
      <xdr:spPr bwMode="auto">
        <a:xfrm>
          <a:off x="33127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23</xdr:row>
      <xdr:rowOff>114300</xdr:rowOff>
    </xdr:from>
    <xdr:to>
      <xdr:col>47</xdr:col>
      <xdr:colOff>76200</xdr:colOff>
      <xdr:row>24</xdr:row>
      <xdr:rowOff>133350</xdr:rowOff>
    </xdr:to>
    <xdr:sp macro="" textlink="">
      <xdr:nvSpPr>
        <xdr:cNvPr id="912" name="Text Box 19"/>
        <xdr:cNvSpPr txBox="1">
          <a:spLocks noChangeArrowheads="1"/>
        </xdr:cNvSpPr>
      </xdr:nvSpPr>
      <xdr:spPr bwMode="auto">
        <a:xfrm>
          <a:off x="33127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23</xdr:row>
      <xdr:rowOff>114300</xdr:rowOff>
    </xdr:from>
    <xdr:to>
      <xdr:col>47</xdr:col>
      <xdr:colOff>76200</xdr:colOff>
      <xdr:row>24</xdr:row>
      <xdr:rowOff>133350</xdr:rowOff>
    </xdr:to>
    <xdr:sp macro="" textlink="">
      <xdr:nvSpPr>
        <xdr:cNvPr id="913" name="Text Box 19"/>
        <xdr:cNvSpPr txBox="1">
          <a:spLocks noChangeArrowheads="1"/>
        </xdr:cNvSpPr>
      </xdr:nvSpPr>
      <xdr:spPr bwMode="auto">
        <a:xfrm>
          <a:off x="33127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48</xdr:col>
      <xdr:colOff>0</xdr:colOff>
      <xdr:row>23</xdr:row>
      <xdr:rowOff>114300</xdr:rowOff>
    </xdr:from>
    <xdr:to>
      <xdr:col>48</xdr:col>
      <xdr:colOff>76200</xdr:colOff>
      <xdr:row>24</xdr:row>
      <xdr:rowOff>133350</xdr:rowOff>
    </xdr:to>
    <xdr:sp macro="" textlink="">
      <xdr:nvSpPr>
        <xdr:cNvPr id="914" name="Text Box 19"/>
        <xdr:cNvSpPr txBox="1">
          <a:spLocks noChangeArrowheads="1"/>
        </xdr:cNvSpPr>
      </xdr:nvSpPr>
      <xdr:spPr bwMode="auto">
        <a:xfrm>
          <a:off x="33737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48</xdr:col>
      <xdr:colOff>0</xdr:colOff>
      <xdr:row>23</xdr:row>
      <xdr:rowOff>114300</xdr:rowOff>
    </xdr:from>
    <xdr:to>
      <xdr:col>48</xdr:col>
      <xdr:colOff>76200</xdr:colOff>
      <xdr:row>24</xdr:row>
      <xdr:rowOff>133350</xdr:rowOff>
    </xdr:to>
    <xdr:sp macro="" textlink="">
      <xdr:nvSpPr>
        <xdr:cNvPr id="915" name="Text Box 19"/>
        <xdr:cNvSpPr txBox="1">
          <a:spLocks noChangeArrowheads="1"/>
        </xdr:cNvSpPr>
      </xdr:nvSpPr>
      <xdr:spPr bwMode="auto">
        <a:xfrm>
          <a:off x="33737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48</xdr:col>
      <xdr:colOff>0</xdr:colOff>
      <xdr:row>23</xdr:row>
      <xdr:rowOff>114300</xdr:rowOff>
    </xdr:from>
    <xdr:to>
      <xdr:col>48</xdr:col>
      <xdr:colOff>76200</xdr:colOff>
      <xdr:row>24</xdr:row>
      <xdr:rowOff>133350</xdr:rowOff>
    </xdr:to>
    <xdr:sp macro="" textlink="">
      <xdr:nvSpPr>
        <xdr:cNvPr id="916" name="Text Box 19"/>
        <xdr:cNvSpPr txBox="1">
          <a:spLocks noChangeArrowheads="1"/>
        </xdr:cNvSpPr>
      </xdr:nvSpPr>
      <xdr:spPr bwMode="auto">
        <a:xfrm>
          <a:off x="33737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48</xdr:col>
      <xdr:colOff>0</xdr:colOff>
      <xdr:row>23</xdr:row>
      <xdr:rowOff>114300</xdr:rowOff>
    </xdr:from>
    <xdr:to>
      <xdr:col>48</xdr:col>
      <xdr:colOff>76200</xdr:colOff>
      <xdr:row>24</xdr:row>
      <xdr:rowOff>133350</xdr:rowOff>
    </xdr:to>
    <xdr:sp macro="" textlink="">
      <xdr:nvSpPr>
        <xdr:cNvPr id="917" name="Text Box 19"/>
        <xdr:cNvSpPr txBox="1">
          <a:spLocks noChangeArrowheads="1"/>
        </xdr:cNvSpPr>
      </xdr:nvSpPr>
      <xdr:spPr bwMode="auto">
        <a:xfrm>
          <a:off x="33737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48</xdr:col>
      <xdr:colOff>0</xdr:colOff>
      <xdr:row>23</xdr:row>
      <xdr:rowOff>114300</xdr:rowOff>
    </xdr:from>
    <xdr:to>
      <xdr:col>48</xdr:col>
      <xdr:colOff>76200</xdr:colOff>
      <xdr:row>24</xdr:row>
      <xdr:rowOff>133350</xdr:rowOff>
    </xdr:to>
    <xdr:sp macro="" textlink="">
      <xdr:nvSpPr>
        <xdr:cNvPr id="918" name="Text Box 19"/>
        <xdr:cNvSpPr txBox="1">
          <a:spLocks noChangeArrowheads="1"/>
        </xdr:cNvSpPr>
      </xdr:nvSpPr>
      <xdr:spPr bwMode="auto">
        <a:xfrm>
          <a:off x="33737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48</xdr:col>
      <xdr:colOff>0</xdr:colOff>
      <xdr:row>23</xdr:row>
      <xdr:rowOff>114300</xdr:rowOff>
    </xdr:from>
    <xdr:to>
      <xdr:col>48</xdr:col>
      <xdr:colOff>76200</xdr:colOff>
      <xdr:row>24</xdr:row>
      <xdr:rowOff>133350</xdr:rowOff>
    </xdr:to>
    <xdr:sp macro="" textlink="">
      <xdr:nvSpPr>
        <xdr:cNvPr id="919" name="Text Box 19"/>
        <xdr:cNvSpPr txBox="1">
          <a:spLocks noChangeArrowheads="1"/>
        </xdr:cNvSpPr>
      </xdr:nvSpPr>
      <xdr:spPr bwMode="auto">
        <a:xfrm>
          <a:off x="33737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23</xdr:row>
      <xdr:rowOff>114300</xdr:rowOff>
    </xdr:from>
    <xdr:to>
      <xdr:col>49</xdr:col>
      <xdr:colOff>76200</xdr:colOff>
      <xdr:row>24</xdr:row>
      <xdr:rowOff>133350</xdr:rowOff>
    </xdr:to>
    <xdr:sp macro="" textlink="">
      <xdr:nvSpPr>
        <xdr:cNvPr id="920" name="Text Box 19"/>
        <xdr:cNvSpPr txBox="1">
          <a:spLocks noChangeArrowheads="1"/>
        </xdr:cNvSpPr>
      </xdr:nvSpPr>
      <xdr:spPr bwMode="auto">
        <a:xfrm>
          <a:off x="34347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23</xdr:row>
      <xdr:rowOff>114300</xdr:rowOff>
    </xdr:from>
    <xdr:to>
      <xdr:col>49</xdr:col>
      <xdr:colOff>76200</xdr:colOff>
      <xdr:row>24</xdr:row>
      <xdr:rowOff>133350</xdr:rowOff>
    </xdr:to>
    <xdr:sp macro="" textlink="">
      <xdr:nvSpPr>
        <xdr:cNvPr id="921" name="Text Box 19"/>
        <xdr:cNvSpPr txBox="1">
          <a:spLocks noChangeArrowheads="1"/>
        </xdr:cNvSpPr>
      </xdr:nvSpPr>
      <xdr:spPr bwMode="auto">
        <a:xfrm>
          <a:off x="34347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23</xdr:row>
      <xdr:rowOff>114300</xdr:rowOff>
    </xdr:from>
    <xdr:to>
      <xdr:col>49</xdr:col>
      <xdr:colOff>76200</xdr:colOff>
      <xdr:row>24</xdr:row>
      <xdr:rowOff>133350</xdr:rowOff>
    </xdr:to>
    <xdr:sp macro="" textlink="">
      <xdr:nvSpPr>
        <xdr:cNvPr id="922" name="Text Box 19"/>
        <xdr:cNvSpPr txBox="1">
          <a:spLocks noChangeArrowheads="1"/>
        </xdr:cNvSpPr>
      </xdr:nvSpPr>
      <xdr:spPr bwMode="auto">
        <a:xfrm>
          <a:off x="34347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23</xdr:row>
      <xdr:rowOff>114300</xdr:rowOff>
    </xdr:from>
    <xdr:to>
      <xdr:col>49</xdr:col>
      <xdr:colOff>76200</xdr:colOff>
      <xdr:row>24</xdr:row>
      <xdr:rowOff>133350</xdr:rowOff>
    </xdr:to>
    <xdr:sp macro="" textlink="">
      <xdr:nvSpPr>
        <xdr:cNvPr id="923" name="Text Box 19"/>
        <xdr:cNvSpPr txBox="1">
          <a:spLocks noChangeArrowheads="1"/>
        </xdr:cNvSpPr>
      </xdr:nvSpPr>
      <xdr:spPr bwMode="auto">
        <a:xfrm>
          <a:off x="34347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23</xdr:row>
      <xdr:rowOff>114300</xdr:rowOff>
    </xdr:from>
    <xdr:to>
      <xdr:col>49</xdr:col>
      <xdr:colOff>76200</xdr:colOff>
      <xdr:row>24</xdr:row>
      <xdr:rowOff>133350</xdr:rowOff>
    </xdr:to>
    <xdr:sp macro="" textlink="">
      <xdr:nvSpPr>
        <xdr:cNvPr id="924" name="Text Box 19"/>
        <xdr:cNvSpPr txBox="1">
          <a:spLocks noChangeArrowheads="1"/>
        </xdr:cNvSpPr>
      </xdr:nvSpPr>
      <xdr:spPr bwMode="auto">
        <a:xfrm>
          <a:off x="34347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23</xdr:row>
      <xdr:rowOff>114300</xdr:rowOff>
    </xdr:from>
    <xdr:to>
      <xdr:col>49</xdr:col>
      <xdr:colOff>76200</xdr:colOff>
      <xdr:row>24</xdr:row>
      <xdr:rowOff>133350</xdr:rowOff>
    </xdr:to>
    <xdr:sp macro="" textlink="">
      <xdr:nvSpPr>
        <xdr:cNvPr id="925" name="Text Box 19"/>
        <xdr:cNvSpPr txBox="1">
          <a:spLocks noChangeArrowheads="1"/>
        </xdr:cNvSpPr>
      </xdr:nvSpPr>
      <xdr:spPr bwMode="auto">
        <a:xfrm>
          <a:off x="34347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50</xdr:col>
      <xdr:colOff>0</xdr:colOff>
      <xdr:row>23</xdr:row>
      <xdr:rowOff>114300</xdr:rowOff>
    </xdr:from>
    <xdr:to>
      <xdr:col>50</xdr:col>
      <xdr:colOff>76200</xdr:colOff>
      <xdr:row>24</xdr:row>
      <xdr:rowOff>133350</xdr:rowOff>
    </xdr:to>
    <xdr:sp macro="" textlink="">
      <xdr:nvSpPr>
        <xdr:cNvPr id="926" name="Text Box 19"/>
        <xdr:cNvSpPr txBox="1">
          <a:spLocks noChangeArrowheads="1"/>
        </xdr:cNvSpPr>
      </xdr:nvSpPr>
      <xdr:spPr bwMode="auto">
        <a:xfrm>
          <a:off x="34956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50</xdr:col>
      <xdr:colOff>0</xdr:colOff>
      <xdr:row>23</xdr:row>
      <xdr:rowOff>114300</xdr:rowOff>
    </xdr:from>
    <xdr:to>
      <xdr:col>50</xdr:col>
      <xdr:colOff>76200</xdr:colOff>
      <xdr:row>24</xdr:row>
      <xdr:rowOff>133350</xdr:rowOff>
    </xdr:to>
    <xdr:sp macro="" textlink="">
      <xdr:nvSpPr>
        <xdr:cNvPr id="927" name="Text Box 19"/>
        <xdr:cNvSpPr txBox="1">
          <a:spLocks noChangeArrowheads="1"/>
        </xdr:cNvSpPr>
      </xdr:nvSpPr>
      <xdr:spPr bwMode="auto">
        <a:xfrm>
          <a:off x="34956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50</xdr:col>
      <xdr:colOff>0</xdr:colOff>
      <xdr:row>23</xdr:row>
      <xdr:rowOff>114300</xdr:rowOff>
    </xdr:from>
    <xdr:to>
      <xdr:col>50</xdr:col>
      <xdr:colOff>76200</xdr:colOff>
      <xdr:row>24</xdr:row>
      <xdr:rowOff>133350</xdr:rowOff>
    </xdr:to>
    <xdr:sp macro="" textlink="">
      <xdr:nvSpPr>
        <xdr:cNvPr id="928" name="Text Box 19"/>
        <xdr:cNvSpPr txBox="1">
          <a:spLocks noChangeArrowheads="1"/>
        </xdr:cNvSpPr>
      </xdr:nvSpPr>
      <xdr:spPr bwMode="auto">
        <a:xfrm>
          <a:off x="34956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50</xdr:col>
      <xdr:colOff>0</xdr:colOff>
      <xdr:row>23</xdr:row>
      <xdr:rowOff>114300</xdr:rowOff>
    </xdr:from>
    <xdr:to>
      <xdr:col>50</xdr:col>
      <xdr:colOff>76200</xdr:colOff>
      <xdr:row>24</xdr:row>
      <xdr:rowOff>133350</xdr:rowOff>
    </xdr:to>
    <xdr:sp macro="" textlink="">
      <xdr:nvSpPr>
        <xdr:cNvPr id="929" name="Text Box 19"/>
        <xdr:cNvSpPr txBox="1">
          <a:spLocks noChangeArrowheads="1"/>
        </xdr:cNvSpPr>
      </xdr:nvSpPr>
      <xdr:spPr bwMode="auto">
        <a:xfrm>
          <a:off x="34956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50</xdr:col>
      <xdr:colOff>0</xdr:colOff>
      <xdr:row>23</xdr:row>
      <xdr:rowOff>114300</xdr:rowOff>
    </xdr:from>
    <xdr:to>
      <xdr:col>50</xdr:col>
      <xdr:colOff>76200</xdr:colOff>
      <xdr:row>24</xdr:row>
      <xdr:rowOff>133350</xdr:rowOff>
    </xdr:to>
    <xdr:sp macro="" textlink="">
      <xdr:nvSpPr>
        <xdr:cNvPr id="930" name="Text Box 19"/>
        <xdr:cNvSpPr txBox="1">
          <a:spLocks noChangeArrowheads="1"/>
        </xdr:cNvSpPr>
      </xdr:nvSpPr>
      <xdr:spPr bwMode="auto">
        <a:xfrm>
          <a:off x="34956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50</xdr:col>
      <xdr:colOff>0</xdr:colOff>
      <xdr:row>23</xdr:row>
      <xdr:rowOff>114300</xdr:rowOff>
    </xdr:from>
    <xdr:to>
      <xdr:col>50</xdr:col>
      <xdr:colOff>76200</xdr:colOff>
      <xdr:row>24</xdr:row>
      <xdr:rowOff>133350</xdr:rowOff>
    </xdr:to>
    <xdr:sp macro="" textlink="">
      <xdr:nvSpPr>
        <xdr:cNvPr id="931" name="Text Box 19"/>
        <xdr:cNvSpPr txBox="1">
          <a:spLocks noChangeArrowheads="1"/>
        </xdr:cNvSpPr>
      </xdr:nvSpPr>
      <xdr:spPr bwMode="auto">
        <a:xfrm>
          <a:off x="34956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51</xdr:col>
      <xdr:colOff>0</xdr:colOff>
      <xdr:row>23</xdr:row>
      <xdr:rowOff>114300</xdr:rowOff>
    </xdr:from>
    <xdr:to>
      <xdr:col>51</xdr:col>
      <xdr:colOff>76200</xdr:colOff>
      <xdr:row>24</xdr:row>
      <xdr:rowOff>133350</xdr:rowOff>
    </xdr:to>
    <xdr:sp macro="" textlink="">
      <xdr:nvSpPr>
        <xdr:cNvPr id="932" name="Text Box 19"/>
        <xdr:cNvSpPr txBox="1">
          <a:spLocks noChangeArrowheads="1"/>
        </xdr:cNvSpPr>
      </xdr:nvSpPr>
      <xdr:spPr bwMode="auto">
        <a:xfrm>
          <a:off x="35566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51</xdr:col>
      <xdr:colOff>0</xdr:colOff>
      <xdr:row>23</xdr:row>
      <xdr:rowOff>114300</xdr:rowOff>
    </xdr:from>
    <xdr:to>
      <xdr:col>51</xdr:col>
      <xdr:colOff>76200</xdr:colOff>
      <xdr:row>24</xdr:row>
      <xdr:rowOff>133350</xdr:rowOff>
    </xdr:to>
    <xdr:sp macro="" textlink="">
      <xdr:nvSpPr>
        <xdr:cNvPr id="933" name="Text Box 19"/>
        <xdr:cNvSpPr txBox="1">
          <a:spLocks noChangeArrowheads="1"/>
        </xdr:cNvSpPr>
      </xdr:nvSpPr>
      <xdr:spPr bwMode="auto">
        <a:xfrm>
          <a:off x="35566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51</xdr:col>
      <xdr:colOff>0</xdr:colOff>
      <xdr:row>23</xdr:row>
      <xdr:rowOff>114300</xdr:rowOff>
    </xdr:from>
    <xdr:to>
      <xdr:col>51</xdr:col>
      <xdr:colOff>76200</xdr:colOff>
      <xdr:row>24</xdr:row>
      <xdr:rowOff>133350</xdr:rowOff>
    </xdr:to>
    <xdr:sp macro="" textlink="">
      <xdr:nvSpPr>
        <xdr:cNvPr id="934" name="Text Box 19"/>
        <xdr:cNvSpPr txBox="1">
          <a:spLocks noChangeArrowheads="1"/>
        </xdr:cNvSpPr>
      </xdr:nvSpPr>
      <xdr:spPr bwMode="auto">
        <a:xfrm>
          <a:off x="35566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51</xdr:col>
      <xdr:colOff>0</xdr:colOff>
      <xdr:row>23</xdr:row>
      <xdr:rowOff>114300</xdr:rowOff>
    </xdr:from>
    <xdr:to>
      <xdr:col>51</xdr:col>
      <xdr:colOff>76200</xdr:colOff>
      <xdr:row>24</xdr:row>
      <xdr:rowOff>133350</xdr:rowOff>
    </xdr:to>
    <xdr:sp macro="" textlink="">
      <xdr:nvSpPr>
        <xdr:cNvPr id="935" name="Text Box 19"/>
        <xdr:cNvSpPr txBox="1">
          <a:spLocks noChangeArrowheads="1"/>
        </xdr:cNvSpPr>
      </xdr:nvSpPr>
      <xdr:spPr bwMode="auto">
        <a:xfrm>
          <a:off x="35566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51</xdr:col>
      <xdr:colOff>0</xdr:colOff>
      <xdr:row>23</xdr:row>
      <xdr:rowOff>114300</xdr:rowOff>
    </xdr:from>
    <xdr:to>
      <xdr:col>51</xdr:col>
      <xdr:colOff>76200</xdr:colOff>
      <xdr:row>24</xdr:row>
      <xdr:rowOff>133350</xdr:rowOff>
    </xdr:to>
    <xdr:sp macro="" textlink="">
      <xdr:nvSpPr>
        <xdr:cNvPr id="936" name="Text Box 19"/>
        <xdr:cNvSpPr txBox="1">
          <a:spLocks noChangeArrowheads="1"/>
        </xdr:cNvSpPr>
      </xdr:nvSpPr>
      <xdr:spPr bwMode="auto">
        <a:xfrm>
          <a:off x="35566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51</xdr:col>
      <xdr:colOff>0</xdr:colOff>
      <xdr:row>23</xdr:row>
      <xdr:rowOff>114300</xdr:rowOff>
    </xdr:from>
    <xdr:to>
      <xdr:col>51</xdr:col>
      <xdr:colOff>76200</xdr:colOff>
      <xdr:row>24</xdr:row>
      <xdr:rowOff>133350</xdr:rowOff>
    </xdr:to>
    <xdr:sp macro="" textlink="">
      <xdr:nvSpPr>
        <xdr:cNvPr id="937" name="Text Box 19"/>
        <xdr:cNvSpPr txBox="1">
          <a:spLocks noChangeArrowheads="1"/>
        </xdr:cNvSpPr>
      </xdr:nvSpPr>
      <xdr:spPr bwMode="auto">
        <a:xfrm>
          <a:off x="35566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52</xdr:col>
      <xdr:colOff>0</xdr:colOff>
      <xdr:row>23</xdr:row>
      <xdr:rowOff>114300</xdr:rowOff>
    </xdr:from>
    <xdr:to>
      <xdr:col>52</xdr:col>
      <xdr:colOff>76200</xdr:colOff>
      <xdr:row>24</xdr:row>
      <xdr:rowOff>133350</xdr:rowOff>
    </xdr:to>
    <xdr:sp macro="" textlink="">
      <xdr:nvSpPr>
        <xdr:cNvPr id="938" name="Text Box 19"/>
        <xdr:cNvSpPr txBox="1">
          <a:spLocks noChangeArrowheads="1"/>
        </xdr:cNvSpPr>
      </xdr:nvSpPr>
      <xdr:spPr bwMode="auto">
        <a:xfrm>
          <a:off x="36175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52</xdr:col>
      <xdr:colOff>0</xdr:colOff>
      <xdr:row>23</xdr:row>
      <xdr:rowOff>114300</xdr:rowOff>
    </xdr:from>
    <xdr:to>
      <xdr:col>52</xdr:col>
      <xdr:colOff>76200</xdr:colOff>
      <xdr:row>24</xdr:row>
      <xdr:rowOff>133350</xdr:rowOff>
    </xdr:to>
    <xdr:sp macro="" textlink="">
      <xdr:nvSpPr>
        <xdr:cNvPr id="939" name="Text Box 19"/>
        <xdr:cNvSpPr txBox="1">
          <a:spLocks noChangeArrowheads="1"/>
        </xdr:cNvSpPr>
      </xdr:nvSpPr>
      <xdr:spPr bwMode="auto">
        <a:xfrm>
          <a:off x="36175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52</xdr:col>
      <xdr:colOff>0</xdr:colOff>
      <xdr:row>23</xdr:row>
      <xdr:rowOff>114300</xdr:rowOff>
    </xdr:from>
    <xdr:to>
      <xdr:col>52</xdr:col>
      <xdr:colOff>76200</xdr:colOff>
      <xdr:row>24</xdr:row>
      <xdr:rowOff>133350</xdr:rowOff>
    </xdr:to>
    <xdr:sp macro="" textlink="">
      <xdr:nvSpPr>
        <xdr:cNvPr id="940" name="Text Box 19"/>
        <xdr:cNvSpPr txBox="1">
          <a:spLocks noChangeArrowheads="1"/>
        </xdr:cNvSpPr>
      </xdr:nvSpPr>
      <xdr:spPr bwMode="auto">
        <a:xfrm>
          <a:off x="36175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52</xdr:col>
      <xdr:colOff>0</xdr:colOff>
      <xdr:row>23</xdr:row>
      <xdr:rowOff>114300</xdr:rowOff>
    </xdr:from>
    <xdr:to>
      <xdr:col>52</xdr:col>
      <xdr:colOff>76200</xdr:colOff>
      <xdr:row>24</xdr:row>
      <xdr:rowOff>133350</xdr:rowOff>
    </xdr:to>
    <xdr:sp macro="" textlink="">
      <xdr:nvSpPr>
        <xdr:cNvPr id="941" name="Text Box 19"/>
        <xdr:cNvSpPr txBox="1">
          <a:spLocks noChangeArrowheads="1"/>
        </xdr:cNvSpPr>
      </xdr:nvSpPr>
      <xdr:spPr bwMode="auto">
        <a:xfrm>
          <a:off x="36175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52</xdr:col>
      <xdr:colOff>0</xdr:colOff>
      <xdr:row>23</xdr:row>
      <xdr:rowOff>114300</xdr:rowOff>
    </xdr:from>
    <xdr:to>
      <xdr:col>52</xdr:col>
      <xdr:colOff>76200</xdr:colOff>
      <xdr:row>24</xdr:row>
      <xdr:rowOff>133350</xdr:rowOff>
    </xdr:to>
    <xdr:sp macro="" textlink="">
      <xdr:nvSpPr>
        <xdr:cNvPr id="942" name="Text Box 19"/>
        <xdr:cNvSpPr txBox="1">
          <a:spLocks noChangeArrowheads="1"/>
        </xdr:cNvSpPr>
      </xdr:nvSpPr>
      <xdr:spPr bwMode="auto">
        <a:xfrm>
          <a:off x="36175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52</xdr:col>
      <xdr:colOff>0</xdr:colOff>
      <xdr:row>23</xdr:row>
      <xdr:rowOff>114300</xdr:rowOff>
    </xdr:from>
    <xdr:to>
      <xdr:col>52</xdr:col>
      <xdr:colOff>76200</xdr:colOff>
      <xdr:row>24</xdr:row>
      <xdr:rowOff>133350</xdr:rowOff>
    </xdr:to>
    <xdr:sp macro="" textlink="">
      <xdr:nvSpPr>
        <xdr:cNvPr id="943" name="Text Box 19"/>
        <xdr:cNvSpPr txBox="1">
          <a:spLocks noChangeArrowheads="1"/>
        </xdr:cNvSpPr>
      </xdr:nvSpPr>
      <xdr:spPr bwMode="auto">
        <a:xfrm>
          <a:off x="36175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53</xdr:col>
      <xdr:colOff>0</xdr:colOff>
      <xdr:row>23</xdr:row>
      <xdr:rowOff>114300</xdr:rowOff>
    </xdr:from>
    <xdr:to>
      <xdr:col>53</xdr:col>
      <xdr:colOff>76200</xdr:colOff>
      <xdr:row>24</xdr:row>
      <xdr:rowOff>133350</xdr:rowOff>
    </xdr:to>
    <xdr:sp macro="" textlink="">
      <xdr:nvSpPr>
        <xdr:cNvPr id="944" name="Text Box 19"/>
        <xdr:cNvSpPr txBox="1">
          <a:spLocks noChangeArrowheads="1"/>
        </xdr:cNvSpPr>
      </xdr:nvSpPr>
      <xdr:spPr bwMode="auto">
        <a:xfrm>
          <a:off x="36785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53</xdr:col>
      <xdr:colOff>0</xdr:colOff>
      <xdr:row>23</xdr:row>
      <xdr:rowOff>114300</xdr:rowOff>
    </xdr:from>
    <xdr:to>
      <xdr:col>53</xdr:col>
      <xdr:colOff>76200</xdr:colOff>
      <xdr:row>24</xdr:row>
      <xdr:rowOff>133350</xdr:rowOff>
    </xdr:to>
    <xdr:sp macro="" textlink="">
      <xdr:nvSpPr>
        <xdr:cNvPr id="945" name="Text Box 19"/>
        <xdr:cNvSpPr txBox="1">
          <a:spLocks noChangeArrowheads="1"/>
        </xdr:cNvSpPr>
      </xdr:nvSpPr>
      <xdr:spPr bwMode="auto">
        <a:xfrm>
          <a:off x="36785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53</xdr:col>
      <xdr:colOff>0</xdr:colOff>
      <xdr:row>23</xdr:row>
      <xdr:rowOff>114300</xdr:rowOff>
    </xdr:from>
    <xdr:to>
      <xdr:col>53</xdr:col>
      <xdr:colOff>76200</xdr:colOff>
      <xdr:row>24</xdr:row>
      <xdr:rowOff>133350</xdr:rowOff>
    </xdr:to>
    <xdr:sp macro="" textlink="">
      <xdr:nvSpPr>
        <xdr:cNvPr id="946" name="Text Box 19"/>
        <xdr:cNvSpPr txBox="1">
          <a:spLocks noChangeArrowheads="1"/>
        </xdr:cNvSpPr>
      </xdr:nvSpPr>
      <xdr:spPr bwMode="auto">
        <a:xfrm>
          <a:off x="36785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53</xdr:col>
      <xdr:colOff>0</xdr:colOff>
      <xdr:row>23</xdr:row>
      <xdr:rowOff>114300</xdr:rowOff>
    </xdr:from>
    <xdr:to>
      <xdr:col>53</xdr:col>
      <xdr:colOff>76200</xdr:colOff>
      <xdr:row>24</xdr:row>
      <xdr:rowOff>133350</xdr:rowOff>
    </xdr:to>
    <xdr:sp macro="" textlink="">
      <xdr:nvSpPr>
        <xdr:cNvPr id="947" name="Text Box 19"/>
        <xdr:cNvSpPr txBox="1">
          <a:spLocks noChangeArrowheads="1"/>
        </xdr:cNvSpPr>
      </xdr:nvSpPr>
      <xdr:spPr bwMode="auto">
        <a:xfrm>
          <a:off x="36785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53</xdr:col>
      <xdr:colOff>0</xdr:colOff>
      <xdr:row>23</xdr:row>
      <xdr:rowOff>114300</xdr:rowOff>
    </xdr:from>
    <xdr:to>
      <xdr:col>53</xdr:col>
      <xdr:colOff>76200</xdr:colOff>
      <xdr:row>24</xdr:row>
      <xdr:rowOff>133350</xdr:rowOff>
    </xdr:to>
    <xdr:sp macro="" textlink="">
      <xdr:nvSpPr>
        <xdr:cNvPr id="948" name="Text Box 19"/>
        <xdr:cNvSpPr txBox="1">
          <a:spLocks noChangeArrowheads="1"/>
        </xdr:cNvSpPr>
      </xdr:nvSpPr>
      <xdr:spPr bwMode="auto">
        <a:xfrm>
          <a:off x="36785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53</xdr:col>
      <xdr:colOff>0</xdr:colOff>
      <xdr:row>23</xdr:row>
      <xdr:rowOff>114300</xdr:rowOff>
    </xdr:from>
    <xdr:to>
      <xdr:col>53</xdr:col>
      <xdr:colOff>76200</xdr:colOff>
      <xdr:row>24</xdr:row>
      <xdr:rowOff>133350</xdr:rowOff>
    </xdr:to>
    <xdr:sp macro="" textlink="">
      <xdr:nvSpPr>
        <xdr:cNvPr id="949" name="Text Box 19"/>
        <xdr:cNvSpPr txBox="1">
          <a:spLocks noChangeArrowheads="1"/>
        </xdr:cNvSpPr>
      </xdr:nvSpPr>
      <xdr:spPr bwMode="auto">
        <a:xfrm>
          <a:off x="36785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54</xdr:col>
      <xdr:colOff>0</xdr:colOff>
      <xdr:row>23</xdr:row>
      <xdr:rowOff>114300</xdr:rowOff>
    </xdr:from>
    <xdr:to>
      <xdr:col>54</xdr:col>
      <xdr:colOff>76200</xdr:colOff>
      <xdr:row>24</xdr:row>
      <xdr:rowOff>133350</xdr:rowOff>
    </xdr:to>
    <xdr:sp macro="" textlink="">
      <xdr:nvSpPr>
        <xdr:cNvPr id="950" name="Text Box 19"/>
        <xdr:cNvSpPr txBox="1">
          <a:spLocks noChangeArrowheads="1"/>
        </xdr:cNvSpPr>
      </xdr:nvSpPr>
      <xdr:spPr bwMode="auto">
        <a:xfrm>
          <a:off x="37395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54</xdr:col>
      <xdr:colOff>0</xdr:colOff>
      <xdr:row>23</xdr:row>
      <xdr:rowOff>114300</xdr:rowOff>
    </xdr:from>
    <xdr:to>
      <xdr:col>54</xdr:col>
      <xdr:colOff>76200</xdr:colOff>
      <xdr:row>24</xdr:row>
      <xdr:rowOff>133350</xdr:rowOff>
    </xdr:to>
    <xdr:sp macro="" textlink="">
      <xdr:nvSpPr>
        <xdr:cNvPr id="951" name="Text Box 19"/>
        <xdr:cNvSpPr txBox="1">
          <a:spLocks noChangeArrowheads="1"/>
        </xdr:cNvSpPr>
      </xdr:nvSpPr>
      <xdr:spPr bwMode="auto">
        <a:xfrm>
          <a:off x="37395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54</xdr:col>
      <xdr:colOff>0</xdr:colOff>
      <xdr:row>23</xdr:row>
      <xdr:rowOff>114300</xdr:rowOff>
    </xdr:from>
    <xdr:to>
      <xdr:col>54</xdr:col>
      <xdr:colOff>76200</xdr:colOff>
      <xdr:row>24</xdr:row>
      <xdr:rowOff>133350</xdr:rowOff>
    </xdr:to>
    <xdr:sp macro="" textlink="">
      <xdr:nvSpPr>
        <xdr:cNvPr id="952" name="Text Box 19"/>
        <xdr:cNvSpPr txBox="1">
          <a:spLocks noChangeArrowheads="1"/>
        </xdr:cNvSpPr>
      </xdr:nvSpPr>
      <xdr:spPr bwMode="auto">
        <a:xfrm>
          <a:off x="37395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54</xdr:col>
      <xdr:colOff>0</xdr:colOff>
      <xdr:row>23</xdr:row>
      <xdr:rowOff>114300</xdr:rowOff>
    </xdr:from>
    <xdr:to>
      <xdr:col>54</xdr:col>
      <xdr:colOff>76200</xdr:colOff>
      <xdr:row>24</xdr:row>
      <xdr:rowOff>133350</xdr:rowOff>
    </xdr:to>
    <xdr:sp macro="" textlink="">
      <xdr:nvSpPr>
        <xdr:cNvPr id="953" name="Text Box 19"/>
        <xdr:cNvSpPr txBox="1">
          <a:spLocks noChangeArrowheads="1"/>
        </xdr:cNvSpPr>
      </xdr:nvSpPr>
      <xdr:spPr bwMode="auto">
        <a:xfrm>
          <a:off x="37395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54</xdr:col>
      <xdr:colOff>0</xdr:colOff>
      <xdr:row>23</xdr:row>
      <xdr:rowOff>114300</xdr:rowOff>
    </xdr:from>
    <xdr:to>
      <xdr:col>54</xdr:col>
      <xdr:colOff>76200</xdr:colOff>
      <xdr:row>24</xdr:row>
      <xdr:rowOff>133350</xdr:rowOff>
    </xdr:to>
    <xdr:sp macro="" textlink="">
      <xdr:nvSpPr>
        <xdr:cNvPr id="954" name="Text Box 19"/>
        <xdr:cNvSpPr txBox="1">
          <a:spLocks noChangeArrowheads="1"/>
        </xdr:cNvSpPr>
      </xdr:nvSpPr>
      <xdr:spPr bwMode="auto">
        <a:xfrm>
          <a:off x="37395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54</xdr:col>
      <xdr:colOff>0</xdr:colOff>
      <xdr:row>23</xdr:row>
      <xdr:rowOff>114300</xdr:rowOff>
    </xdr:from>
    <xdr:to>
      <xdr:col>54</xdr:col>
      <xdr:colOff>76200</xdr:colOff>
      <xdr:row>24</xdr:row>
      <xdr:rowOff>133350</xdr:rowOff>
    </xdr:to>
    <xdr:sp macro="" textlink="">
      <xdr:nvSpPr>
        <xdr:cNvPr id="955" name="Text Box 19"/>
        <xdr:cNvSpPr txBox="1">
          <a:spLocks noChangeArrowheads="1"/>
        </xdr:cNvSpPr>
      </xdr:nvSpPr>
      <xdr:spPr bwMode="auto">
        <a:xfrm>
          <a:off x="37395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55</xdr:col>
      <xdr:colOff>0</xdr:colOff>
      <xdr:row>23</xdr:row>
      <xdr:rowOff>114300</xdr:rowOff>
    </xdr:from>
    <xdr:to>
      <xdr:col>55</xdr:col>
      <xdr:colOff>76200</xdr:colOff>
      <xdr:row>24</xdr:row>
      <xdr:rowOff>133350</xdr:rowOff>
    </xdr:to>
    <xdr:sp macro="" textlink="">
      <xdr:nvSpPr>
        <xdr:cNvPr id="956" name="Text Box 19"/>
        <xdr:cNvSpPr txBox="1">
          <a:spLocks noChangeArrowheads="1"/>
        </xdr:cNvSpPr>
      </xdr:nvSpPr>
      <xdr:spPr bwMode="auto">
        <a:xfrm>
          <a:off x="38004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55</xdr:col>
      <xdr:colOff>0</xdr:colOff>
      <xdr:row>23</xdr:row>
      <xdr:rowOff>114300</xdr:rowOff>
    </xdr:from>
    <xdr:to>
      <xdr:col>55</xdr:col>
      <xdr:colOff>76200</xdr:colOff>
      <xdr:row>24</xdr:row>
      <xdr:rowOff>133350</xdr:rowOff>
    </xdr:to>
    <xdr:sp macro="" textlink="">
      <xdr:nvSpPr>
        <xdr:cNvPr id="957" name="Text Box 19"/>
        <xdr:cNvSpPr txBox="1">
          <a:spLocks noChangeArrowheads="1"/>
        </xdr:cNvSpPr>
      </xdr:nvSpPr>
      <xdr:spPr bwMode="auto">
        <a:xfrm>
          <a:off x="38004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55</xdr:col>
      <xdr:colOff>0</xdr:colOff>
      <xdr:row>23</xdr:row>
      <xdr:rowOff>114300</xdr:rowOff>
    </xdr:from>
    <xdr:to>
      <xdr:col>55</xdr:col>
      <xdr:colOff>76200</xdr:colOff>
      <xdr:row>24</xdr:row>
      <xdr:rowOff>133350</xdr:rowOff>
    </xdr:to>
    <xdr:sp macro="" textlink="">
      <xdr:nvSpPr>
        <xdr:cNvPr id="958" name="Text Box 19"/>
        <xdr:cNvSpPr txBox="1">
          <a:spLocks noChangeArrowheads="1"/>
        </xdr:cNvSpPr>
      </xdr:nvSpPr>
      <xdr:spPr bwMode="auto">
        <a:xfrm>
          <a:off x="38004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55</xdr:col>
      <xdr:colOff>0</xdr:colOff>
      <xdr:row>23</xdr:row>
      <xdr:rowOff>114300</xdr:rowOff>
    </xdr:from>
    <xdr:to>
      <xdr:col>55</xdr:col>
      <xdr:colOff>76200</xdr:colOff>
      <xdr:row>24</xdr:row>
      <xdr:rowOff>133350</xdr:rowOff>
    </xdr:to>
    <xdr:sp macro="" textlink="">
      <xdr:nvSpPr>
        <xdr:cNvPr id="959" name="Text Box 19"/>
        <xdr:cNvSpPr txBox="1">
          <a:spLocks noChangeArrowheads="1"/>
        </xdr:cNvSpPr>
      </xdr:nvSpPr>
      <xdr:spPr bwMode="auto">
        <a:xfrm>
          <a:off x="38004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55</xdr:col>
      <xdr:colOff>0</xdr:colOff>
      <xdr:row>23</xdr:row>
      <xdr:rowOff>114300</xdr:rowOff>
    </xdr:from>
    <xdr:to>
      <xdr:col>55</xdr:col>
      <xdr:colOff>76200</xdr:colOff>
      <xdr:row>24</xdr:row>
      <xdr:rowOff>133350</xdr:rowOff>
    </xdr:to>
    <xdr:sp macro="" textlink="">
      <xdr:nvSpPr>
        <xdr:cNvPr id="960" name="Text Box 19"/>
        <xdr:cNvSpPr txBox="1">
          <a:spLocks noChangeArrowheads="1"/>
        </xdr:cNvSpPr>
      </xdr:nvSpPr>
      <xdr:spPr bwMode="auto">
        <a:xfrm>
          <a:off x="38004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55</xdr:col>
      <xdr:colOff>0</xdr:colOff>
      <xdr:row>23</xdr:row>
      <xdr:rowOff>114300</xdr:rowOff>
    </xdr:from>
    <xdr:to>
      <xdr:col>55</xdr:col>
      <xdr:colOff>76200</xdr:colOff>
      <xdr:row>24</xdr:row>
      <xdr:rowOff>133350</xdr:rowOff>
    </xdr:to>
    <xdr:sp macro="" textlink="">
      <xdr:nvSpPr>
        <xdr:cNvPr id="961" name="Text Box 19"/>
        <xdr:cNvSpPr txBox="1">
          <a:spLocks noChangeArrowheads="1"/>
        </xdr:cNvSpPr>
      </xdr:nvSpPr>
      <xdr:spPr bwMode="auto">
        <a:xfrm>
          <a:off x="38004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56</xdr:col>
      <xdr:colOff>0</xdr:colOff>
      <xdr:row>23</xdr:row>
      <xdr:rowOff>114300</xdr:rowOff>
    </xdr:from>
    <xdr:to>
      <xdr:col>56</xdr:col>
      <xdr:colOff>76200</xdr:colOff>
      <xdr:row>24</xdr:row>
      <xdr:rowOff>133350</xdr:rowOff>
    </xdr:to>
    <xdr:sp macro="" textlink="">
      <xdr:nvSpPr>
        <xdr:cNvPr id="962" name="Text Box 19"/>
        <xdr:cNvSpPr txBox="1">
          <a:spLocks noChangeArrowheads="1"/>
        </xdr:cNvSpPr>
      </xdr:nvSpPr>
      <xdr:spPr bwMode="auto">
        <a:xfrm>
          <a:off x="38614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56</xdr:col>
      <xdr:colOff>0</xdr:colOff>
      <xdr:row>23</xdr:row>
      <xdr:rowOff>114300</xdr:rowOff>
    </xdr:from>
    <xdr:to>
      <xdr:col>56</xdr:col>
      <xdr:colOff>76200</xdr:colOff>
      <xdr:row>24</xdr:row>
      <xdr:rowOff>133350</xdr:rowOff>
    </xdr:to>
    <xdr:sp macro="" textlink="">
      <xdr:nvSpPr>
        <xdr:cNvPr id="963" name="Text Box 19"/>
        <xdr:cNvSpPr txBox="1">
          <a:spLocks noChangeArrowheads="1"/>
        </xdr:cNvSpPr>
      </xdr:nvSpPr>
      <xdr:spPr bwMode="auto">
        <a:xfrm>
          <a:off x="38614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56</xdr:col>
      <xdr:colOff>0</xdr:colOff>
      <xdr:row>23</xdr:row>
      <xdr:rowOff>114300</xdr:rowOff>
    </xdr:from>
    <xdr:to>
      <xdr:col>56</xdr:col>
      <xdr:colOff>76200</xdr:colOff>
      <xdr:row>24</xdr:row>
      <xdr:rowOff>133350</xdr:rowOff>
    </xdr:to>
    <xdr:sp macro="" textlink="">
      <xdr:nvSpPr>
        <xdr:cNvPr id="964" name="Text Box 19"/>
        <xdr:cNvSpPr txBox="1">
          <a:spLocks noChangeArrowheads="1"/>
        </xdr:cNvSpPr>
      </xdr:nvSpPr>
      <xdr:spPr bwMode="auto">
        <a:xfrm>
          <a:off x="38614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56</xdr:col>
      <xdr:colOff>0</xdr:colOff>
      <xdr:row>23</xdr:row>
      <xdr:rowOff>114300</xdr:rowOff>
    </xdr:from>
    <xdr:to>
      <xdr:col>56</xdr:col>
      <xdr:colOff>76200</xdr:colOff>
      <xdr:row>24</xdr:row>
      <xdr:rowOff>133350</xdr:rowOff>
    </xdr:to>
    <xdr:sp macro="" textlink="">
      <xdr:nvSpPr>
        <xdr:cNvPr id="965" name="Text Box 19"/>
        <xdr:cNvSpPr txBox="1">
          <a:spLocks noChangeArrowheads="1"/>
        </xdr:cNvSpPr>
      </xdr:nvSpPr>
      <xdr:spPr bwMode="auto">
        <a:xfrm>
          <a:off x="38614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56</xdr:col>
      <xdr:colOff>0</xdr:colOff>
      <xdr:row>23</xdr:row>
      <xdr:rowOff>114300</xdr:rowOff>
    </xdr:from>
    <xdr:to>
      <xdr:col>56</xdr:col>
      <xdr:colOff>76200</xdr:colOff>
      <xdr:row>24</xdr:row>
      <xdr:rowOff>133350</xdr:rowOff>
    </xdr:to>
    <xdr:sp macro="" textlink="">
      <xdr:nvSpPr>
        <xdr:cNvPr id="966" name="Text Box 19"/>
        <xdr:cNvSpPr txBox="1">
          <a:spLocks noChangeArrowheads="1"/>
        </xdr:cNvSpPr>
      </xdr:nvSpPr>
      <xdr:spPr bwMode="auto">
        <a:xfrm>
          <a:off x="38614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56</xdr:col>
      <xdr:colOff>0</xdr:colOff>
      <xdr:row>23</xdr:row>
      <xdr:rowOff>114300</xdr:rowOff>
    </xdr:from>
    <xdr:to>
      <xdr:col>56</xdr:col>
      <xdr:colOff>76200</xdr:colOff>
      <xdr:row>24</xdr:row>
      <xdr:rowOff>133350</xdr:rowOff>
    </xdr:to>
    <xdr:sp macro="" textlink="">
      <xdr:nvSpPr>
        <xdr:cNvPr id="967" name="Text Box 19"/>
        <xdr:cNvSpPr txBox="1">
          <a:spLocks noChangeArrowheads="1"/>
        </xdr:cNvSpPr>
      </xdr:nvSpPr>
      <xdr:spPr bwMode="auto">
        <a:xfrm>
          <a:off x="38614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57</xdr:col>
      <xdr:colOff>0</xdr:colOff>
      <xdr:row>23</xdr:row>
      <xdr:rowOff>114300</xdr:rowOff>
    </xdr:from>
    <xdr:to>
      <xdr:col>57</xdr:col>
      <xdr:colOff>76200</xdr:colOff>
      <xdr:row>24</xdr:row>
      <xdr:rowOff>133350</xdr:rowOff>
    </xdr:to>
    <xdr:sp macro="" textlink="">
      <xdr:nvSpPr>
        <xdr:cNvPr id="968" name="Text Box 19"/>
        <xdr:cNvSpPr txBox="1">
          <a:spLocks noChangeArrowheads="1"/>
        </xdr:cNvSpPr>
      </xdr:nvSpPr>
      <xdr:spPr bwMode="auto">
        <a:xfrm>
          <a:off x="39223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57</xdr:col>
      <xdr:colOff>0</xdr:colOff>
      <xdr:row>23</xdr:row>
      <xdr:rowOff>114300</xdr:rowOff>
    </xdr:from>
    <xdr:to>
      <xdr:col>57</xdr:col>
      <xdr:colOff>76200</xdr:colOff>
      <xdr:row>24</xdr:row>
      <xdr:rowOff>133350</xdr:rowOff>
    </xdr:to>
    <xdr:sp macro="" textlink="">
      <xdr:nvSpPr>
        <xdr:cNvPr id="969" name="Text Box 19"/>
        <xdr:cNvSpPr txBox="1">
          <a:spLocks noChangeArrowheads="1"/>
        </xdr:cNvSpPr>
      </xdr:nvSpPr>
      <xdr:spPr bwMode="auto">
        <a:xfrm>
          <a:off x="39223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57</xdr:col>
      <xdr:colOff>0</xdr:colOff>
      <xdr:row>23</xdr:row>
      <xdr:rowOff>114300</xdr:rowOff>
    </xdr:from>
    <xdr:to>
      <xdr:col>57</xdr:col>
      <xdr:colOff>76200</xdr:colOff>
      <xdr:row>24</xdr:row>
      <xdr:rowOff>133350</xdr:rowOff>
    </xdr:to>
    <xdr:sp macro="" textlink="">
      <xdr:nvSpPr>
        <xdr:cNvPr id="970" name="Text Box 19"/>
        <xdr:cNvSpPr txBox="1">
          <a:spLocks noChangeArrowheads="1"/>
        </xdr:cNvSpPr>
      </xdr:nvSpPr>
      <xdr:spPr bwMode="auto">
        <a:xfrm>
          <a:off x="39223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57</xdr:col>
      <xdr:colOff>0</xdr:colOff>
      <xdr:row>23</xdr:row>
      <xdr:rowOff>114300</xdr:rowOff>
    </xdr:from>
    <xdr:to>
      <xdr:col>57</xdr:col>
      <xdr:colOff>76200</xdr:colOff>
      <xdr:row>24</xdr:row>
      <xdr:rowOff>133350</xdr:rowOff>
    </xdr:to>
    <xdr:sp macro="" textlink="">
      <xdr:nvSpPr>
        <xdr:cNvPr id="971" name="Text Box 19"/>
        <xdr:cNvSpPr txBox="1">
          <a:spLocks noChangeArrowheads="1"/>
        </xdr:cNvSpPr>
      </xdr:nvSpPr>
      <xdr:spPr bwMode="auto">
        <a:xfrm>
          <a:off x="39223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57</xdr:col>
      <xdr:colOff>0</xdr:colOff>
      <xdr:row>23</xdr:row>
      <xdr:rowOff>114300</xdr:rowOff>
    </xdr:from>
    <xdr:to>
      <xdr:col>57</xdr:col>
      <xdr:colOff>76200</xdr:colOff>
      <xdr:row>24</xdr:row>
      <xdr:rowOff>133350</xdr:rowOff>
    </xdr:to>
    <xdr:sp macro="" textlink="">
      <xdr:nvSpPr>
        <xdr:cNvPr id="972" name="Text Box 19"/>
        <xdr:cNvSpPr txBox="1">
          <a:spLocks noChangeArrowheads="1"/>
        </xdr:cNvSpPr>
      </xdr:nvSpPr>
      <xdr:spPr bwMode="auto">
        <a:xfrm>
          <a:off x="39223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57</xdr:col>
      <xdr:colOff>0</xdr:colOff>
      <xdr:row>23</xdr:row>
      <xdr:rowOff>114300</xdr:rowOff>
    </xdr:from>
    <xdr:to>
      <xdr:col>57</xdr:col>
      <xdr:colOff>76200</xdr:colOff>
      <xdr:row>24</xdr:row>
      <xdr:rowOff>133350</xdr:rowOff>
    </xdr:to>
    <xdr:sp macro="" textlink="">
      <xdr:nvSpPr>
        <xdr:cNvPr id="973" name="Text Box 19"/>
        <xdr:cNvSpPr txBox="1">
          <a:spLocks noChangeArrowheads="1"/>
        </xdr:cNvSpPr>
      </xdr:nvSpPr>
      <xdr:spPr bwMode="auto">
        <a:xfrm>
          <a:off x="39223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23</xdr:row>
      <xdr:rowOff>114300</xdr:rowOff>
    </xdr:from>
    <xdr:to>
      <xdr:col>58</xdr:col>
      <xdr:colOff>76200</xdr:colOff>
      <xdr:row>24</xdr:row>
      <xdr:rowOff>133350</xdr:rowOff>
    </xdr:to>
    <xdr:sp macro="" textlink="">
      <xdr:nvSpPr>
        <xdr:cNvPr id="974" name="Text Box 19"/>
        <xdr:cNvSpPr txBox="1">
          <a:spLocks noChangeArrowheads="1"/>
        </xdr:cNvSpPr>
      </xdr:nvSpPr>
      <xdr:spPr bwMode="auto">
        <a:xfrm>
          <a:off x="39833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23</xdr:row>
      <xdr:rowOff>114300</xdr:rowOff>
    </xdr:from>
    <xdr:to>
      <xdr:col>58</xdr:col>
      <xdr:colOff>76200</xdr:colOff>
      <xdr:row>24</xdr:row>
      <xdr:rowOff>133350</xdr:rowOff>
    </xdr:to>
    <xdr:sp macro="" textlink="">
      <xdr:nvSpPr>
        <xdr:cNvPr id="975" name="Text Box 19"/>
        <xdr:cNvSpPr txBox="1">
          <a:spLocks noChangeArrowheads="1"/>
        </xdr:cNvSpPr>
      </xdr:nvSpPr>
      <xdr:spPr bwMode="auto">
        <a:xfrm>
          <a:off x="39833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23</xdr:row>
      <xdr:rowOff>114300</xdr:rowOff>
    </xdr:from>
    <xdr:to>
      <xdr:col>58</xdr:col>
      <xdr:colOff>76200</xdr:colOff>
      <xdr:row>24</xdr:row>
      <xdr:rowOff>133350</xdr:rowOff>
    </xdr:to>
    <xdr:sp macro="" textlink="">
      <xdr:nvSpPr>
        <xdr:cNvPr id="976" name="Text Box 19"/>
        <xdr:cNvSpPr txBox="1">
          <a:spLocks noChangeArrowheads="1"/>
        </xdr:cNvSpPr>
      </xdr:nvSpPr>
      <xdr:spPr bwMode="auto">
        <a:xfrm>
          <a:off x="39833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23</xdr:row>
      <xdr:rowOff>114300</xdr:rowOff>
    </xdr:from>
    <xdr:to>
      <xdr:col>58</xdr:col>
      <xdr:colOff>76200</xdr:colOff>
      <xdr:row>24</xdr:row>
      <xdr:rowOff>133350</xdr:rowOff>
    </xdr:to>
    <xdr:sp macro="" textlink="">
      <xdr:nvSpPr>
        <xdr:cNvPr id="977" name="Text Box 19"/>
        <xdr:cNvSpPr txBox="1">
          <a:spLocks noChangeArrowheads="1"/>
        </xdr:cNvSpPr>
      </xdr:nvSpPr>
      <xdr:spPr bwMode="auto">
        <a:xfrm>
          <a:off x="39833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23</xdr:row>
      <xdr:rowOff>114300</xdr:rowOff>
    </xdr:from>
    <xdr:to>
      <xdr:col>58</xdr:col>
      <xdr:colOff>76200</xdr:colOff>
      <xdr:row>24</xdr:row>
      <xdr:rowOff>133350</xdr:rowOff>
    </xdr:to>
    <xdr:sp macro="" textlink="">
      <xdr:nvSpPr>
        <xdr:cNvPr id="978" name="Text Box 19"/>
        <xdr:cNvSpPr txBox="1">
          <a:spLocks noChangeArrowheads="1"/>
        </xdr:cNvSpPr>
      </xdr:nvSpPr>
      <xdr:spPr bwMode="auto">
        <a:xfrm>
          <a:off x="39833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23</xdr:row>
      <xdr:rowOff>114300</xdr:rowOff>
    </xdr:from>
    <xdr:to>
      <xdr:col>58</xdr:col>
      <xdr:colOff>76200</xdr:colOff>
      <xdr:row>24</xdr:row>
      <xdr:rowOff>133350</xdr:rowOff>
    </xdr:to>
    <xdr:sp macro="" textlink="">
      <xdr:nvSpPr>
        <xdr:cNvPr id="979" name="Text Box 19"/>
        <xdr:cNvSpPr txBox="1">
          <a:spLocks noChangeArrowheads="1"/>
        </xdr:cNvSpPr>
      </xdr:nvSpPr>
      <xdr:spPr bwMode="auto">
        <a:xfrm>
          <a:off x="39833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59</xdr:col>
      <xdr:colOff>0</xdr:colOff>
      <xdr:row>23</xdr:row>
      <xdr:rowOff>114300</xdr:rowOff>
    </xdr:from>
    <xdr:to>
      <xdr:col>59</xdr:col>
      <xdr:colOff>76200</xdr:colOff>
      <xdr:row>24</xdr:row>
      <xdr:rowOff>133350</xdr:rowOff>
    </xdr:to>
    <xdr:sp macro="" textlink="">
      <xdr:nvSpPr>
        <xdr:cNvPr id="980" name="Text Box 19"/>
        <xdr:cNvSpPr txBox="1">
          <a:spLocks noChangeArrowheads="1"/>
        </xdr:cNvSpPr>
      </xdr:nvSpPr>
      <xdr:spPr bwMode="auto">
        <a:xfrm>
          <a:off x="40443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59</xdr:col>
      <xdr:colOff>0</xdr:colOff>
      <xdr:row>23</xdr:row>
      <xdr:rowOff>114300</xdr:rowOff>
    </xdr:from>
    <xdr:to>
      <xdr:col>59</xdr:col>
      <xdr:colOff>76200</xdr:colOff>
      <xdr:row>24</xdr:row>
      <xdr:rowOff>133350</xdr:rowOff>
    </xdr:to>
    <xdr:sp macro="" textlink="">
      <xdr:nvSpPr>
        <xdr:cNvPr id="981" name="Text Box 19"/>
        <xdr:cNvSpPr txBox="1">
          <a:spLocks noChangeArrowheads="1"/>
        </xdr:cNvSpPr>
      </xdr:nvSpPr>
      <xdr:spPr bwMode="auto">
        <a:xfrm>
          <a:off x="40443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59</xdr:col>
      <xdr:colOff>0</xdr:colOff>
      <xdr:row>23</xdr:row>
      <xdr:rowOff>114300</xdr:rowOff>
    </xdr:from>
    <xdr:to>
      <xdr:col>59</xdr:col>
      <xdr:colOff>76200</xdr:colOff>
      <xdr:row>24</xdr:row>
      <xdr:rowOff>133350</xdr:rowOff>
    </xdr:to>
    <xdr:sp macro="" textlink="">
      <xdr:nvSpPr>
        <xdr:cNvPr id="982" name="Text Box 19"/>
        <xdr:cNvSpPr txBox="1">
          <a:spLocks noChangeArrowheads="1"/>
        </xdr:cNvSpPr>
      </xdr:nvSpPr>
      <xdr:spPr bwMode="auto">
        <a:xfrm>
          <a:off x="40443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59</xdr:col>
      <xdr:colOff>0</xdr:colOff>
      <xdr:row>23</xdr:row>
      <xdr:rowOff>114300</xdr:rowOff>
    </xdr:from>
    <xdr:to>
      <xdr:col>59</xdr:col>
      <xdr:colOff>76200</xdr:colOff>
      <xdr:row>24</xdr:row>
      <xdr:rowOff>133350</xdr:rowOff>
    </xdr:to>
    <xdr:sp macro="" textlink="">
      <xdr:nvSpPr>
        <xdr:cNvPr id="983" name="Text Box 19"/>
        <xdr:cNvSpPr txBox="1">
          <a:spLocks noChangeArrowheads="1"/>
        </xdr:cNvSpPr>
      </xdr:nvSpPr>
      <xdr:spPr bwMode="auto">
        <a:xfrm>
          <a:off x="40443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59</xdr:col>
      <xdr:colOff>0</xdr:colOff>
      <xdr:row>23</xdr:row>
      <xdr:rowOff>114300</xdr:rowOff>
    </xdr:from>
    <xdr:to>
      <xdr:col>59</xdr:col>
      <xdr:colOff>76200</xdr:colOff>
      <xdr:row>24</xdr:row>
      <xdr:rowOff>133350</xdr:rowOff>
    </xdr:to>
    <xdr:sp macro="" textlink="">
      <xdr:nvSpPr>
        <xdr:cNvPr id="984" name="Text Box 19"/>
        <xdr:cNvSpPr txBox="1">
          <a:spLocks noChangeArrowheads="1"/>
        </xdr:cNvSpPr>
      </xdr:nvSpPr>
      <xdr:spPr bwMode="auto">
        <a:xfrm>
          <a:off x="40443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59</xdr:col>
      <xdr:colOff>0</xdr:colOff>
      <xdr:row>23</xdr:row>
      <xdr:rowOff>114300</xdr:rowOff>
    </xdr:from>
    <xdr:to>
      <xdr:col>59</xdr:col>
      <xdr:colOff>76200</xdr:colOff>
      <xdr:row>24</xdr:row>
      <xdr:rowOff>133350</xdr:rowOff>
    </xdr:to>
    <xdr:sp macro="" textlink="">
      <xdr:nvSpPr>
        <xdr:cNvPr id="985" name="Text Box 19"/>
        <xdr:cNvSpPr txBox="1">
          <a:spLocks noChangeArrowheads="1"/>
        </xdr:cNvSpPr>
      </xdr:nvSpPr>
      <xdr:spPr bwMode="auto">
        <a:xfrm>
          <a:off x="40443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23</xdr:row>
      <xdr:rowOff>114300</xdr:rowOff>
    </xdr:from>
    <xdr:to>
      <xdr:col>60</xdr:col>
      <xdr:colOff>76200</xdr:colOff>
      <xdr:row>24</xdr:row>
      <xdr:rowOff>133350</xdr:rowOff>
    </xdr:to>
    <xdr:sp macro="" textlink="">
      <xdr:nvSpPr>
        <xdr:cNvPr id="986" name="Text Box 19"/>
        <xdr:cNvSpPr txBox="1">
          <a:spLocks noChangeArrowheads="1"/>
        </xdr:cNvSpPr>
      </xdr:nvSpPr>
      <xdr:spPr bwMode="auto">
        <a:xfrm>
          <a:off x="41052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23</xdr:row>
      <xdr:rowOff>114300</xdr:rowOff>
    </xdr:from>
    <xdr:to>
      <xdr:col>60</xdr:col>
      <xdr:colOff>76200</xdr:colOff>
      <xdr:row>24</xdr:row>
      <xdr:rowOff>133350</xdr:rowOff>
    </xdr:to>
    <xdr:sp macro="" textlink="">
      <xdr:nvSpPr>
        <xdr:cNvPr id="987" name="Text Box 19"/>
        <xdr:cNvSpPr txBox="1">
          <a:spLocks noChangeArrowheads="1"/>
        </xdr:cNvSpPr>
      </xdr:nvSpPr>
      <xdr:spPr bwMode="auto">
        <a:xfrm>
          <a:off x="41052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23</xdr:row>
      <xdr:rowOff>114300</xdr:rowOff>
    </xdr:from>
    <xdr:to>
      <xdr:col>60</xdr:col>
      <xdr:colOff>76200</xdr:colOff>
      <xdr:row>24</xdr:row>
      <xdr:rowOff>133350</xdr:rowOff>
    </xdr:to>
    <xdr:sp macro="" textlink="">
      <xdr:nvSpPr>
        <xdr:cNvPr id="988" name="Text Box 19"/>
        <xdr:cNvSpPr txBox="1">
          <a:spLocks noChangeArrowheads="1"/>
        </xdr:cNvSpPr>
      </xdr:nvSpPr>
      <xdr:spPr bwMode="auto">
        <a:xfrm>
          <a:off x="41052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23</xdr:row>
      <xdr:rowOff>114300</xdr:rowOff>
    </xdr:from>
    <xdr:to>
      <xdr:col>60</xdr:col>
      <xdr:colOff>76200</xdr:colOff>
      <xdr:row>24</xdr:row>
      <xdr:rowOff>133350</xdr:rowOff>
    </xdr:to>
    <xdr:sp macro="" textlink="">
      <xdr:nvSpPr>
        <xdr:cNvPr id="989" name="Text Box 19"/>
        <xdr:cNvSpPr txBox="1">
          <a:spLocks noChangeArrowheads="1"/>
        </xdr:cNvSpPr>
      </xdr:nvSpPr>
      <xdr:spPr bwMode="auto">
        <a:xfrm>
          <a:off x="41052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23</xdr:row>
      <xdr:rowOff>114300</xdr:rowOff>
    </xdr:from>
    <xdr:to>
      <xdr:col>60</xdr:col>
      <xdr:colOff>76200</xdr:colOff>
      <xdr:row>24</xdr:row>
      <xdr:rowOff>133350</xdr:rowOff>
    </xdr:to>
    <xdr:sp macro="" textlink="">
      <xdr:nvSpPr>
        <xdr:cNvPr id="990" name="Text Box 19"/>
        <xdr:cNvSpPr txBox="1">
          <a:spLocks noChangeArrowheads="1"/>
        </xdr:cNvSpPr>
      </xdr:nvSpPr>
      <xdr:spPr bwMode="auto">
        <a:xfrm>
          <a:off x="41052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23</xdr:row>
      <xdr:rowOff>114300</xdr:rowOff>
    </xdr:from>
    <xdr:to>
      <xdr:col>60</xdr:col>
      <xdr:colOff>76200</xdr:colOff>
      <xdr:row>24</xdr:row>
      <xdr:rowOff>133350</xdr:rowOff>
    </xdr:to>
    <xdr:sp macro="" textlink="">
      <xdr:nvSpPr>
        <xdr:cNvPr id="991" name="Text Box 19"/>
        <xdr:cNvSpPr txBox="1">
          <a:spLocks noChangeArrowheads="1"/>
        </xdr:cNvSpPr>
      </xdr:nvSpPr>
      <xdr:spPr bwMode="auto">
        <a:xfrm>
          <a:off x="41052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23</xdr:row>
      <xdr:rowOff>114300</xdr:rowOff>
    </xdr:from>
    <xdr:to>
      <xdr:col>61</xdr:col>
      <xdr:colOff>76200</xdr:colOff>
      <xdr:row>24</xdr:row>
      <xdr:rowOff>133350</xdr:rowOff>
    </xdr:to>
    <xdr:sp macro="" textlink="">
      <xdr:nvSpPr>
        <xdr:cNvPr id="992" name="Text Box 19"/>
        <xdr:cNvSpPr txBox="1">
          <a:spLocks noChangeArrowheads="1"/>
        </xdr:cNvSpPr>
      </xdr:nvSpPr>
      <xdr:spPr bwMode="auto">
        <a:xfrm>
          <a:off x="41662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23</xdr:row>
      <xdr:rowOff>114300</xdr:rowOff>
    </xdr:from>
    <xdr:to>
      <xdr:col>61</xdr:col>
      <xdr:colOff>76200</xdr:colOff>
      <xdr:row>24</xdr:row>
      <xdr:rowOff>133350</xdr:rowOff>
    </xdr:to>
    <xdr:sp macro="" textlink="">
      <xdr:nvSpPr>
        <xdr:cNvPr id="993" name="Text Box 19"/>
        <xdr:cNvSpPr txBox="1">
          <a:spLocks noChangeArrowheads="1"/>
        </xdr:cNvSpPr>
      </xdr:nvSpPr>
      <xdr:spPr bwMode="auto">
        <a:xfrm>
          <a:off x="41662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23</xdr:row>
      <xdr:rowOff>114300</xdr:rowOff>
    </xdr:from>
    <xdr:to>
      <xdr:col>61</xdr:col>
      <xdr:colOff>76200</xdr:colOff>
      <xdr:row>24</xdr:row>
      <xdr:rowOff>133350</xdr:rowOff>
    </xdr:to>
    <xdr:sp macro="" textlink="">
      <xdr:nvSpPr>
        <xdr:cNvPr id="994" name="Text Box 19"/>
        <xdr:cNvSpPr txBox="1">
          <a:spLocks noChangeArrowheads="1"/>
        </xdr:cNvSpPr>
      </xdr:nvSpPr>
      <xdr:spPr bwMode="auto">
        <a:xfrm>
          <a:off x="41662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23</xdr:row>
      <xdr:rowOff>114300</xdr:rowOff>
    </xdr:from>
    <xdr:to>
      <xdr:col>61</xdr:col>
      <xdr:colOff>76200</xdr:colOff>
      <xdr:row>24</xdr:row>
      <xdr:rowOff>133350</xdr:rowOff>
    </xdr:to>
    <xdr:sp macro="" textlink="">
      <xdr:nvSpPr>
        <xdr:cNvPr id="995" name="Text Box 19"/>
        <xdr:cNvSpPr txBox="1">
          <a:spLocks noChangeArrowheads="1"/>
        </xdr:cNvSpPr>
      </xdr:nvSpPr>
      <xdr:spPr bwMode="auto">
        <a:xfrm>
          <a:off x="41662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23</xdr:row>
      <xdr:rowOff>114300</xdr:rowOff>
    </xdr:from>
    <xdr:to>
      <xdr:col>61</xdr:col>
      <xdr:colOff>76200</xdr:colOff>
      <xdr:row>24</xdr:row>
      <xdr:rowOff>133350</xdr:rowOff>
    </xdr:to>
    <xdr:sp macro="" textlink="">
      <xdr:nvSpPr>
        <xdr:cNvPr id="996" name="Text Box 19"/>
        <xdr:cNvSpPr txBox="1">
          <a:spLocks noChangeArrowheads="1"/>
        </xdr:cNvSpPr>
      </xdr:nvSpPr>
      <xdr:spPr bwMode="auto">
        <a:xfrm>
          <a:off x="41662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23</xdr:row>
      <xdr:rowOff>114300</xdr:rowOff>
    </xdr:from>
    <xdr:to>
      <xdr:col>61</xdr:col>
      <xdr:colOff>76200</xdr:colOff>
      <xdr:row>24</xdr:row>
      <xdr:rowOff>133350</xdr:rowOff>
    </xdr:to>
    <xdr:sp macro="" textlink="">
      <xdr:nvSpPr>
        <xdr:cNvPr id="997" name="Text Box 19"/>
        <xdr:cNvSpPr txBox="1">
          <a:spLocks noChangeArrowheads="1"/>
        </xdr:cNvSpPr>
      </xdr:nvSpPr>
      <xdr:spPr bwMode="auto">
        <a:xfrm>
          <a:off x="41662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62</xdr:col>
      <xdr:colOff>0</xdr:colOff>
      <xdr:row>23</xdr:row>
      <xdr:rowOff>114300</xdr:rowOff>
    </xdr:from>
    <xdr:to>
      <xdr:col>62</xdr:col>
      <xdr:colOff>76200</xdr:colOff>
      <xdr:row>24</xdr:row>
      <xdr:rowOff>133350</xdr:rowOff>
    </xdr:to>
    <xdr:sp macro="" textlink="">
      <xdr:nvSpPr>
        <xdr:cNvPr id="998" name="Text Box 19"/>
        <xdr:cNvSpPr txBox="1">
          <a:spLocks noChangeArrowheads="1"/>
        </xdr:cNvSpPr>
      </xdr:nvSpPr>
      <xdr:spPr bwMode="auto">
        <a:xfrm>
          <a:off x="42271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62</xdr:col>
      <xdr:colOff>0</xdr:colOff>
      <xdr:row>23</xdr:row>
      <xdr:rowOff>114300</xdr:rowOff>
    </xdr:from>
    <xdr:to>
      <xdr:col>62</xdr:col>
      <xdr:colOff>76200</xdr:colOff>
      <xdr:row>24</xdr:row>
      <xdr:rowOff>133350</xdr:rowOff>
    </xdr:to>
    <xdr:sp macro="" textlink="">
      <xdr:nvSpPr>
        <xdr:cNvPr id="999" name="Text Box 19"/>
        <xdr:cNvSpPr txBox="1">
          <a:spLocks noChangeArrowheads="1"/>
        </xdr:cNvSpPr>
      </xdr:nvSpPr>
      <xdr:spPr bwMode="auto">
        <a:xfrm>
          <a:off x="42271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62</xdr:col>
      <xdr:colOff>0</xdr:colOff>
      <xdr:row>23</xdr:row>
      <xdr:rowOff>114300</xdr:rowOff>
    </xdr:from>
    <xdr:to>
      <xdr:col>62</xdr:col>
      <xdr:colOff>76200</xdr:colOff>
      <xdr:row>24</xdr:row>
      <xdr:rowOff>133350</xdr:rowOff>
    </xdr:to>
    <xdr:sp macro="" textlink="">
      <xdr:nvSpPr>
        <xdr:cNvPr id="1000" name="Text Box 19"/>
        <xdr:cNvSpPr txBox="1">
          <a:spLocks noChangeArrowheads="1"/>
        </xdr:cNvSpPr>
      </xdr:nvSpPr>
      <xdr:spPr bwMode="auto">
        <a:xfrm>
          <a:off x="42271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62</xdr:col>
      <xdr:colOff>0</xdr:colOff>
      <xdr:row>23</xdr:row>
      <xdr:rowOff>114300</xdr:rowOff>
    </xdr:from>
    <xdr:to>
      <xdr:col>62</xdr:col>
      <xdr:colOff>76200</xdr:colOff>
      <xdr:row>24</xdr:row>
      <xdr:rowOff>133350</xdr:rowOff>
    </xdr:to>
    <xdr:sp macro="" textlink="">
      <xdr:nvSpPr>
        <xdr:cNvPr id="1001" name="Text Box 19"/>
        <xdr:cNvSpPr txBox="1">
          <a:spLocks noChangeArrowheads="1"/>
        </xdr:cNvSpPr>
      </xdr:nvSpPr>
      <xdr:spPr bwMode="auto">
        <a:xfrm>
          <a:off x="42271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62</xdr:col>
      <xdr:colOff>0</xdr:colOff>
      <xdr:row>23</xdr:row>
      <xdr:rowOff>114300</xdr:rowOff>
    </xdr:from>
    <xdr:to>
      <xdr:col>62</xdr:col>
      <xdr:colOff>76200</xdr:colOff>
      <xdr:row>24</xdr:row>
      <xdr:rowOff>133350</xdr:rowOff>
    </xdr:to>
    <xdr:sp macro="" textlink="">
      <xdr:nvSpPr>
        <xdr:cNvPr id="1002" name="Text Box 19"/>
        <xdr:cNvSpPr txBox="1">
          <a:spLocks noChangeArrowheads="1"/>
        </xdr:cNvSpPr>
      </xdr:nvSpPr>
      <xdr:spPr bwMode="auto">
        <a:xfrm>
          <a:off x="42271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62</xdr:col>
      <xdr:colOff>0</xdr:colOff>
      <xdr:row>23</xdr:row>
      <xdr:rowOff>114300</xdr:rowOff>
    </xdr:from>
    <xdr:to>
      <xdr:col>62</xdr:col>
      <xdr:colOff>76200</xdr:colOff>
      <xdr:row>24</xdr:row>
      <xdr:rowOff>133350</xdr:rowOff>
    </xdr:to>
    <xdr:sp macro="" textlink="">
      <xdr:nvSpPr>
        <xdr:cNvPr id="1003" name="Text Box 19"/>
        <xdr:cNvSpPr txBox="1">
          <a:spLocks noChangeArrowheads="1"/>
        </xdr:cNvSpPr>
      </xdr:nvSpPr>
      <xdr:spPr bwMode="auto">
        <a:xfrm>
          <a:off x="42271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63</xdr:col>
      <xdr:colOff>0</xdr:colOff>
      <xdr:row>23</xdr:row>
      <xdr:rowOff>114300</xdr:rowOff>
    </xdr:from>
    <xdr:to>
      <xdr:col>63</xdr:col>
      <xdr:colOff>76200</xdr:colOff>
      <xdr:row>24</xdr:row>
      <xdr:rowOff>133350</xdr:rowOff>
    </xdr:to>
    <xdr:sp macro="" textlink="">
      <xdr:nvSpPr>
        <xdr:cNvPr id="1004" name="Text Box 19"/>
        <xdr:cNvSpPr txBox="1">
          <a:spLocks noChangeArrowheads="1"/>
        </xdr:cNvSpPr>
      </xdr:nvSpPr>
      <xdr:spPr bwMode="auto">
        <a:xfrm>
          <a:off x="42881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63</xdr:col>
      <xdr:colOff>0</xdr:colOff>
      <xdr:row>23</xdr:row>
      <xdr:rowOff>114300</xdr:rowOff>
    </xdr:from>
    <xdr:to>
      <xdr:col>63</xdr:col>
      <xdr:colOff>76200</xdr:colOff>
      <xdr:row>24</xdr:row>
      <xdr:rowOff>133350</xdr:rowOff>
    </xdr:to>
    <xdr:sp macro="" textlink="">
      <xdr:nvSpPr>
        <xdr:cNvPr id="1005" name="Text Box 19"/>
        <xdr:cNvSpPr txBox="1">
          <a:spLocks noChangeArrowheads="1"/>
        </xdr:cNvSpPr>
      </xdr:nvSpPr>
      <xdr:spPr bwMode="auto">
        <a:xfrm>
          <a:off x="42881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63</xdr:col>
      <xdr:colOff>0</xdr:colOff>
      <xdr:row>23</xdr:row>
      <xdr:rowOff>114300</xdr:rowOff>
    </xdr:from>
    <xdr:to>
      <xdr:col>63</xdr:col>
      <xdr:colOff>76200</xdr:colOff>
      <xdr:row>24</xdr:row>
      <xdr:rowOff>133350</xdr:rowOff>
    </xdr:to>
    <xdr:sp macro="" textlink="">
      <xdr:nvSpPr>
        <xdr:cNvPr id="1006" name="Text Box 19"/>
        <xdr:cNvSpPr txBox="1">
          <a:spLocks noChangeArrowheads="1"/>
        </xdr:cNvSpPr>
      </xdr:nvSpPr>
      <xdr:spPr bwMode="auto">
        <a:xfrm>
          <a:off x="42881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63</xdr:col>
      <xdr:colOff>0</xdr:colOff>
      <xdr:row>23</xdr:row>
      <xdr:rowOff>114300</xdr:rowOff>
    </xdr:from>
    <xdr:to>
      <xdr:col>63</xdr:col>
      <xdr:colOff>76200</xdr:colOff>
      <xdr:row>24</xdr:row>
      <xdr:rowOff>133350</xdr:rowOff>
    </xdr:to>
    <xdr:sp macro="" textlink="">
      <xdr:nvSpPr>
        <xdr:cNvPr id="1007" name="Text Box 19"/>
        <xdr:cNvSpPr txBox="1">
          <a:spLocks noChangeArrowheads="1"/>
        </xdr:cNvSpPr>
      </xdr:nvSpPr>
      <xdr:spPr bwMode="auto">
        <a:xfrm>
          <a:off x="42881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63</xdr:col>
      <xdr:colOff>0</xdr:colOff>
      <xdr:row>23</xdr:row>
      <xdr:rowOff>114300</xdr:rowOff>
    </xdr:from>
    <xdr:to>
      <xdr:col>63</xdr:col>
      <xdr:colOff>76200</xdr:colOff>
      <xdr:row>24</xdr:row>
      <xdr:rowOff>133350</xdr:rowOff>
    </xdr:to>
    <xdr:sp macro="" textlink="">
      <xdr:nvSpPr>
        <xdr:cNvPr id="1008" name="Text Box 19"/>
        <xdr:cNvSpPr txBox="1">
          <a:spLocks noChangeArrowheads="1"/>
        </xdr:cNvSpPr>
      </xdr:nvSpPr>
      <xdr:spPr bwMode="auto">
        <a:xfrm>
          <a:off x="42881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63</xdr:col>
      <xdr:colOff>0</xdr:colOff>
      <xdr:row>23</xdr:row>
      <xdr:rowOff>114300</xdr:rowOff>
    </xdr:from>
    <xdr:to>
      <xdr:col>63</xdr:col>
      <xdr:colOff>76200</xdr:colOff>
      <xdr:row>24</xdr:row>
      <xdr:rowOff>133350</xdr:rowOff>
    </xdr:to>
    <xdr:sp macro="" textlink="">
      <xdr:nvSpPr>
        <xdr:cNvPr id="1009" name="Text Box 19"/>
        <xdr:cNvSpPr txBox="1">
          <a:spLocks noChangeArrowheads="1"/>
        </xdr:cNvSpPr>
      </xdr:nvSpPr>
      <xdr:spPr bwMode="auto">
        <a:xfrm>
          <a:off x="42881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23</xdr:row>
      <xdr:rowOff>114300</xdr:rowOff>
    </xdr:from>
    <xdr:to>
      <xdr:col>64</xdr:col>
      <xdr:colOff>76200</xdr:colOff>
      <xdr:row>24</xdr:row>
      <xdr:rowOff>133350</xdr:rowOff>
    </xdr:to>
    <xdr:sp macro="" textlink="">
      <xdr:nvSpPr>
        <xdr:cNvPr id="1010" name="Text Box 19"/>
        <xdr:cNvSpPr txBox="1">
          <a:spLocks noChangeArrowheads="1"/>
        </xdr:cNvSpPr>
      </xdr:nvSpPr>
      <xdr:spPr bwMode="auto">
        <a:xfrm>
          <a:off x="43491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23</xdr:row>
      <xdr:rowOff>114300</xdr:rowOff>
    </xdr:from>
    <xdr:to>
      <xdr:col>64</xdr:col>
      <xdr:colOff>76200</xdr:colOff>
      <xdr:row>24</xdr:row>
      <xdr:rowOff>133350</xdr:rowOff>
    </xdr:to>
    <xdr:sp macro="" textlink="">
      <xdr:nvSpPr>
        <xdr:cNvPr id="1011" name="Text Box 19"/>
        <xdr:cNvSpPr txBox="1">
          <a:spLocks noChangeArrowheads="1"/>
        </xdr:cNvSpPr>
      </xdr:nvSpPr>
      <xdr:spPr bwMode="auto">
        <a:xfrm>
          <a:off x="43491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23</xdr:row>
      <xdr:rowOff>114300</xdr:rowOff>
    </xdr:from>
    <xdr:to>
      <xdr:col>64</xdr:col>
      <xdr:colOff>76200</xdr:colOff>
      <xdr:row>24</xdr:row>
      <xdr:rowOff>133350</xdr:rowOff>
    </xdr:to>
    <xdr:sp macro="" textlink="">
      <xdr:nvSpPr>
        <xdr:cNvPr id="1012" name="Text Box 19"/>
        <xdr:cNvSpPr txBox="1">
          <a:spLocks noChangeArrowheads="1"/>
        </xdr:cNvSpPr>
      </xdr:nvSpPr>
      <xdr:spPr bwMode="auto">
        <a:xfrm>
          <a:off x="43491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23</xdr:row>
      <xdr:rowOff>114300</xdr:rowOff>
    </xdr:from>
    <xdr:to>
      <xdr:col>64</xdr:col>
      <xdr:colOff>76200</xdr:colOff>
      <xdr:row>24</xdr:row>
      <xdr:rowOff>133350</xdr:rowOff>
    </xdr:to>
    <xdr:sp macro="" textlink="">
      <xdr:nvSpPr>
        <xdr:cNvPr id="1013" name="Text Box 19"/>
        <xdr:cNvSpPr txBox="1">
          <a:spLocks noChangeArrowheads="1"/>
        </xdr:cNvSpPr>
      </xdr:nvSpPr>
      <xdr:spPr bwMode="auto">
        <a:xfrm>
          <a:off x="43491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23</xdr:row>
      <xdr:rowOff>114300</xdr:rowOff>
    </xdr:from>
    <xdr:to>
      <xdr:col>64</xdr:col>
      <xdr:colOff>76200</xdr:colOff>
      <xdr:row>24</xdr:row>
      <xdr:rowOff>133350</xdr:rowOff>
    </xdr:to>
    <xdr:sp macro="" textlink="">
      <xdr:nvSpPr>
        <xdr:cNvPr id="1014" name="Text Box 19"/>
        <xdr:cNvSpPr txBox="1">
          <a:spLocks noChangeArrowheads="1"/>
        </xdr:cNvSpPr>
      </xdr:nvSpPr>
      <xdr:spPr bwMode="auto">
        <a:xfrm>
          <a:off x="43491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23</xdr:row>
      <xdr:rowOff>114300</xdr:rowOff>
    </xdr:from>
    <xdr:to>
      <xdr:col>64</xdr:col>
      <xdr:colOff>76200</xdr:colOff>
      <xdr:row>24</xdr:row>
      <xdr:rowOff>133350</xdr:rowOff>
    </xdr:to>
    <xdr:sp macro="" textlink="">
      <xdr:nvSpPr>
        <xdr:cNvPr id="1015" name="Text Box 19"/>
        <xdr:cNvSpPr txBox="1">
          <a:spLocks noChangeArrowheads="1"/>
        </xdr:cNvSpPr>
      </xdr:nvSpPr>
      <xdr:spPr bwMode="auto">
        <a:xfrm>
          <a:off x="434911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23</xdr:row>
      <xdr:rowOff>114300</xdr:rowOff>
    </xdr:from>
    <xdr:to>
      <xdr:col>65</xdr:col>
      <xdr:colOff>76200</xdr:colOff>
      <xdr:row>24</xdr:row>
      <xdr:rowOff>133350</xdr:rowOff>
    </xdr:to>
    <xdr:sp macro="" textlink="">
      <xdr:nvSpPr>
        <xdr:cNvPr id="1016" name="Text Box 19"/>
        <xdr:cNvSpPr txBox="1">
          <a:spLocks noChangeArrowheads="1"/>
        </xdr:cNvSpPr>
      </xdr:nvSpPr>
      <xdr:spPr bwMode="auto">
        <a:xfrm>
          <a:off x="44100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23</xdr:row>
      <xdr:rowOff>114300</xdr:rowOff>
    </xdr:from>
    <xdr:to>
      <xdr:col>65</xdr:col>
      <xdr:colOff>76200</xdr:colOff>
      <xdr:row>24</xdr:row>
      <xdr:rowOff>133350</xdr:rowOff>
    </xdr:to>
    <xdr:sp macro="" textlink="">
      <xdr:nvSpPr>
        <xdr:cNvPr id="1017" name="Text Box 19"/>
        <xdr:cNvSpPr txBox="1">
          <a:spLocks noChangeArrowheads="1"/>
        </xdr:cNvSpPr>
      </xdr:nvSpPr>
      <xdr:spPr bwMode="auto">
        <a:xfrm>
          <a:off x="44100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23</xdr:row>
      <xdr:rowOff>114300</xdr:rowOff>
    </xdr:from>
    <xdr:to>
      <xdr:col>65</xdr:col>
      <xdr:colOff>76200</xdr:colOff>
      <xdr:row>24</xdr:row>
      <xdr:rowOff>133350</xdr:rowOff>
    </xdr:to>
    <xdr:sp macro="" textlink="">
      <xdr:nvSpPr>
        <xdr:cNvPr id="1018" name="Text Box 19"/>
        <xdr:cNvSpPr txBox="1">
          <a:spLocks noChangeArrowheads="1"/>
        </xdr:cNvSpPr>
      </xdr:nvSpPr>
      <xdr:spPr bwMode="auto">
        <a:xfrm>
          <a:off x="44100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23</xdr:row>
      <xdr:rowOff>114300</xdr:rowOff>
    </xdr:from>
    <xdr:to>
      <xdr:col>65</xdr:col>
      <xdr:colOff>76200</xdr:colOff>
      <xdr:row>24</xdr:row>
      <xdr:rowOff>133350</xdr:rowOff>
    </xdr:to>
    <xdr:sp macro="" textlink="">
      <xdr:nvSpPr>
        <xdr:cNvPr id="1019" name="Text Box 19"/>
        <xdr:cNvSpPr txBox="1">
          <a:spLocks noChangeArrowheads="1"/>
        </xdr:cNvSpPr>
      </xdr:nvSpPr>
      <xdr:spPr bwMode="auto">
        <a:xfrm>
          <a:off x="44100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23</xdr:row>
      <xdr:rowOff>114300</xdr:rowOff>
    </xdr:from>
    <xdr:to>
      <xdr:col>65</xdr:col>
      <xdr:colOff>76200</xdr:colOff>
      <xdr:row>24</xdr:row>
      <xdr:rowOff>133350</xdr:rowOff>
    </xdr:to>
    <xdr:sp macro="" textlink="">
      <xdr:nvSpPr>
        <xdr:cNvPr id="1020" name="Text Box 19"/>
        <xdr:cNvSpPr txBox="1">
          <a:spLocks noChangeArrowheads="1"/>
        </xdr:cNvSpPr>
      </xdr:nvSpPr>
      <xdr:spPr bwMode="auto">
        <a:xfrm>
          <a:off x="44100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65</xdr:col>
      <xdr:colOff>0</xdr:colOff>
      <xdr:row>23</xdr:row>
      <xdr:rowOff>114300</xdr:rowOff>
    </xdr:from>
    <xdr:to>
      <xdr:col>65</xdr:col>
      <xdr:colOff>76200</xdr:colOff>
      <xdr:row>24</xdr:row>
      <xdr:rowOff>133350</xdr:rowOff>
    </xdr:to>
    <xdr:sp macro="" textlink="">
      <xdr:nvSpPr>
        <xdr:cNvPr id="1021" name="Text Box 19"/>
        <xdr:cNvSpPr txBox="1">
          <a:spLocks noChangeArrowheads="1"/>
        </xdr:cNvSpPr>
      </xdr:nvSpPr>
      <xdr:spPr bwMode="auto">
        <a:xfrm>
          <a:off x="441007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</xdr:row>
      <xdr:rowOff>114300</xdr:rowOff>
    </xdr:from>
    <xdr:to>
      <xdr:col>66</xdr:col>
      <xdr:colOff>76200</xdr:colOff>
      <xdr:row>24</xdr:row>
      <xdr:rowOff>133350</xdr:rowOff>
    </xdr:to>
    <xdr:sp macro="" textlink="">
      <xdr:nvSpPr>
        <xdr:cNvPr id="1022" name="Text Box 19"/>
        <xdr:cNvSpPr txBox="1">
          <a:spLocks noChangeArrowheads="1"/>
        </xdr:cNvSpPr>
      </xdr:nvSpPr>
      <xdr:spPr bwMode="auto">
        <a:xfrm>
          <a:off x="44710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</xdr:row>
      <xdr:rowOff>114300</xdr:rowOff>
    </xdr:from>
    <xdr:to>
      <xdr:col>66</xdr:col>
      <xdr:colOff>76200</xdr:colOff>
      <xdr:row>24</xdr:row>
      <xdr:rowOff>133350</xdr:rowOff>
    </xdr:to>
    <xdr:sp macro="" textlink="">
      <xdr:nvSpPr>
        <xdr:cNvPr id="1023" name="Text Box 19"/>
        <xdr:cNvSpPr txBox="1">
          <a:spLocks noChangeArrowheads="1"/>
        </xdr:cNvSpPr>
      </xdr:nvSpPr>
      <xdr:spPr bwMode="auto">
        <a:xfrm>
          <a:off x="44710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</xdr:row>
      <xdr:rowOff>114300</xdr:rowOff>
    </xdr:from>
    <xdr:to>
      <xdr:col>66</xdr:col>
      <xdr:colOff>76200</xdr:colOff>
      <xdr:row>24</xdr:row>
      <xdr:rowOff>133350</xdr:rowOff>
    </xdr:to>
    <xdr:sp macro="" textlink="">
      <xdr:nvSpPr>
        <xdr:cNvPr id="1024" name="Text Box 19"/>
        <xdr:cNvSpPr txBox="1">
          <a:spLocks noChangeArrowheads="1"/>
        </xdr:cNvSpPr>
      </xdr:nvSpPr>
      <xdr:spPr bwMode="auto">
        <a:xfrm>
          <a:off x="44710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</xdr:row>
      <xdr:rowOff>114300</xdr:rowOff>
    </xdr:from>
    <xdr:to>
      <xdr:col>66</xdr:col>
      <xdr:colOff>76200</xdr:colOff>
      <xdr:row>24</xdr:row>
      <xdr:rowOff>133350</xdr:rowOff>
    </xdr:to>
    <xdr:sp macro="" textlink="">
      <xdr:nvSpPr>
        <xdr:cNvPr id="1025" name="Text Box 19"/>
        <xdr:cNvSpPr txBox="1">
          <a:spLocks noChangeArrowheads="1"/>
        </xdr:cNvSpPr>
      </xdr:nvSpPr>
      <xdr:spPr bwMode="auto">
        <a:xfrm>
          <a:off x="44710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</xdr:row>
      <xdr:rowOff>114300</xdr:rowOff>
    </xdr:from>
    <xdr:to>
      <xdr:col>66</xdr:col>
      <xdr:colOff>76200</xdr:colOff>
      <xdr:row>24</xdr:row>
      <xdr:rowOff>133350</xdr:rowOff>
    </xdr:to>
    <xdr:sp macro="" textlink="">
      <xdr:nvSpPr>
        <xdr:cNvPr id="1026" name="Text Box 19"/>
        <xdr:cNvSpPr txBox="1">
          <a:spLocks noChangeArrowheads="1"/>
        </xdr:cNvSpPr>
      </xdr:nvSpPr>
      <xdr:spPr bwMode="auto">
        <a:xfrm>
          <a:off x="44710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</xdr:row>
      <xdr:rowOff>114300</xdr:rowOff>
    </xdr:from>
    <xdr:to>
      <xdr:col>66</xdr:col>
      <xdr:colOff>76200</xdr:colOff>
      <xdr:row>24</xdr:row>
      <xdr:rowOff>133350</xdr:rowOff>
    </xdr:to>
    <xdr:sp macro="" textlink="">
      <xdr:nvSpPr>
        <xdr:cNvPr id="1027" name="Text Box 19"/>
        <xdr:cNvSpPr txBox="1">
          <a:spLocks noChangeArrowheads="1"/>
        </xdr:cNvSpPr>
      </xdr:nvSpPr>
      <xdr:spPr bwMode="auto">
        <a:xfrm>
          <a:off x="447103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67</xdr:col>
      <xdr:colOff>0</xdr:colOff>
      <xdr:row>23</xdr:row>
      <xdr:rowOff>114300</xdr:rowOff>
    </xdr:from>
    <xdr:to>
      <xdr:col>67</xdr:col>
      <xdr:colOff>76200</xdr:colOff>
      <xdr:row>24</xdr:row>
      <xdr:rowOff>133350</xdr:rowOff>
    </xdr:to>
    <xdr:sp macro="" textlink="">
      <xdr:nvSpPr>
        <xdr:cNvPr id="1028" name="Text Box 19"/>
        <xdr:cNvSpPr txBox="1">
          <a:spLocks noChangeArrowheads="1"/>
        </xdr:cNvSpPr>
      </xdr:nvSpPr>
      <xdr:spPr bwMode="auto">
        <a:xfrm>
          <a:off x="45319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67</xdr:col>
      <xdr:colOff>0</xdr:colOff>
      <xdr:row>23</xdr:row>
      <xdr:rowOff>114300</xdr:rowOff>
    </xdr:from>
    <xdr:to>
      <xdr:col>67</xdr:col>
      <xdr:colOff>76200</xdr:colOff>
      <xdr:row>24</xdr:row>
      <xdr:rowOff>133350</xdr:rowOff>
    </xdr:to>
    <xdr:sp macro="" textlink="">
      <xdr:nvSpPr>
        <xdr:cNvPr id="1029" name="Text Box 19"/>
        <xdr:cNvSpPr txBox="1">
          <a:spLocks noChangeArrowheads="1"/>
        </xdr:cNvSpPr>
      </xdr:nvSpPr>
      <xdr:spPr bwMode="auto">
        <a:xfrm>
          <a:off x="45319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67</xdr:col>
      <xdr:colOff>0</xdr:colOff>
      <xdr:row>23</xdr:row>
      <xdr:rowOff>114300</xdr:rowOff>
    </xdr:from>
    <xdr:to>
      <xdr:col>67</xdr:col>
      <xdr:colOff>76200</xdr:colOff>
      <xdr:row>24</xdr:row>
      <xdr:rowOff>133350</xdr:rowOff>
    </xdr:to>
    <xdr:sp macro="" textlink="">
      <xdr:nvSpPr>
        <xdr:cNvPr id="1030" name="Text Box 19"/>
        <xdr:cNvSpPr txBox="1">
          <a:spLocks noChangeArrowheads="1"/>
        </xdr:cNvSpPr>
      </xdr:nvSpPr>
      <xdr:spPr bwMode="auto">
        <a:xfrm>
          <a:off x="45319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67</xdr:col>
      <xdr:colOff>0</xdr:colOff>
      <xdr:row>23</xdr:row>
      <xdr:rowOff>114300</xdr:rowOff>
    </xdr:from>
    <xdr:to>
      <xdr:col>67</xdr:col>
      <xdr:colOff>76200</xdr:colOff>
      <xdr:row>24</xdr:row>
      <xdr:rowOff>133350</xdr:rowOff>
    </xdr:to>
    <xdr:sp macro="" textlink="">
      <xdr:nvSpPr>
        <xdr:cNvPr id="1031" name="Text Box 19"/>
        <xdr:cNvSpPr txBox="1">
          <a:spLocks noChangeArrowheads="1"/>
        </xdr:cNvSpPr>
      </xdr:nvSpPr>
      <xdr:spPr bwMode="auto">
        <a:xfrm>
          <a:off x="45319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67</xdr:col>
      <xdr:colOff>0</xdr:colOff>
      <xdr:row>23</xdr:row>
      <xdr:rowOff>114300</xdr:rowOff>
    </xdr:from>
    <xdr:to>
      <xdr:col>67</xdr:col>
      <xdr:colOff>76200</xdr:colOff>
      <xdr:row>24</xdr:row>
      <xdr:rowOff>133350</xdr:rowOff>
    </xdr:to>
    <xdr:sp macro="" textlink="">
      <xdr:nvSpPr>
        <xdr:cNvPr id="1032" name="Text Box 19"/>
        <xdr:cNvSpPr txBox="1">
          <a:spLocks noChangeArrowheads="1"/>
        </xdr:cNvSpPr>
      </xdr:nvSpPr>
      <xdr:spPr bwMode="auto">
        <a:xfrm>
          <a:off x="45319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67</xdr:col>
      <xdr:colOff>0</xdr:colOff>
      <xdr:row>23</xdr:row>
      <xdr:rowOff>114300</xdr:rowOff>
    </xdr:from>
    <xdr:to>
      <xdr:col>67</xdr:col>
      <xdr:colOff>76200</xdr:colOff>
      <xdr:row>24</xdr:row>
      <xdr:rowOff>133350</xdr:rowOff>
    </xdr:to>
    <xdr:sp macro="" textlink="">
      <xdr:nvSpPr>
        <xdr:cNvPr id="1033" name="Text Box 19"/>
        <xdr:cNvSpPr txBox="1">
          <a:spLocks noChangeArrowheads="1"/>
        </xdr:cNvSpPr>
      </xdr:nvSpPr>
      <xdr:spPr bwMode="auto">
        <a:xfrm>
          <a:off x="453199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68</xdr:col>
      <xdr:colOff>0</xdr:colOff>
      <xdr:row>23</xdr:row>
      <xdr:rowOff>114300</xdr:rowOff>
    </xdr:from>
    <xdr:to>
      <xdr:col>68</xdr:col>
      <xdr:colOff>76200</xdr:colOff>
      <xdr:row>24</xdr:row>
      <xdr:rowOff>133350</xdr:rowOff>
    </xdr:to>
    <xdr:sp macro="" textlink="">
      <xdr:nvSpPr>
        <xdr:cNvPr id="1034" name="Text Box 19"/>
        <xdr:cNvSpPr txBox="1">
          <a:spLocks noChangeArrowheads="1"/>
        </xdr:cNvSpPr>
      </xdr:nvSpPr>
      <xdr:spPr bwMode="auto">
        <a:xfrm>
          <a:off x="45929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68</xdr:col>
      <xdr:colOff>0</xdr:colOff>
      <xdr:row>23</xdr:row>
      <xdr:rowOff>114300</xdr:rowOff>
    </xdr:from>
    <xdr:to>
      <xdr:col>68</xdr:col>
      <xdr:colOff>76200</xdr:colOff>
      <xdr:row>24</xdr:row>
      <xdr:rowOff>133350</xdr:rowOff>
    </xdr:to>
    <xdr:sp macro="" textlink="">
      <xdr:nvSpPr>
        <xdr:cNvPr id="1035" name="Text Box 19"/>
        <xdr:cNvSpPr txBox="1">
          <a:spLocks noChangeArrowheads="1"/>
        </xdr:cNvSpPr>
      </xdr:nvSpPr>
      <xdr:spPr bwMode="auto">
        <a:xfrm>
          <a:off x="45929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68</xdr:col>
      <xdr:colOff>0</xdr:colOff>
      <xdr:row>23</xdr:row>
      <xdr:rowOff>114300</xdr:rowOff>
    </xdr:from>
    <xdr:to>
      <xdr:col>68</xdr:col>
      <xdr:colOff>76200</xdr:colOff>
      <xdr:row>24</xdr:row>
      <xdr:rowOff>133350</xdr:rowOff>
    </xdr:to>
    <xdr:sp macro="" textlink="">
      <xdr:nvSpPr>
        <xdr:cNvPr id="1036" name="Text Box 19"/>
        <xdr:cNvSpPr txBox="1">
          <a:spLocks noChangeArrowheads="1"/>
        </xdr:cNvSpPr>
      </xdr:nvSpPr>
      <xdr:spPr bwMode="auto">
        <a:xfrm>
          <a:off x="45929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68</xdr:col>
      <xdr:colOff>0</xdr:colOff>
      <xdr:row>23</xdr:row>
      <xdr:rowOff>114300</xdr:rowOff>
    </xdr:from>
    <xdr:to>
      <xdr:col>68</xdr:col>
      <xdr:colOff>76200</xdr:colOff>
      <xdr:row>24</xdr:row>
      <xdr:rowOff>133350</xdr:rowOff>
    </xdr:to>
    <xdr:sp macro="" textlink="">
      <xdr:nvSpPr>
        <xdr:cNvPr id="1037" name="Text Box 19"/>
        <xdr:cNvSpPr txBox="1">
          <a:spLocks noChangeArrowheads="1"/>
        </xdr:cNvSpPr>
      </xdr:nvSpPr>
      <xdr:spPr bwMode="auto">
        <a:xfrm>
          <a:off x="45929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68</xdr:col>
      <xdr:colOff>0</xdr:colOff>
      <xdr:row>23</xdr:row>
      <xdr:rowOff>114300</xdr:rowOff>
    </xdr:from>
    <xdr:to>
      <xdr:col>68</xdr:col>
      <xdr:colOff>76200</xdr:colOff>
      <xdr:row>24</xdr:row>
      <xdr:rowOff>133350</xdr:rowOff>
    </xdr:to>
    <xdr:sp macro="" textlink="">
      <xdr:nvSpPr>
        <xdr:cNvPr id="1038" name="Text Box 19"/>
        <xdr:cNvSpPr txBox="1">
          <a:spLocks noChangeArrowheads="1"/>
        </xdr:cNvSpPr>
      </xdr:nvSpPr>
      <xdr:spPr bwMode="auto">
        <a:xfrm>
          <a:off x="45929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68</xdr:col>
      <xdr:colOff>0</xdr:colOff>
      <xdr:row>23</xdr:row>
      <xdr:rowOff>114300</xdr:rowOff>
    </xdr:from>
    <xdr:to>
      <xdr:col>68</xdr:col>
      <xdr:colOff>76200</xdr:colOff>
      <xdr:row>24</xdr:row>
      <xdr:rowOff>133350</xdr:rowOff>
    </xdr:to>
    <xdr:sp macro="" textlink="">
      <xdr:nvSpPr>
        <xdr:cNvPr id="1039" name="Text Box 19"/>
        <xdr:cNvSpPr txBox="1">
          <a:spLocks noChangeArrowheads="1"/>
        </xdr:cNvSpPr>
      </xdr:nvSpPr>
      <xdr:spPr bwMode="auto">
        <a:xfrm>
          <a:off x="45929550" y="527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25</xdr:row>
      <xdr:rowOff>0</xdr:rowOff>
    </xdr:from>
    <xdr:to>
      <xdr:col>71</xdr:col>
      <xdr:colOff>76200</xdr:colOff>
      <xdr:row>26</xdr:row>
      <xdr:rowOff>19050</xdr:rowOff>
    </xdr:to>
    <xdr:sp macro="" textlink="">
      <xdr:nvSpPr>
        <xdr:cNvPr id="1040" name="Text Box 19"/>
        <xdr:cNvSpPr txBox="1">
          <a:spLocks noChangeArrowheads="1"/>
        </xdr:cNvSpPr>
      </xdr:nvSpPr>
      <xdr:spPr bwMode="auto">
        <a:xfrm>
          <a:off x="44710350" y="4972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25</xdr:row>
      <xdr:rowOff>0</xdr:rowOff>
    </xdr:from>
    <xdr:to>
      <xdr:col>71</xdr:col>
      <xdr:colOff>76200</xdr:colOff>
      <xdr:row>26</xdr:row>
      <xdr:rowOff>19050</xdr:rowOff>
    </xdr:to>
    <xdr:sp macro="" textlink="">
      <xdr:nvSpPr>
        <xdr:cNvPr id="1041" name="Text Box 19"/>
        <xdr:cNvSpPr txBox="1">
          <a:spLocks noChangeArrowheads="1"/>
        </xdr:cNvSpPr>
      </xdr:nvSpPr>
      <xdr:spPr bwMode="auto">
        <a:xfrm>
          <a:off x="44710350" y="4972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25</xdr:row>
      <xdr:rowOff>0</xdr:rowOff>
    </xdr:from>
    <xdr:to>
      <xdr:col>71</xdr:col>
      <xdr:colOff>76200</xdr:colOff>
      <xdr:row>26</xdr:row>
      <xdr:rowOff>19050</xdr:rowOff>
    </xdr:to>
    <xdr:sp macro="" textlink="">
      <xdr:nvSpPr>
        <xdr:cNvPr id="1042" name="Text Box 19"/>
        <xdr:cNvSpPr txBox="1">
          <a:spLocks noChangeArrowheads="1"/>
        </xdr:cNvSpPr>
      </xdr:nvSpPr>
      <xdr:spPr bwMode="auto">
        <a:xfrm>
          <a:off x="44710350" y="4972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25</xdr:row>
      <xdr:rowOff>0</xdr:rowOff>
    </xdr:from>
    <xdr:to>
      <xdr:col>71</xdr:col>
      <xdr:colOff>76200</xdr:colOff>
      <xdr:row>26</xdr:row>
      <xdr:rowOff>19050</xdr:rowOff>
    </xdr:to>
    <xdr:sp macro="" textlink="">
      <xdr:nvSpPr>
        <xdr:cNvPr id="1043" name="Text Box 19"/>
        <xdr:cNvSpPr txBox="1">
          <a:spLocks noChangeArrowheads="1"/>
        </xdr:cNvSpPr>
      </xdr:nvSpPr>
      <xdr:spPr bwMode="auto">
        <a:xfrm>
          <a:off x="44710350" y="4972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25</xdr:row>
      <xdr:rowOff>0</xdr:rowOff>
    </xdr:from>
    <xdr:to>
      <xdr:col>71</xdr:col>
      <xdr:colOff>76200</xdr:colOff>
      <xdr:row>26</xdr:row>
      <xdr:rowOff>19050</xdr:rowOff>
    </xdr:to>
    <xdr:sp macro="" textlink="">
      <xdr:nvSpPr>
        <xdr:cNvPr id="1044" name="Text Box 19"/>
        <xdr:cNvSpPr txBox="1">
          <a:spLocks noChangeArrowheads="1"/>
        </xdr:cNvSpPr>
      </xdr:nvSpPr>
      <xdr:spPr bwMode="auto">
        <a:xfrm>
          <a:off x="44710350" y="4972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25</xdr:row>
      <xdr:rowOff>0</xdr:rowOff>
    </xdr:from>
    <xdr:to>
      <xdr:col>71</xdr:col>
      <xdr:colOff>76200</xdr:colOff>
      <xdr:row>26</xdr:row>
      <xdr:rowOff>19050</xdr:rowOff>
    </xdr:to>
    <xdr:sp macro="" textlink="">
      <xdr:nvSpPr>
        <xdr:cNvPr id="1045" name="Text Box 19"/>
        <xdr:cNvSpPr txBox="1">
          <a:spLocks noChangeArrowheads="1"/>
        </xdr:cNvSpPr>
      </xdr:nvSpPr>
      <xdr:spPr bwMode="auto">
        <a:xfrm>
          <a:off x="44710350" y="4972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24</xdr:row>
      <xdr:rowOff>0</xdr:rowOff>
    </xdr:from>
    <xdr:to>
      <xdr:col>72</xdr:col>
      <xdr:colOff>76200</xdr:colOff>
      <xdr:row>25</xdr:row>
      <xdr:rowOff>19050</xdr:rowOff>
    </xdr:to>
    <xdr:sp macro="" textlink="">
      <xdr:nvSpPr>
        <xdr:cNvPr id="1046" name="Text Box 19"/>
        <xdr:cNvSpPr txBox="1">
          <a:spLocks noChangeArrowheads="1"/>
        </xdr:cNvSpPr>
      </xdr:nvSpPr>
      <xdr:spPr bwMode="auto">
        <a:xfrm>
          <a:off x="45319950" y="4972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24</xdr:row>
      <xdr:rowOff>0</xdr:rowOff>
    </xdr:from>
    <xdr:to>
      <xdr:col>72</xdr:col>
      <xdr:colOff>76200</xdr:colOff>
      <xdr:row>25</xdr:row>
      <xdr:rowOff>19050</xdr:rowOff>
    </xdr:to>
    <xdr:sp macro="" textlink="">
      <xdr:nvSpPr>
        <xdr:cNvPr id="1047" name="Text Box 19"/>
        <xdr:cNvSpPr txBox="1">
          <a:spLocks noChangeArrowheads="1"/>
        </xdr:cNvSpPr>
      </xdr:nvSpPr>
      <xdr:spPr bwMode="auto">
        <a:xfrm>
          <a:off x="45319950" y="4972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24</xdr:row>
      <xdr:rowOff>0</xdr:rowOff>
    </xdr:from>
    <xdr:to>
      <xdr:col>72</xdr:col>
      <xdr:colOff>76200</xdr:colOff>
      <xdr:row>25</xdr:row>
      <xdr:rowOff>19050</xdr:rowOff>
    </xdr:to>
    <xdr:sp macro="" textlink="">
      <xdr:nvSpPr>
        <xdr:cNvPr id="1048" name="Text Box 19"/>
        <xdr:cNvSpPr txBox="1">
          <a:spLocks noChangeArrowheads="1"/>
        </xdr:cNvSpPr>
      </xdr:nvSpPr>
      <xdr:spPr bwMode="auto">
        <a:xfrm>
          <a:off x="45319950" y="4972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24</xdr:row>
      <xdr:rowOff>0</xdr:rowOff>
    </xdr:from>
    <xdr:to>
      <xdr:col>72</xdr:col>
      <xdr:colOff>76200</xdr:colOff>
      <xdr:row>25</xdr:row>
      <xdr:rowOff>19050</xdr:rowOff>
    </xdr:to>
    <xdr:sp macro="" textlink="">
      <xdr:nvSpPr>
        <xdr:cNvPr id="1049" name="Text Box 19"/>
        <xdr:cNvSpPr txBox="1">
          <a:spLocks noChangeArrowheads="1"/>
        </xdr:cNvSpPr>
      </xdr:nvSpPr>
      <xdr:spPr bwMode="auto">
        <a:xfrm>
          <a:off x="45319950" y="4972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24</xdr:row>
      <xdr:rowOff>0</xdr:rowOff>
    </xdr:from>
    <xdr:to>
      <xdr:col>72</xdr:col>
      <xdr:colOff>76200</xdr:colOff>
      <xdr:row>25</xdr:row>
      <xdr:rowOff>19050</xdr:rowOff>
    </xdr:to>
    <xdr:sp macro="" textlink="">
      <xdr:nvSpPr>
        <xdr:cNvPr id="1050" name="Text Box 19"/>
        <xdr:cNvSpPr txBox="1">
          <a:spLocks noChangeArrowheads="1"/>
        </xdr:cNvSpPr>
      </xdr:nvSpPr>
      <xdr:spPr bwMode="auto">
        <a:xfrm>
          <a:off x="45319950" y="4972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24</xdr:row>
      <xdr:rowOff>0</xdr:rowOff>
    </xdr:from>
    <xdr:to>
      <xdr:col>72</xdr:col>
      <xdr:colOff>76200</xdr:colOff>
      <xdr:row>25</xdr:row>
      <xdr:rowOff>19050</xdr:rowOff>
    </xdr:to>
    <xdr:sp macro="" textlink="">
      <xdr:nvSpPr>
        <xdr:cNvPr id="1051" name="Text Box 19"/>
        <xdr:cNvSpPr txBox="1">
          <a:spLocks noChangeArrowheads="1"/>
        </xdr:cNvSpPr>
      </xdr:nvSpPr>
      <xdr:spPr bwMode="auto">
        <a:xfrm>
          <a:off x="45319950" y="4972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73</xdr:col>
      <xdr:colOff>0</xdr:colOff>
      <xdr:row>25</xdr:row>
      <xdr:rowOff>0</xdr:rowOff>
    </xdr:from>
    <xdr:to>
      <xdr:col>73</xdr:col>
      <xdr:colOff>76200</xdr:colOff>
      <xdr:row>26</xdr:row>
      <xdr:rowOff>19050</xdr:rowOff>
    </xdr:to>
    <xdr:sp macro="" textlink="">
      <xdr:nvSpPr>
        <xdr:cNvPr id="1052" name="Text Box 19"/>
        <xdr:cNvSpPr txBox="1">
          <a:spLocks noChangeArrowheads="1"/>
        </xdr:cNvSpPr>
      </xdr:nvSpPr>
      <xdr:spPr bwMode="auto">
        <a:xfrm>
          <a:off x="45929550" y="4972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73</xdr:col>
      <xdr:colOff>0</xdr:colOff>
      <xdr:row>25</xdr:row>
      <xdr:rowOff>0</xdr:rowOff>
    </xdr:from>
    <xdr:to>
      <xdr:col>73</xdr:col>
      <xdr:colOff>76200</xdr:colOff>
      <xdr:row>26</xdr:row>
      <xdr:rowOff>19050</xdr:rowOff>
    </xdr:to>
    <xdr:sp macro="" textlink="">
      <xdr:nvSpPr>
        <xdr:cNvPr id="1053" name="Text Box 19"/>
        <xdr:cNvSpPr txBox="1">
          <a:spLocks noChangeArrowheads="1"/>
        </xdr:cNvSpPr>
      </xdr:nvSpPr>
      <xdr:spPr bwMode="auto">
        <a:xfrm>
          <a:off x="45929550" y="4972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73</xdr:col>
      <xdr:colOff>0</xdr:colOff>
      <xdr:row>25</xdr:row>
      <xdr:rowOff>0</xdr:rowOff>
    </xdr:from>
    <xdr:to>
      <xdr:col>73</xdr:col>
      <xdr:colOff>76200</xdr:colOff>
      <xdr:row>26</xdr:row>
      <xdr:rowOff>19050</xdr:rowOff>
    </xdr:to>
    <xdr:sp macro="" textlink="">
      <xdr:nvSpPr>
        <xdr:cNvPr id="1054" name="Text Box 19"/>
        <xdr:cNvSpPr txBox="1">
          <a:spLocks noChangeArrowheads="1"/>
        </xdr:cNvSpPr>
      </xdr:nvSpPr>
      <xdr:spPr bwMode="auto">
        <a:xfrm>
          <a:off x="45929550" y="4972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73</xdr:col>
      <xdr:colOff>0</xdr:colOff>
      <xdr:row>25</xdr:row>
      <xdr:rowOff>0</xdr:rowOff>
    </xdr:from>
    <xdr:to>
      <xdr:col>73</xdr:col>
      <xdr:colOff>76200</xdr:colOff>
      <xdr:row>26</xdr:row>
      <xdr:rowOff>19050</xdr:rowOff>
    </xdr:to>
    <xdr:sp macro="" textlink="">
      <xdr:nvSpPr>
        <xdr:cNvPr id="1055" name="Text Box 19"/>
        <xdr:cNvSpPr txBox="1">
          <a:spLocks noChangeArrowheads="1"/>
        </xdr:cNvSpPr>
      </xdr:nvSpPr>
      <xdr:spPr bwMode="auto">
        <a:xfrm>
          <a:off x="45929550" y="4972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73</xdr:col>
      <xdr:colOff>0</xdr:colOff>
      <xdr:row>25</xdr:row>
      <xdr:rowOff>0</xdr:rowOff>
    </xdr:from>
    <xdr:to>
      <xdr:col>73</xdr:col>
      <xdr:colOff>76200</xdr:colOff>
      <xdr:row>26</xdr:row>
      <xdr:rowOff>19050</xdr:rowOff>
    </xdr:to>
    <xdr:sp macro="" textlink="">
      <xdr:nvSpPr>
        <xdr:cNvPr id="1056" name="Text Box 19"/>
        <xdr:cNvSpPr txBox="1">
          <a:spLocks noChangeArrowheads="1"/>
        </xdr:cNvSpPr>
      </xdr:nvSpPr>
      <xdr:spPr bwMode="auto">
        <a:xfrm>
          <a:off x="45929550" y="4972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73</xdr:col>
      <xdr:colOff>0</xdr:colOff>
      <xdr:row>25</xdr:row>
      <xdr:rowOff>0</xdr:rowOff>
    </xdr:from>
    <xdr:to>
      <xdr:col>73</xdr:col>
      <xdr:colOff>76200</xdr:colOff>
      <xdr:row>26</xdr:row>
      <xdr:rowOff>19050</xdr:rowOff>
    </xdr:to>
    <xdr:sp macro="" textlink="">
      <xdr:nvSpPr>
        <xdr:cNvPr id="1057" name="Text Box 19"/>
        <xdr:cNvSpPr txBox="1">
          <a:spLocks noChangeArrowheads="1"/>
        </xdr:cNvSpPr>
      </xdr:nvSpPr>
      <xdr:spPr bwMode="auto">
        <a:xfrm>
          <a:off x="45929550" y="4972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133350</xdr:rowOff>
    </xdr:to>
    <xdr:sp macro="" textlink="">
      <xdr:nvSpPr>
        <xdr:cNvPr id="1058" name="Text Box 19"/>
        <xdr:cNvSpPr txBox="1">
          <a:spLocks noChangeArrowheads="1"/>
        </xdr:cNvSpPr>
      </xdr:nvSpPr>
      <xdr:spPr bwMode="auto">
        <a:xfrm>
          <a:off x="44710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133350</xdr:rowOff>
    </xdr:to>
    <xdr:sp macro="" textlink="">
      <xdr:nvSpPr>
        <xdr:cNvPr id="1059" name="Text Box 19"/>
        <xdr:cNvSpPr txBox="1">
          <a:spLocks noChangeArrowheads="1"/>
        </xdr:cNvSpPr>
      </xdr:nvSpPr>
      <xdr:spPr bwMode="auto">
        <a:xfrm>
          <a:off x="44710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133350</xdr:rowOff>
    </xdr:to>
    <xdr:sp macro="" textlink="">
      <xdr:nvSpPr>
        <xdr:cNvPr id="1060" name="Text Box 19"/>
        <xdr:cNvSpPr txBox="1">
          <a:spLocks noChangeArrowheads="1"/>
        </xdr:cNvSpPr>
      </xdr:nvSpPr>
      <xdr:spPr bwMode="auto">
        <a:xfrm>
          <a:off x="44710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133350</xdr:rowOff>
    </xdr:to>
    <xdr:sp macro="" textlink="">
      <xdr:nvSpPr>
        <xdr:cNvPr id="1061" name="Text Box 19"/>
        <xdr:cNvSpPr txBox="1">
          <a:spLocks noChangeArrowheads="1"/>
        </xdr:cNvSpPr>
      </xdr:nvSpPr>
      <xdr:spPr bwMode="auto">
        <a:xfrm>
          <a:off x="44710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133350</xdr:rowOff>
    </xdr:to>
    <xdr:sp macro="" textlink="">
      <xdr:nvSpPr>
        <xdr:cNvPr id="1062" name="Text Box 19"/>
        <xdr:cNvSpPr txBox="1">
          <a:spLocks noChangeArrowheads="1"/>
        </xdr:cNvSpPr>
      </xdr:nvSpPr>
      <xdr:spPr bwMode="auto">
        <a:xfrm>
          <a:off x="44710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71</xdr:col>
      <xdr:colOff>0</xdr:colOff>
      <xdr:row>23</xdr:row>
      <xdr:rowOff>114300</xdr:rowOff>
    </xdr:from>
    <xdr:to>
      <xdr:col>71</xdr:col>
      <xdr:colOff>76200</xdr:colOff>
      <xdr:row>24</xdr:row>
      <xdr:rowOff>133350</xdr:rowOff>
    </xdr:to>
    <xdr:sp macro="" textlink="">
      <xdr:nvSpPr>
        <xdr:cNvPr id="1063" name="Text Box 19"/>
        <xdr:cNvSpPr txBox="1">
          <a:spLocks noChangeArrowheads="1"/>
        </xdr:cNvSpPr>
      </xdr:nvSpPr>
      <xdr:spPr bwMode="auto">
        <a:xfrm>
          <a:off x="447103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22</xdr:row>
      <xdr:rowOff>114300</xdr:rowOff>
    </xdr:from>
    <xdr:to>
      <xdr:col>72</xdr:col>
      <xdr:colOff>76200</xdr:colOff>
      <xdr:row>23</xdr:row>
      <xdr:rowOff>133350</xdr:rowOff>
    </xdr:to>
    <xdr:sp macro="" textlink="">
      <xdr:nvSpPr>
        <xdr:cNvPr id="1064" name="Text Box 19"/>
        <xdr:cNvSpPr txBox="1">
          <a:spLocks noChangeArrowheads="1"/>
        </xdr:cNvSpPr>
      </xdr:nvSpPr>
      <xdr:spPr bwMode="auto">
        <a:xfrm>
          <a:off x="45319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22</xdr:row>
      <xdr:rowOff>114300</xdr:rowOff>
    </xdr:from>
    <xdr:to>
      <xdr:col>72</xdr:col>
      <xdr:colOff>76200</xdr:colOff>
      <xdr:row>23</xdr:row>
      <xdr:rowOff>133350</xdr:rowOff>
    </xdr:to>
    <xdr:sp macro="" textlink="">
      <xdr:nvSpPr>
        <xdr:cNvPr id="1065" name="Text Box 19"/>
        <xdr:cNvSpPr txBox="1">
          <a:spLocks noChangeArrowheads="1"/>
        </xdr:cNvSpPr>
      </xdr:nvSpPr>
      <xdr:spPr bwMode="auto">
        <a:xfrm>
          <a:off x="45319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22</xdr:row>
      <xdr:rowOff>114300</xdr:rowOff>
    </xdr:from>
    <xdr:to>
      <xdr:col>72</xdr:col>
      <xdr:colOff>76200</xdr:colOff>
      <xdr:row>23</xdr:row>
      <xdr:rowOff>133350</xdr:rowOff>
    </xdr:to>
    <xdr:sp macro="" textlink="">
      <xdr:nvSpPr>
        <xdr:cNvPr id="1066" name="Text Box 19"/>
        <xdr:cNvSpPr txBox="1">
          <a:spLocks noChangeArrowheads="1"/>
        </xdr:cNvSpPr>
      </xdr:nvSpPr>
      <xdr:spPr bwMode="auto">
        <a:xfrm>
          <a:off x="45319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22</xdr:row>
      <xdr:rowOff>114300</xdr:rowOff>
    </xdr:from>
    <xdr:to>
      <xdr:col>72</xdr:col>
      <xdr:colOff>76200</xdr:colOff>
      <xdr:row>23</xdr:row>
      <xdr:rowOff>133350</xdr:rowOff>
    </xdr:to>
    <xdr:sp macro="" textlink="">
      <xdr:nvSpPr>
        <xdr:cNvPr id="1067" name="Text Box 19"/>
        <xdr:cNvSpPr txBox="1">
          <a:spLocks noChangeArrowheads="1"/>
        </xdr:cNvSpPr>
      </xdr:nvSpPr>
      <xdr:spPr bwMode="auto">
        <a:xfrm>
          <a:off x="45319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22</xdr:row>
      <xdr:rowOff>114300</xdr:rowOff>
    </xdr:from>
    <xdr:to>
      <xdr:col>72</xdr:col>
      <xdr:colOff>76200</xdr:colOff>
      <xdr:row>23</xdr:row>
      <xdr:rowOff>133350</xdr:rowOff>
    </xdr:to>
    <xdr:sp macro="" textlink="">
      <xdr:nvSpPr>
        <xdr:cNvPr id="1068" name="Text Box 19"/>
        <xdr:cNvSpPr txBox="1">
          <a:spLocks noChangeArrowheads="1"/>
        </xdr:cNvSpPr>
      </xdr:nvSpPr>
      <xdr:spPr bwMode="auto">
        <a:xfrm>
          <a:off x="45319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72</xdr:col>
      <xdr:colOff>0</xdr:colOff>
      <xdr:row>22</xdr:row>
      <xdr:rowOff>114300</xdr:rowOff>
    </xdr:from>
    <xdr:to>
      <xdr:col>72</xdr:col>
      <xdr:colOff>76200</xdr:colOff>
      <xdr:row>23</xdr:row>
      <xdr:rowOff>133350</xdr:rowOff>
    </xdr:to>
    <xdr:sp macro="" textlink="">
      <xdr:nvSpPr>
        <xdr:cNvPr id="1069" name="Text Box 19"/>
        <xdr:cNvSpPr txBox="1">
          <a:spLocks noChangeArrowheads="1"/>
        </xdr:cNvSpPr>
      </xdr:nvSpPr>
      <xdr:spPr bwMode="auto">
        <a:xfrm>
          <a:off x="453199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73</xdr:col>
      <xdr:colOff>0</xdr:colOff>
      <xdr:row>23</xdr:row>
      <xdr:rowOff>114300</xdr:rowOff>
    </xdr:from>
    <xdr:to>
      <xdr:col>73</xdr:col>
      <xdr:colOff>76200</xdr:colOff>
      <xdr:row>24</xdr:row>
      <xdr:rowOff>133350</xdr:rowOff>
    </xdr:to>
    <xdr:sp macro="" textlink="">
      <xdr:nvSpPr>
        <xdr:cNvPr id="1070" name="Text Box 19"/>
        <xdr:cNvSpPr txBox="1">
          <a:spLocks noChangeArrowheads="1"/>
        </xdr:cNvSpPr>
      </xdr:nvSpPr>
      <xdr:spPr bwMode="auto">
        <a:xfrm>
          <a:off x="45929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73</xdr:col>
      <xdr:colOff>0</xdr:colOff>
      <xdr:row>23</xdr:row>
      <xdr:rowOff>114300</xdr:rowOff>
    </xdr:from>
    <xdr:to>
      <xdr:col>73</xdr:col>
      <xdr:colOff>76200</xdr:colOff>
      <xdr:row>24</xdr:row>
      <xdr:rowOff>133350</xdr:rowOff>
    </xdr:to>
    <xdr:sp macro="" textlink="">
      <xdr:nvSpPr>
        <xdr:cNvPr id="1071" name="Text Box 19"/>
        <xdr:cNvSpPr txBox="1">
          <a:spLocks noChangeArrowheads="1"/>
        </xdr:cNvSpPr>
      </xdr:nvSpPr>
      <xdr:spPr bwMode="auto">
        <a:xfrm>
          <a:off x="45929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73</xdr:col>
      <xdr:colOff>0</xdr:colOff>
      <xdr:row>23</xdr:row>
      <xdr:rowOff>114300</xdr:rowOff>
    </xdr:from>
    <xdr:to>
      <xdr:col>73</xdr:col>
      <xdr:colOff>76200</xdr:colOff>
      <xdr:row>24</xdr:row>
      <xdr:rowOff>133350</xdr:rowOff>
    </xdr:to>
    <xdr:sp macro="" textlink="">
      <xdr:nvSpPr>
        <xdr:cNvPr id="1072" name="Text Box 19"/>
        <xdr:cNvSpPr txBox="1">
          <a:spLocks noChangeArrowheads="1"/>
        </xdr:cNvSpPr>
      </xdr:nvSpPr>
      <xdr:spPr bwMode="auto">
        <a:xfrm>
          <a:off x="45929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73</xdr:col>
      <xdr:colOff>0</xdr:colOff>
      <xdr:row>23</xdr:row>
      <xdr:rowOff>114300</xdr:rowOff>
    </xdr:from>
    <xdr:to>
      <xdr:col>73</xdr:col>
      <xdr:colOff>76200</xdr:colOff>
      <xdr:row>24</xdr:row>
      <xdr:rowOff>133350</xdr:rowOff>
    </xdr:to>
    <xdr:sp macro="" textlink="">
      <xdr:nvSpPr>
        <xdr:cNvPr id="1073" name="Text Box 19"/>
        <xdr:cNvSpPr txBox="1">
          <a:spLocks noChangeArrowheads="1"/>
        </xdr:cNvSpPr>
      </xdr:nvSpPr>
      <xdr:spPr bwMode="auto">
        <a:xfrm>
          <a:off x="45929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73</xdr:col>
      <xdr:colOff>0</xdr:colOff>
      <xdr:row>23</xdr:row>
      <xdr:rowOff>114300</xdr:rowOff>
    </xdr:from>
    <xdr:to>
      <xdr:col>73</xdr:col>
      <xdr:colOff>76200</xdr:colOff>
      <xdr:row>24</xdr:row>
      <xdr:rowOff>133350</xdr:rowOff>
    </xdr:to>
    <xdr:sp macro="" textlink="">
      <xdr:nvSpPr>
        <xdr:cNvPr id="1074" name="Text Box 19"/>
        <xdr:cNvSpPr txBox="1">
          <a:spLocks noChangeArrowheads="1"/>
        </xdr:cNvSpPr>
      </xdr:nvSpPr>
      <xdr:spPr bwMode="auto">
        <a:xfrm>
          <a:off x="45929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73</xdr:col>
      <xdr:colOff>0</xdr:colOff>
      <xdr:row>23</xdr:row>
      <xdr:rowOff>114300</xdr:rowOff>
    </xdr:from>
    <xdr:to>
      <xdr:col>73</xdr:col>
      <xdr:colOff>76200</xdr:colOff>
      <xdr:row>24</xdr:row>
      <xdr:rowOff>133350</xdr:rowOff>
    </xdr:to>
    <xdr:sp macro="" textlink="">
      <xdr:nvSpPr>
        <xdr:cNvPr id="1075" name="Text Box 19"/>
        <xdr:cNvSpPr txBox="1">
          <a:spLocks noChangeArrowheads="1"/>
        </xdr:cNvSpPr>
      </xdr:nvSpPr>
      <xdr:spPr bwMode="auto">
        <a:xfrm>
          <a:off x="45929550" y="4705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76</xdr:col>
      <xdr:colOff>0</xdr:colOff>
      <xdr:row>25</xdr:row>
      <xdr:rowOff>0</xdr:rowOff>
    </xdr:from>
    <xdr:to>
      <xdr:col>76</xdr:col>
      <xdr:colOff>76200</xdr:colOff>
      <xdr:row>26</xdr:row>
      <xdr:rowOff>19050</xdr:rowOff>
    </xdr:to>
    <xdr:sp macro="" textlink="">
      <xdr:nvSpPr>
        <xdr:cNvPr id="1076" name="Text Box 19"/>
        <xdr:cNvSpPr txBox="1">
          <a:spLocks noChangeArrowheads="1"/>
        </xdr:cNvSpPr>
      </xdr:nvSpPr>
      <xdr:spPr bwMode="auto">
        <a:xfrm>
          <a:off x="47758350" y="5076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76</xdr:col>
      <xdr:colOff>0</xdr:colOff>
      <xdr:row>25</xdr:row>
      <xdr:rowOff>0</xdr:rowOff>
    </xdr:from>
    <xdr:to>
      <xdr:col>76</xdr:col>
      <xdr:colOff>76200</xdr:colOff>
      <xdr:row>26</xdr:row>
      <xdr:rowOff>19050</xdr:rowOff>
    </xdr:to>
    <xdr:sp macro="" textlink="">
      <xdr:nvSpPr>
        <xdr:cNvPr id="1077" name="Text Box 19"/>
        <xdr:cNvSpPr txBox="1">
          <a:spLocks noChangeArrowheads="1"/>
        </xdr:cNvSpPr>
      </xdr:nvSpPr>
      <xdr:spPr bwMode="auto">
        <a:xfrm>
          <a:off x="47758350" y="5076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76</xdr:col>
      <xdr:colOff>0</xdr:colOff>
      <xdr:row>25</xdr:row>
      <xdr:rowOff>0</xdr:rowOff>
    </xdr:from>
    <xdr:to>
      <xdr:col>76</xdr:col>
      <xdr:colOff>76200</xdr:colOff>
      <xdr:row>26</xdr:row>
      <xdr:rowOff>19050</xdr:rowOff>
    </xdr:to>
    <xdr:sp macro="" textlink="">
      <xdr:nvSpPr>
        <xdr:cNvPr id="1078" name="Text Box 19"/>
        <xdr:cNvSpPr txBox="1">
          <a:spLocks noChangeArrowheads="1"/>
        </xdr:cNvSpPr>
      </xdr:nvSpPr>
      <xdr:spPr bwMode="auto">
        <a:xfrm>
          <a:off x="47758350" y="5076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76</xdr:col>
      <xdr:colOff>0</xdr:colOff>
      <xdr:row>25</xdr:row>
      <xdr:rowOff>0</xdr:rowOff>
    </xdr:from>
    <xdr:to>
      <xdr:col>76</xdr:col>
      <xdr:colOff>76200</xdr:colOff>
      <xdr:row>26</xdr:row>
      <xdr:rowOff>19050</xdr:rowOff>
    </xdr:to>
    <xdr:sp macro="" textlink="">
      <xdr:nvSpPr>
        <xdr:cNvPr id="1079" name="Text Box 19"/>
        <xdr:cNvSpPr txBox="1">
          <a:spLocks noChangeArrowheads="1"/>
        </xdr:cNvSpPr>
      </xdr:nvSpPr>
      <xdr:spPr bwMode="auto">
        <a:xfrm>
          <a:off x="47758350" y="5076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76</xdr:col>
      <xdr:colOff>0</xdr:colOff>
      <xdr:row>25</xdr:row>
      <xdr:rowOff>0</xdr:rowOff>
    </xdr:from>
    <xdr:to>
      <xdr:col>76</xdr:col>
      <xdr:colOff>76200</xdr:colOff>
      <xdr:row>26</xdr:row>
      <xdr:rowOff>19050</xdr:rowOff>
    </xdr:to>
    <xdr:sp macro="" textlink="">
      <xdr:nvSpPr>
        <xdr:cNvPr id="1080" name="Text Box 19"/>
        <xdr:cNvSpPr txBox="1">
          <a:spLocks noChangeArrowheads="1"/>
        </xdr:cNvSpPr>
      </xdr:nvSpPr>
      <xdr:spPr bwMode="auto">
        <a:xfrm>
          <a:off x="47758350" y="5076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76</xdr:col>
      <xdr:colOff>0</xdr:colOff>
      <xdr:row>25</xdr:row>
      <xdr:rowOff>0</xdr:rowOff>
    </xdr:from>
    <xdr:to>
      <xdr:col>76</xdr:col>
      <xdr:colOff>76200</xdr:colOff>
      <xdr:row>26</xdr:row>
      <xdr:rowOff>19050</xdr:rowOff>
    </xdr:to>
    <xdr:sp macro="" textlink="">
      <xdr:nvSpPr>
        <xdr:cNvPr id="1081" name="Text Box 19"/>
        <xdr:cNvSpPr txBox="1">
          <a:spLocks noChangeArrowheads="1"/>
        </xdr:cNvSpPr>
      </xdr:nvSpPr>
      <xdr:spPr bwMode="auto">
        <a:xfrm>
          <a:off x="47758350" y="5076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77</xdr:col>
      <xdr:colOff>0</xdr:colOff>
      <xdr:row>24</xdr:row>
      <xdr:rowOff>0</xdr:rowOff>
    </xdr:from>
    <xdr:to>
      <xdr:col>77</xdr:col>
      <xdr:colOff>76200</xdr:colOff>
      <xdr:row>25</xdr:row>
      <xdr:rowOff>19050</xdr:rowOff>
    </xdr:to>
    <xdr:sp macro="" textlink="">
      <xdr:nvSpPr>
        <xdr:cNvPr id="1082" name="Text Box 19"/>
        <xdr:cNvSpPr txBox="1">
          <a:spLocks noChangeArrowheads="1"/>
        </xdr:cNvSpPr>
      </xdr:nvSpPr>
      <xdr:spPr bwMode="auto">
        <a:xfrm>
          <a:off x="48367950" y="4886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77</xdr:col>
      <xdr:colOff>0</xdr:colOff>
      <xdr:row>24</xdr:row>
      <xdr:rowOff>0</xdr:rowOff>
    </xdr:from>
    <xdr:to>
      <xdr:col>77</xdr:col>
      <xdr:colOff>76200</xdr:colOff>
      <xdr:row>25</xdr:row>
      <xdr:rowOff>19050</xdr:rowOff>
    </xdr:to>
    <xdr:sp macro="" textlink="">
      <xdr:nvSpPr>
        <xdr:cNvPr id="1083" name="Text Box 19"/>
        <xdr:cNvSpPr txBox="1">
          <a:spLocks noChangeArrowheads="1"/>
        </xdr:cNvSpPr>
      </xdr:nvSpPr>
      <xdr:spPr bwMode="auto">
        <a:xfrm>
          <a:off x="48367950" y="4886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77</xdr:col>
      <xdr:colOff>0</xdr:colOff>
      <xdr:row>24</xdr:row>
      <xdr:rowOff>0</xdr:rowOff>
    </xdr:from>
    <xdr:to>
      <xdr:col>77</xdr:col>
      <xdr:colOff>76200</xdr:colOff>
      <xdr:row>25</xdr:row>
      <xdr:rowOff>19050</xdr:rowOff>
    </xdr:to>
    <xdr:sp macro="" textlink="">
      <xdr:nvSpPr>
        <xdr:cNvPr id="1084" name="Text Box 19"/>
        <xdr:cNvSpPr txBox="1">
          <a:spLocks noChangeArrowheads="1"/>
        </xdr:cNvSpPr>
      </xdr:nvSpPr>
      <xdr:spPr bwMode="auto">
        <a:xfrm>
          <a:off x="48367950" y="4886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77</xdr:col>
      <xdr:colOff>0</xdr:colOff>
      <xdr:row>24</xdr:row>
      <xdr:rowOff>0</xdr:rowOff>
    </xdr:from>
    <xdr:to>
      <xdr:col>77</xdr:col>
      <xdr:colOff>76200</xdr:colOff>
      <xdr:row>25</xdr:row>
      <xdr:rowOff>19050</xdr:rowOff>
    </xdr:to>
    <xdr:sp macro="" textlink="">
      <xdr:nvSpPr>
        <xdr:cNvPr id="1085" name="Text Box 19"/>
        <xdr:cNvSpPr txBox="1">
          <a:spLocks noChangeArrowheads="1"/>
        </xdr:cNvSpPr>
      </xdr:nvSpPr>
      <xdr:spPr bwMode="auto">
        <a:xfrm>
          <a:off x="48367950" y="4886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77</xdr:col>
      <xdr:colOff>0</xdr:colOff>
      <xdr:row>24</xdr:row>
      <xdr:rowOff>0</xdr:rowOff>
    </xdr:from>
    <xdr:to>
      <xdr:col>77</xdr:col>
      <xdr:colOff>76200</xdr:colOff>
      <xdr:row>25</xdr:row>
      <xdr:rowOff>19050</xdr:rowOff>
    </xdr:to>
    <xdr:sp macro="" textlink="">
      <xdr:nvSpPr>
        <xdr:cNvPr id="1086" name="Text Box 19"/>
        <xdr:cNvSpPr txBox="1">
          <a:spLocks noChangeArrowheads="1"/>
        </xdr:cNvSpPr>
      </xdr:nvSpPr>
      <xdr:spPr bwMode="auto">
        <a:xfrm>
          <a:off x="48367950" y="4886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77</xdr:col>
      <xdr:colOff>0</xdr:colOff>
      <xdr:row>24</xdr:row>
      <xdr:rowOff>0</xdr:rowOff>
    </xdr:from>
    <xdr:to>
      <xdr:col>77</xdr:col>
      <xdr:colOff>76200</xdr:colOff>
      <xdr:row>25</xdr:row>
      <xdr:rowOff>19050</xdr:rowOff>
    </xdr:to>
    <xdr:sp macro="" textlink="">
      <xdr:nvSpPr>
        <xdr:cNvPr id="1087" name="Text Box 19"/>
        <xdr:cNvSpPr txBox="1">
          <a:spLocks noChangeArrowheads="1"/>
        </xdr:cNvSpPr>
      </xdr:nvSpPr>
      <xdr:spPr bwMode="auto">
        <a:xfrm>
          <a:off x="48367950" y="4886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78</xdr:col>
      <xdr:colOff>0</xdr:colOff>
      <xdr:row>25</xdr:row>
      <xdr:rowOff>0</xdr:rowOff>
    </xdr:from>
    <xdr:to>
      <xdr:col>78</xdr:col>
      <xdr:colOff>76200</xdr:colOff>
      <xdr:row>26</xdr:row>
      <xdr:rowOff>19050</xdr:rowOff>
    </xdr:to>
    <xdr:sp macro="" textlink="">
      <xdr:nvSpPr>
        <xdr:cNvPr id="1088" name="Text Box 19"/>
        <xdr:cNvSpPr txBox="1">
          <a:spLocks noChangeArrowheads="1"/>
        </xdr:cNvSpPr>
      </xdr:nvSpPr>
      <xdr:spPr bwMode="auto">
        <a:xfrm>
          <a:off x="48977550" y="5076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78</xdr:col>
      <xdr:colOff>0</xdr:colOff>
      <xdr:row>25</xdr:row>
      <xdr:rowOff>0</xdr:rowOff>
    </xdr:from>
    <xdr:to>
      <xdr:col>78</xdr:col>
      <xdr:colOff>76200</xdr:colOff>
      <xdr:row>26</xdr:row>
      <xdr:rowOff>19050</xdr:rowOff>
    </xdr:to>
    <xdr:sp macro="" textlink="">
      <xdr:nvSpPr>
        <xdr:cNvPr id="1089" name="Text Box 19"/>
        <xdr:cNvSpPr txBox="1">
          <a:spLocks noChangeArrowheads="1"/>
        </xdr:cNvSpPr>
      </xdr:nvSpPr>
      <xdr:spPr bwMode="auto">
        <a:xfrm>
          <a:off x="48977550" y="5076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78</xdr:col>
      <xdr:colOff>0</xdr:colOff>
      <xdr:row>25</xdr:row>
      <xdr:rowOff>0</xdr:rowOff>
    </xdr:from>
    <xdr:to>
      <xdr:col>78</xdr:col>
      <xdr:colOff>76200</xdr:colOff>
      <xdr:row>26</xdr:row>
      <xdr:rowOff>19050</xdr:rowOff>
    </xdr:to>
    <xdr:sp macro="" textlink="">
      <xdr:nvSpPr>
        <xdr:cNvPr id="1090" name="Text Box 19"/>
        <xdr:cNvSpPr txBox="1">
          <a:spLocks noChangeArrowheads="1"/>
        </xdr:cNvSpPr>
      </xdr:nvSpPr>
      <xdr:spPr bwMode="auto">
        <a:xfrm>
          <a:off x="48977550" y="5076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78</xdr:col>
      <xdr:colOff>0</xdr:colOff>
      <xdr:row>25</xdr:row>
      <xdr:rowOff>0</xdr:rowOff>
    </xdr:from>
    <xdr:to>
      <xdr:col>78</xdr:col>
      <xdr:colOff>76200</xdr:colOff>
      <xdr:row>26</xdr:row>
      <xdr:rowOff>19050</xdr:rowOff>
    </xdr:to>
    <xdr:sp macro="" textlink="">
      <xdr:nvSpPr>
        <xdr:cNvPr id="1091" name="Text Box 19"/>
        <xdr:cNvSpPr txBox="1">
          <a:spLocks noChangeArrowheads="1"/>
        </xdr:cNvSpPr>
      </xdr:nvSpPr>
      <xdr:spPr bwMode="auto">
        <a:xfrm>
          <a:off x="48977550" y="5076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78</xdr:col>
      <xdr:colOff>0</xdr:colOff>
      <xdr:row>25</xdr:row>
      <xdr:rowOff>0</xdr:rowOff>
    </xdr:from>
    <xdr:to>
      <xdr:col>78</xdr:col>
      <xdr:colOff>76200</xdr:colOff>
      <xdr:row>26</xdr:row>
      <xdr:rowOff>19050</xdr:rowOff>
    </xdr:to>
    <xdr:sp macro="" textlink="">
      <xdr:nvSpPr>
        <xdr:cNvPr id="1092" name="Text Box 19"/>
        <xdr:cNvSpPr txBox="1">
          <a:spLocks noChangeArrowheads="1"/>
        </xdr:cNvSpPr>
      </xdr:nvSpPr>
      <xdr:spPr bwMode="auto">
        <a:xfrm>
          <a:off x="48977550" y="5076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78</xdr:col>
      <xdr:colOff>0</xdr:colOff>
      <xdr:row>25</xdr:row>
      <xdr:rowOff>0</xdr:rowOff>
    </xdr:from>
    <xdr:to>
      <xdr:col>78</xdr:col>
      <xdr:colOff>76200</xdr:colOff>
      <xdr:row>26</xdr:row>
      <xdr:rowOff>19050</xdr:rowOff>
    </xdr:to>
    <xdr:sp macro="" textlink="">
      <xdr:nvSpPr>
        <xdr:cNvPr id="1093" name="Text Box 19"/>
        <xdr:cNvSpPr txBox="1">
          <a:spLocks noChangeArrowheads="1"/>
        </xdr:cNvSpPr>
      </xdr:nvSpPr>
      <xdr:spPr bwMode="auto">
        <a:xfrm>
          <a:off x="48977550" y="5076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76</xdr:col>
      <xdr:colOff>0</xdr:colOff>
      <xdr:row>23</xdr:row>
      <xdr:rowOff>114300</xdr:rowOff>
    </xdr:from>
    <xdr:to>
      <xdr:col>76</xdr:col>
      <xdr:colOff>76200</xdr:colOff>
      <xdr:row>24</xdr:row>
      <xdr:rowOff>133350</xdr:rowOff>
    </xdr:to>
    <xdr:sp macro="" textlink="">
      <xdr:nvSpPr>
        <xdr:cNvPr id="1094" name="Text Box 19"/>
        <xdr:cNvSpPr txBox="1">
          <a:spLocks noChangeArrowheads="1"/>
        </xdr:cNvSpPr>
      </xdr:nvSpPr>
      <xdr:spPr bwMode="auto">
        <a:xfrm>
          <a:off x="47758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76</xdr:col>
      <xdr:colOff>0</xdr:colOff>
      <xdr:row>23</xdr:row>
      <xdr:rowOff>114300</xdr:rowOff>
    </xdr:from>
    <xdr:to>
      <xdr:col>76</xdr:col>
      <xdr:colOff>76200</xdr:colOff>
      <xdr:row>24</xdr:row>
      <xdr:rowOff>133350</xdr:rowOff>
    </xdr:to>
    <xdr:sp macro="" textlink="">
      <xdr:nvSpPr>
        <xdr:cNvPr id="1095" name="Text Box 19"/>
        <xdr:cNvSpPr txBox="1">
          <a:spLocks noChangeArrowheads="1"/>
        </xdr:cNvSpPr>
      </xdr:nvSpPr>
      <xdr:spPr bwMode="auto">
        <a:xfrm>
          <a:off x="47758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76</xdr:col>
      <xdr:colOff>0</xdr:colOff>
      <xdr:row>23</xdr:row>
      <xdr:rowOff>114300</xdr:rowOff>
    </xdr:from>
    <xdr:to>
      <xdr:col>76</xdr:col>
      <xdr:colOff>76200</xdr:colOff>
      <xdr:row>24</xdr:row>
      <xdr:rowOff>133350</xdr:rowOff>
    </xdr:to>
    <xdr:sp macro="" textlink="">
      <xdr:nvSpPr>
        <xdr:cNvPr id="1096" name="Text Box 19"/>
        <xdr:cNvSpPr txBox="1">
          <a:spLocks noChangeArrowheads="1"/>
        </xdr:cNvSpPr>
      </xdr:nvSpPr>
      <xdr:spPr bwMode="auto">
        <a:xfrm>
          <a:off x="47758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76</xdr:col>
      <xdr:colOff>0</xdr:colOff>
      <xdr:row>23</xdr:row>
      <xdr:rowOff>114300</xdr:rowOff>
    </xdr:from>
    <xdr:to>
      <xdr:col>76</xdr:col>
      <xdr:colOff>76200</xdr:colOff>
      <xdr:row>24</xdr:row>
      <xdr:rowOff>133350</xdr:rowOff>
    </xdr:to>
    <xdr:sp macro="" textlink="">
      <xdr:nvSpPr>
        <xdr:cNvPr id="1097" name="Text Box 19"/>
        <xdr:cNvSpPr txBox="1">
          <a:spLocks noChangeArrowheads="1"/>
        </xdr:cNvSpPr>
      </xdr:nvSpPr>
      <xdr:spPr bwMode="auto">
        <a:xfrm>
          <a:off x="47758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76</xdr:col>
      <xdr:colOff>0</xdr:colOff>
      <xdr:row>23</xdr:row>
      <xdr:rowOff>114300</xdr:rowOff>
    </xdr:from>
    <xdr:to>
      <xdr:col>76</xdr:col>
      <xdr:colOff>76200</xdr:colOff>
      <xdr:row>24</xdr:row>
      <xdr:rowOff>133350</xdr:rowOff>
    </xdr:to>
    <xdr:sp macro="" textlink="">
      <xdr:nvSpPr>
        <xdr:cNvPr id="1098" name="Text Box 19"/>
        <xdr:cNvSpPr txBox="1">
          <a:spLocks noChangeArrowheads="1"/>
        </xdr:cNvSpPr>
      </xdr:nvSpPr>
      <xdr:spPr bwMode="auto">
        <a:xfrm>
          <a:off x="47758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76</xdr:col>
      <xdr:colOff>0</xdr:colOff>
      <xdr:row>23</xdr:row>
      <xdr:rowOff>114300</xdr:rowOff>
    </xdr:from>
    <xdr:to>
      <xdr:col>76</xdr:col>
      <xdr:colOff>76200</xdr:colOff>
      <xdr:row>24</xdr:row>
      <xdr:rowOff>133350</xdr:rowOff>
    </xdr:to>
    <xdr:sp macro="" textlink="">
      <xdr:nvSpPr>
        <xdr:cNvPr id="1099" name="Text Box 19"/>
        <xdr:cNvSpPr txBox="1">
          <a:spLocks noChangeArrowheads="1"/>
        </xdr:cNvSpPr>
      </xdr:nvSpPr>
      <xdr:spPr bwMode="auto">
        <a:xfrm>
          <a:off x="477583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77</xdr:col>
      <xdr:colOff>0</xdr:colOff>
      <xdr:row>22</xdr:row>
      <xdr:rowOff>114300</xdr:rowOff>
    </xdr:from>
    <xdr:to>
      <xdr:col>77</xdr:col>
      <xdr:colOff>76200</xdr:colOff>
      <xdr:row>23</xdr:row>
      <xdr:rowOff>133350</xdr:rowOff>
    </xdr:to>
    <xdr:sp macro="" textlink="">
      <xdr:nvSpPr>
        <xdr:cNvPr id="1100" name="Text Box 19"/>
        <xdr:cNvSpPr txBox="1">
          <a:spLocks noChangeArrowheads="1"/>
        </xdr:cNvSpPr>
      </xdr:nvSpPr>
      <xdr:spPr bwMode="auto">
        <a:xfrm>
          <a:off x="48367950" y="4619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77</xdr:col>
      <xdr:colOff>0</xdr:colOff>
      <xdr:row>22</xdr:row>
      <xdr:rowOff>114300</xdr:rowOff>
    </xdr:from>
    <xdr:to>
      <xdr:col>77</xdr:col>
      <xdr:colOff>76200</xdr:colOff>
      <xdr:row>23</xdr:row>
      <xdr:rowOff>133350</xdr:rowOff>
    </xdr:to>
    <xdr:sp macro="" textlink="">
      <xdr:nvSpPr>
        <xdr:cNvPr id="1101" name="Text Box 19"/>
        <xdr:cNvSpPr txBox="1">
          <a:spLocks noChangeArrowheads="1"/>
        </xdr:cNvSpPr>
      </xdr:nvSpPr>
      <xdr:spPr bwMode="auto">
        <a:xfrm>
          <a:off x="48367950" y="4619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77</xdr:col>
      <xdr:colOff>0</xdr:colOff>
      <xdr:row>22</xdr:row>
      <xdr:rowOff>114300</xdr:rowOff>
    </xdr:from>
    <xdr:to>
      <xdr:col>77</xdr:col>
      <xdr:colOff>76200</xdr:colOff>
      <xdr:row>23</xdr:row>
      <xdr:rowOff>133350</xdr:rowOff>
    </xdr:to>
    <xdr:sp macro="" textlink="">
      <xdr:nvSpPr>
        <xdr:cNvPr id="1102" name="Text Box 19"/>
        <xdr:cNvSpPr txBox="1">
          <a:spLocks noChangeArrowheads="1"/>
        </xdr:cNvSpPr>
      </xdr:nvSpPr>
      <xdr:spPr bwMode="auto">
        <a:xfrm>
          <a:off x="48367950" y="4619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77</xdr:col>
      <xdr:colOff>0</xdr:colOff>
      <xdr:row>22</xdr:row>
      <xdr:rowOff>114300</xdr:rowOff>
    </xdr:from>
    <xdr:to>
      <xdr:col>77</xdr:col>
      <xdr:colOff>76200</xdr:colOff>
      <xdr:row>23</xdr:row>
      <xdr:rowOff>133350</xdr:rowOff>
    </xdr:to>
    <xdr:sp macro="" textlink="">
      <xdr:nvSpPr>
        <xdr:cNvPr id="1103" name="Text Box 19"/>
        <xdr:cNvSpPr txBox="1">
          <a:spLocks noChangeArrowheads="1"/>
        </xdr:cNvSpPr>
      </xdr:nvSpPr>
      <xdr:spPr bwMode="auto">
        <a:xfrm>
          <a:off x="48367950" y="4619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77</xdr:col>
      <xdr:colOff>0</xdr:colOff>
      <xdr:row>22</xdr:row>
      <xdr:rowOff>114300</xdr:rowOff>
    </xdr:from>
    <xdr:to>
      <xdr:col>77</xdr:col>
      <xdr:colOff>76200</xdr:colOff>
      <xdr:row>23</xdr:row>
      <xdr:rowOff>133350</xdr:rowOff>
    </xdr:to>
    <xdr:sp macro="" textlink="">
      <xdr:nvSpPr>
        <xdr:cNvPr id="1104" name="Text Box 19"/>
        <xdr:cNvSpPr txBox="1">
          <a:spLocks noChangeArrowheads="1"/>
        </xdr:cNvSpPr>
      </xdr:nvSpPr>
      <xdr:spPr bwMode="auto">
        <a:xfrm>
          <a:off x="48367950" y="4619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77</xdr:col>
      <xdr:colOff>0</xdr:colOff>
      <xdr:row>22</xdr:row>
      <xdr:rowOff>114300</xdr:rowOff>
    </xdr:from>
    <xdr:to>
      <xdr:col>77</xdr:col>
      <xdr:colOff>76200</xdr:colOff>
      <xdr:row>23</xdr:row>
      <xdr:rowOff>133350</xdr:rowOff>
    </xdr:to>
    <xdr:sp macro="" textlink="">
      <xdr:nvSpPr>
        <xdr:cNvPr id="1105" name="Text Box 19"/>
        <xdr:cNvSpPr txBox="1">
          <a:spLocks noChangeArrowheads="1"/>
        </xdr:cNvSpPr>
      </xdr:nvSpPr>
      <xdr:spPr bwMode="auto">
        <a:xfrm>
          <a:off x="48367950" y="4619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78</xdr:col>
      <xdr:colOff>0</xdr:colOff>
      <xdr:row>23</xdr:row>
      <xdr:rowOff>114300</xdr:rowOff>
    </xdr:from>
    <xdr:to>
      <xdr:col>78</xdr:col>
      <xdr:colOff>76200</xdr:colOff>
      <xdr:row>24</xdr:row>
      <xdr:rowOff>133350</xdr:rowOff>
    </xdr:to>
    <xdr:sp macro="" textlink="">
      <xdr:nvSpPr>
        <xdr:cNvPr id="1106" name="Text Box 19"/>
        <xdr:cNvSpPr txBox="1">
          <a:spLocks noChangeArrowheads="1"/>
        </xdr:cNvSpPr>
      </xdr:nvSpPr>
      <xdr:spPr bwMode="auto">
        <a:xfrm>
          <a:off x="489775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78</xdr:col>
      <xdr:colOff>0</xdr:colOff>
      <xdr:row>23</xdr:row>
      <xdr:rowOff>114300</xdr:rowOff>
    </xdr:from>
    <xdr:to>
      <xdr:col>78</xdr:col>
      <xdr:colOff>76200</xdr:colOff>
      <xdr:row>24</xdr:row>
      <xdr:rowOff>133350</xdr:rowOff>
    </xdr:to>
    <xdr:sp macro="" textlink="">
      <xdr:nvSpPr>
        <xdr:cNvPr id="1107" name="Text Box 19"/>
        <xdr:cNvSpPr txBox="1">
          <a:spLocks noChangeArrowheads="1"/>
        </xdr:cNvSpPr>
      </xdr:nvSpPr>
      <xdr:spPr bwMode="auto">
        <a:xfrm>
          <a:off x="489775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78</xdr:col>
      <xdr:colOff>0</xdr:colOff>
      <xdr:row>23</xdr:row>
      <xdr:rowOff>114300</xdr:rowOff>
    </xdr:from>
    <xdr:to>
      <xdr:col>78</xdr:col>
      <xdr:colOff>76200</xdr:colOff>
      <xdr:row>24</xdr:row>
      <xdr:rowOff>133350</xdr:rowOff>
    </xdr:to>
    <xdr:sp macro="" textlink="">
      <xdr:nvSpPr>
        <xdr:cNvPr id="1108" name="Text Box 19"/>
        <xdr:cNvSpPr txBox="1">
          <a:spLocks noChangeArrowheads="1"/>
        </xdr:cNvSpPr>
      </xdr:nvSpPr>
      <xdr:spPr bwMode="auto">
        <a:xfrm>
          <a:off x="489775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78</xdr:col>
      <xdr:colOff>0</xdr:colOff>
      <xdr:row>23</xdr:row>
      <xdr:rowOff>114300</xdr:rowOff>
    </xdr:from>
    <xdr:to>
      <xdr:col>78</xdr:col>
      <xdr:colOff>76200</xdr:colOff>
      <xdr:row>24</xdr:row>
      <xdr:rowOff>133350</xdr:rowOff>
    </xdr:to>
    <xdr:sp macro="" textlink="">
      <xdr:nvSpPr>
        <xdr:cNvPr id="1109" name="Text Box 19"/>
        <xdr:cNvSpPr txBox="1">
          <a:spLocks noChangeArrowheads="1"/>
        </xdr:cNvSpPr>
      </xdr:nvSpPr>
      <xdr:spPr bwMode="auto">
        <a:xfrm>
          <a:off x="489775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78</xdr:col>
      <xdr:colOff>0</xdr:colOff>
      <xdr:row>23</xdr:row>
      <xdr:rowOff>114300</xdr:rowOff>
    </xdr:from>
    <xdr:to>
      <xdr:col>78</xdr:col>
      <xdr:colOff>76200</xdr:colOff>
      <xdr:row>24</xdr:row>
      <xdr:rowOff>133350</xdr:rowOff>
    </xdr:to>
    <xdr:sp macro="" textlink="">
      <xdr:nvSpPr>
        <xdr:cNvPr id="1110" name="Text Box 19"/>
        <xdr:cNvSpPr txBox="1">
          <a:spLocks noChangeArrowheads="1"/>
        </xdr:cNvSpPr>
      </xdr:nvSpPr>
      <xdr:spPr bwMode="auto">
        <a:xfrm>
          <a:off x="489775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78</xdr:col>
      <xdr:colOff>0</xdr:colOff>
      <xdr:row>23</xdr:row>
      <xdr:rowOff>114300</xdr:rowOff>
    </xdr:from>
    <xdr:to>
      <xdr:col>78</xdr:col>
      <xdr:colOff>76200</xdr:colOff>
      <xdr:row>24</xdr:row>
      <xdr:rowOff>133350</xdr:rowOff>
    </xdr:to>
    <xdr:sp macro="" textlink="">
      <xdr:nvSpPr>
        <xdr:cNvPr id="1111" name="Text Box 19"/>
        <xdr:cNvSpPr txBox="1">
          <a:spLocks noChangeArrowheads="1"/>
        </xdr:cNvSpPr>
      </xdr:nvSpPr>
      <xdr:spPr bwMode="auto">
        <a:xfrm>
          <a:off x="48977550" y="48101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0</xdr:row>
      <xdr:rowOff>0</xdr:rowOff>
    </xdr:from>
    <xdr:to>
      <xdr:col>70</xdr:col>
      <xdr:colOff>76200</xdr:colOff>
      <xdr:row>1</xdr:row>
      <xdr:rowOff>9525</xdr:rowOff>
    </xdr:to>
    <xdr:sp macro="" textlink="">
      <xdr:nvSpPr>
        <xdr:cNvPr id="1112" name="Text Box 1"/>
        <xdr:cNvSpPr txBox="1">
          <a:spLocks noChangeArrowheads="1"/>
        </xdr:cNvSpPr>
      </xdr:nvSpPr>
      <xdr:spPr bwMode="auto">
        <a:xfrm>
          <a:off x="324135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0</xdr:row>
      <xdr:rowOff>0</xdr:rowOff>
    </xdr:from>
    <xdr:to>
      <xdr:col>70</xdr:col>
      <xdr:colOff>76200</xdr:colOff>
      <xdr:row>1</xdr:row>
      <xdr:rowOff>9525</xdr:rowOff>
    </xdr:to>
    <xdr:sp macro="" textlink="">
      <xdr:nvSpPr>
        <xdr:cNvPr id="1113" name="Text Box 1"/>
        <xdr:cNvSpPr txBox="1">
          <a:spLocks noChangeArrowheads="1"/>
        </xdr:cNvSpPr>
      </xdr:nvSpPr>
      <xdr:spPr bwMode="auto">
        <a:xfrm>
          <a:off x="324135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0</xdr:row>
      <xdr:rowOff>0</xdr:rowOff>
    </xdr:from>
    <xdr:to>
      <xdr:col>70</xdr:col>
      <xdr:colOff>76200</xdr:colOff>
      <xdr:row>1</xdr:row>
      <xdr:rowOff>9525</xdr:rowOff>
    </xdr:to>
    <xdr:sp macro="" textlink="">
      <xdr:nvSpPr>
        <xdr:cNvPr id="1114" name="Text Box 1"/>
        <xdr:cNvSpPr txBox="1">
          <a:spLocks noChangeArrowheads="1"/>
        </xdr:cNvSpPr>
      </xdr:nvSpPr>
      <xdr:spPr bwMode="auto">
        <a:xfrm>
          <a:off x="324135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78</xdr:col>
      <xdr:colOff>209550</xdr:colOff>
      <xdr:row>0</xdr:row>
      <xdr:rowOff>0</xdr:rowOff>
    </xdr:from>
    <xdr:to>
      <xdr:col>78</xdr:col>
      <xdr:colOff>285750</xdr:colOff>
      <xdr:row>1</xdr:row>
      <xdr:rowOff>9525</xdr:rowOff>
    </xdr:to>
    <xdr:sp macro="" textlink="">
      <xdr:nvSpPr>
        <xdr:cNvPr id="1115" name="Text Box 1"/>
        <xdr:cNvSpPr txBox="1">
          <a:spLocks noChangeArrowheads="1"/>
        </xdr:cNvSpPr>
      </xdr:nvSpPr>
      <xdr:spPr bwMode="auto">
        <a:xfrm>
          <a:off x="37604700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180975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09600" y="140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9600" y="15716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180975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609600" y="1733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609600" y="189547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609600" y="205740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609600" y="2219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609600" y="2381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609600" y="2543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609600" y="2705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17</xdr:row>
      <xdr:rowOff>180975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609600" y="28670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609600" y="3190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609600" y="3352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28575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609600" y="351472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609600" y="367665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609600" y="3838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09600" y="40005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09600" y="4162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19050</xdr:rowOff>
    </xdr:to>
    <xdr:sp macro="" textlink="">
      <xdr:nvSpPr>
        <xdr:cNvPr id="19" name="Text Box 19"/>
        <xdr:cNvSpPr txBox="1">
          <a:spLocks noChangeArrowheads="1"/>
        </xdr:cNvSpPr>
      </xdr:nvSpPr>
      <xdr:spPr bwMode="auto">
        <a:xfrm>
          <a:off x="609600" y="46482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180975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609600" y="140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21" name="Text Box 3"/>
        <xdr:cNvSpPr txBox="1">
          <a:spLocks noChangeArrowheads="1"/>
        </xdr:cNvSpPr>
      </xdr:nvSpPr>
      <xdr:spPr bwMode="auto">
        <a:xfrm>
          <a:off x="609600" y="1571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180975</xdr:rowOff>
    </xdr:to>
    <xdr:sp macro="" textlink="">
      <xdr:nvSpPr>
        <xdr:cNvPr id="22" name="Text Box 4"/>
        <xdr:cNvSpPr txBox="1">
          <a:spLocks noChangeArrowheads="1"/>
        </xdr:cNvSpPr>
      </xdr:nvSpPr>
      <xdr:spPr bwMode="auto">
        <a:xfrm>
          <a:off x="609600" y="1733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23" name="Text Box 5"/>
        <xdr:cNvSpPr txBox="1">
          <a:spLocks noChangeArrowheads="1"/>
        </xdr:cNvSpPr>
      </xdr:nvSpPr>
      <xdr:spPr bwMode="auto">
        <a:xfrm>
          <a:off x="609600" y="189547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24" name="Text Box 6"/>
        <xdr:cNvSpPr txBox="1">
          <a:spLocks noChangeArrowheads="1"/>
        </xdr:cNvSpPr>
      </xdr:nvSpPr>
      <xdr:spPr bwMode="auto">
        <a:xfrm>
          <a:off x="609600" y="205740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25" name="Text Box 7"/>
        <xdr:cNvSpPr txBox="1">
          <a:spLocks noChangeArrowheads="1"/>
        </xdr:cNvSpPr>
      </xdr:nvSpPr>
      <xdr:spPr bwMode="auto">
        <a:xfrm>
          <a:off x="609600" y="2219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26" name="Text Box 8"/>
        <xdr:cNvSpPr txBox="1">
          <a:spLocks noChangeArrowheads="1"/>
        </xdr:cNvSpPr>
      </xdr:nvSpPr>
      <xdr:spPr bwMode="auto">
        <a:xfrm>
          <a:off x="609600" y="2381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27" name="Text Box 9"/>
        <xdr:cNvSpPr txBox="1">
          <a:spLocks noChangeArrowheads="1"/>
        </xdr:cNvSpPr>
      </xdr:nvSpPr>
      <xdr:spPr bwMode="auto">
        <a:xfrm>
          <a:off x="609600" y="2543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28" name="Text Box 10"/>
        <xdr:cNvSpPr txBox="1">
          <a:spLocks noChangeArrowheads="1"/>
        </xdr:cNvSpPr>
      </xdr:nvSpPr>
      <xdr:spPr bwMode="auto">
        <a:xfrm>
          <a:off x="609600" y="2705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17</xdr:row>
      <xdr:rowOff>180975</xdr:rowOff>
    </xdr:to>
    <xdr:sp macro="" textlink="">
      <xdr:nvSpPr>
        <xdr:cNvPr id="29" name="Text Box 11"/>
        <xdr:cNvSpPr txBox="1">
          <a:spLocks noChangeArrowheads="1"/>
        </xdr:cNvSpPr>
      </xdr:nvSpPr>
      <xdr:spPr bwMode="auto">
        <a:xfrm>
          <a:off x="609600" y="28670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30" name="Text Box 12"/>
        <xdr:cNvSpPr txBox="1">
          <a:spLocks noChangeArrowheads="1"/>
        </xdr:cNvSpPr>
      </xdr:nvSpPr>
      <xdr:spPr bwMode="auto">
        <a:xfrm>
          <a:off x="609600" y="3190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38100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09600" y="3352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28575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09600" y="351472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09600" y="367665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34" name="Text Box 16"/>
        <xdr:cNvSpPr txBox="1">
          <a:spLocks noChangeArrowheads="1"/>
        </xdr:cNvSpPr>
      </xdr:nvSpPr>
      <xdr:spPr bwMode="auto">
        <a:xfrm>
          <a:off x="609600" y="3838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35" name="Text Box 17"/>
        <xdr:cNvSpPr txBox="1">
          <a:spLocks noChangeArrowheads="1"/>
        </xdr:cNvSpPr>
      </xdr:nvSpPr>
      <xdr:spPr bwMode="auto">
        <a:xfrm>
          <a:off x="609600" y="40005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36" name="Text Box 18"/>
        <xdr:cNvSpPr txBox="1">
          <a:spLocks noChangeArrowheads="1"/>
        </xdr:cNvSpPr>
      </xdr:nvSpPr>
      <xdr:spPr bwMode="auto">
        <a:xfrm>
          <a:off x="609600" y="4162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37" name="Text Box 19"/>
        <xdr:cNvSpPr txBox="1">
          <a:spLocks noChangeArrowheads="1"/>
        </xdr:cNvSpPr>
      </xdr:nvSpPr>
      <xdr:spPr bwMode="auto">
        <a:xfrm>
          <a:off x="609600" y="4648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180975</xdr:rowOff>
    </xdr:to>
    <xdr:sp macro="" textlink="">
      <xdr:nvSpPr>
        <xdr:cNvPr id="38" name="Text Box 2"/>
        <xdr:cNvSpPr txBox="1">
          <a:spLocks noChangeArrowheads="1"/>
        </xdr:cNvSpPr>
      </xdr:nvSpPr>
      <xdr:spPr bwMode="auto">
        <a:xfrm>
          <a:off x="609600" y="140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39" name="Text Box 3"/>
        <xdr:cNvSpPr txBox="1">
          <a:spLocks noChangeArrowheads="1"/>
        </xdr:cNvSpPr>
      </xdr:nvSpPr>
      <xdr:spPr bwMode="auto">
        <a:xfrm>
          <a:off x="609600" y="1571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180975</xdr:rowOff>
    </xdr:to>
    <xdr:sp macro="" textlink="">
      <xdr:nvSpPr>
        <xdr:cNvPr id="40" name="Text Box 4"/>
        <xdr:cNvSpPr txBox="1">
          <a:spLocks noChangeArrowheads="1"/>
        </xdr:cNvSpPr>
      </xdr:nvSpPr>
      <xdr:spPr bwMode="auto">
        <a:xfrm>
          <a:off x="609600" y="1733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41" name="Text Box 5"/>
        <xdr:cNvSpPr txBox="1">
          <a:spLocks noChangeArrowheads="1"/>
        </xdr:cNvSpPr>
      </xdr:nvSpPr>
      <xdr:spPr bwMode="auto">
        <a:xfrm>
          <a:off x="609600" y="189547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42" name="Text Box 6"/>
        <xdr:cNvSpPr txBox="1">
          <a:spLocks noChangeArrowheads="1"/>
        </xdr:cNvSpPr>
      </xdr:nvSpPr>
      <xdr:spPr bwMode="auto">
        <a:xfrm>
          <a:off x="609600" y="205740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43" name="Text Box 7"/>
        <xdr:cNvSpPr txBox="1">
          <a:spLocks noChangeArrowheads="1"/>
        </xdr:cNvSpPr>
      </xdr:nvSpPr>
      <xdr:spPr bwMode="auto">
        <a:xfrm>
          <a:off x="609600" y="2219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44" name="Text Box 8"/>
        <xdr:cNvSpPr txBox="1">
          <a:spLocks noChangeArrowheads="1"/>
        </xdr:cNvSpPr>
      </xdr:nvSpPr>
      <xdr:spPr bwMode="auto">
        <a:xfrm>
          <a:off x="609600" y="2381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45" name="Text Box 9"/>
        <xdr:cNvSpPr txBox="1">
          <a:spLocks noChangeArrowheads="1"/>
        </xdr:cNvSpPr>
      </xdr:nvSpPr>
      <xdr:spPr bwMode="auto">
        <a:xfrm>
          <a:off x="609600" y="2543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46" name="Text Box 10"/>
        <xdr:cNvSpPr txBox="1">
          <a:spLocks noChangeArrowheads="1"/>
        </xdr:cNvSpPr>
      </xdr:nvSpPr>
      <xdr:spPr bwMode="auto">
        <a:xfrm>
          <a:off x="609600" y="2705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17</xdr:row>
      <xdr:rowOff>180975</xdr:rowOff>
    </xdr:to>
    <xdr:sp macro="" textlink="">
      <xdr:nvSpPr>
        <xdr:cNvPr id="47" name="Text Box 11"/>
        <xdr:cNvSpPr txBox="1">
          <a:spLocks noChangeArrowheads="1"/>
        </xdr:cNvSpPr>
      </xdr:nvSpPr>
      <xdr:spPr bwMode="auto">
        <a:xfrm>
          <a:off x="609600" y="28670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48" name="Text Box 12"/>
        <xdr:cNvSpPr txBox="1">
          <a:spLocks noChangeArrowheads="1"/>
        </xdr:cNvSpPr>
      </xdr:nvSpPr>
      <xdr:spPr bwMode="auto">
        <a:xfrm>
          <a:off x="609600" y="3190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38100</xdr:rowOff>
    </xdr:to>
    <xdr:sp macro="" textlink="">
      <xdr:nvSpPr>
        <xdr:cNvPr id="49" name="Text Box 13"/>
        <xdr:cNvSpPr txBox="1">
          <a:spLocks noChangeArrowheads="1"/>
        </xdr:cNvSpPr>
      </xdr:nvSpPr>
      <xdr:spPr bwMode="auto">
        <a:xfrm>
          <a:off x="609600" y="3352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28575</xdr:rowOff>
    </xdr:to>
    <xdr:sp macro="" textlink="">
      <xdr:nvSpPr>
        <xdr:cNvPr id="50" name="Text Box 14"/>
        <xdr:cNvSpPr txBox="1">
          <a:spLocks noChangeArrowheads="1"/>
        </xdr:cNvSpPr>
      </xdr:nvSpPr>
      <xdr:spPr bwMode="auto">
        <a:xfrm>
          <a:off x="609600" y="351472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51" name="Text Box 15"/>
        <xdr:cNvSpPr txBox="1">
          <a:spLocks noChangeArrowheads="1"/>
        </xdr:cNvSpPr>
      </xdr:nvSpPr>
      <xdr:spPr bwMode="auto">
        <a:xfrm>
          <a:off x="609600" y="367665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52" name="Text Box 16"/>
        <xdr:cNvSpPr txBox="1">
          <a:spLocks noChangeArrowheads="1"/>
        </xdr:cNvSpPr>
      </xdr:nvSpPr>
      <xdr:spPr bwMode="auto">
        <a:xfrm>
          <a:off x="609600" y="3838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53" name="Text Box 17"/>
        <xdr:cNvSpPr txBox="1">
          <a:spLocks noChangeArrowheads="1"/>
        </xdr:cNvSpPr>
      </xdr:nvSpPr>
      <xdr:spPr bwMode="auto">
        <a:xfrm>
          <a:off x="609600" y="40005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54" name="Text Box 18"/>
        <xdr:cNvSpPr txBox="1">
          <a:spLocks noChangeArrowheads="1"/>
        </xdr:cNvSpPr>
      </xdr:nvSpPr>
      <xdr:spPr bwMode="auto">
        <a:xfrm>
          <a:off x="609600" y="4162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55" name="Text Box 19"/>
        <xdr:cNvSpPr txBox="1">
          <a:spLocks noChangeArrowheads="1"/>
        </xdr:cNvSpPr>
      </xdr:nvSpPr>
      <xdr:spPr bwMode="auto">
        <a:xfrm>
          <a:off x="609600" y="4648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180975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609600" y="140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9525</xdr:rowOff>
    </xdr:to>
    <xdr:sp macro="" textlink="">
      <xdr:nvSpPr>
        <xdr:cNvPr id="57" name="Text Box 3"/>
        <xdr:cNvSpPr txBox="1">
          <a:spLocks noChangeArrowheads="1"/>
        </xdr:cNvSpPr>
      </xdr:nvSpPr>
      <xdr:spPr bwMode="auto">
        <a:xfrm>
          <a:off x="609600" y="15716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180975</xdr:rowOff>
    </xdr:to>
    <xdr:sp macro="" textlink="">
      <xdr:nvSpPr>
        <xdr:cNvPr id="58" name="Text Box 4"/>
        <xdr:cNvSpPr txBox="1">
          <a:spLocks noChangeArrowheads="1"/>
        </xdr:cNvSpPr>
      </xdr:nvSpPr>
      <xdr:spPr bwMode="auto">
        <a:xfrm>
          <a:off x="609600" y="1733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59" name="Text Box 5"/>
        <xdr:cNvSpPr txBox="1">
          <a:spLocks noChangeArrowheads="1"/>
        </xdr:cNvSpPr>
      </xdr:nvSpPr>
      <xdr:spPr bwMode="auto">
        <a:xfrm>
          <a:off x="609600" y="189547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60" name="Text Box 6"/>
        <xdr:cNvSpPr txBox="1">
          <a:spLocks noChangeArrowheads="1"/>
        </xdr:cNvSpPr>
      </xdr:nvSpPr>
      <xdr:spPr bwMode="auto">
        <a:xfrm>
          <a:off x="609600" y="205740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61" name="Text Box 7"/>
        <xdr:cNvSpPr txBox="1">
          <a:spLocks noChangeArrowheads="1"/>
        </xdr:cNvSpPr>
      </xdr:nvSpPr>
      <xdr:spPr bwMode="auto">
        <a:xfrm>
          <a:off x="609600" y="2219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62" name="Text Box 8"/>
        <xdr:cNvSpPr txBox="1">
          <a:spLocks noChangeArrowheads="1"/>
        </xdr:cNvSpPr>
      </xdr:nvSpPr>
      <xdr:spPr bwMode="auto">
        <a:xfrm>
          <a:off x="609600" y="2381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63" name="Text Box 9"/>
        <xdr:cNvSpPr txBox="1">
          <a:spLocks noChangeArrowheads="1"/>
        </xdr:cNvSpPr>
      </xdr:nvSpPr>
      <xdr:spPr bwMode="auto">
        <a:xfrm>
          <a:off x="609600" y="2543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64" name="Text Box 10"/>
        <xdr:cNvSpPr txBox="1">
          <a:spLocks noChangeArrowheads="1"/>
        </xdr:cNvSpPr>
      </xdr:nvSpPr>
      <xdr:spPr bwMode="auto">
        <a:xfrm>
          <a:off x="609600" y="2705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17</xdr:row>
      <xdr:rowOff>180975</xdr:rowOff>
    </xdr:to>
    <xdr:sp macro="" textlink="">
      <xdr:nvSpPr>
        <xdr:cNvPr id="65" name="Text Box 11"/>
        <xdr:cNvSpPr txBox="1">
          <a:spLocks noChangeArrowheads="1"/>
        </xdr:cNvSpPr>
      </xdr:nvSpPr>
      <xdr:spPr bwMode="auto">
        <a:xfrm>
          <a:off x="609600" y="28670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66" name="Text Box 12"/>
        <xdr:cNvSpPr txBox="1">
          <a:spLocks noChangeArrowheads="1"/>
        </xdr:cNvSpPr>
      </xdr:nvSpPr>
      <xdr:spPr bwMode="auto">
        <a:xfrm>
          <a:off x="609600" y="3190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67" name="Text Box 13"/>
        <xdr:cNvSpPr txBox="1">
          <a:spLocks noChangeArrowheads="1"/>
        </xdr:cNvSpPr>
      </xdr:nvSpPr>
      <xdr:spPr bwMode="auto">
        <a:xfrm>
          <a:off x="609600" y="3352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28575</xdr:rowOff>
    </xdr:to>
    <xdr:sp macro="" textlink="">
      <xdr:nvSpPr>
        <xdr:cNvPr id="68" name="Text Box 14"/>
        <xdr:cNvSpPr txBox="1">
          <a:spLocks noChangeArrowheads="1"/>
        </xdr:cNvSpPr>
      </xdr:nvSpPr>
      <xdr:spPr bwMode="auto">
        <a:xfrm>
          <a:off x="609600" y="351472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69" name="Text Box 15"/>
        <xdr:cNvSpPr txBox="1">
          <a:spLocks noChangeArrowheads="1"/>
        </xdr:cNvSpPr>
      </xdr:nvSpPr>
      <xdr:spPr bwMode="auto">
        <a:xfrm>
          <a:off x="609600" y="367665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70" name="Text Box 16"/>
        <xdr:cNvSpPr txBox="1">
          <a:spLocks noChangeArrowheads="1"/>
        </xdr:cNvSpPr>
      </xdr:nvSpPr>
      <xdr:spPr bwMode="auto">
        <a:xfrm>
          <a:off x="609600" y="3838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71" name="Text Box 17"/>
        <xdr:cNvSpPr txBox="1">
          <a:spLocks noChangeArrowheads="1"/>
        </xdr:cNvSpPr>
      </xdr:nvSpPr>
      <xdr:spPr bwMode="auto">
        <a:xfrm>
          <a:off x="609600" y="40005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72" name="Text Box 18"/>
        <xdr:cNvSpPr txBox="1">
          <a:spLocks noChangeArrowheads="1"/>
        </xdr:cNvSpPr>
      </xdr:nvSpPr>
      <xdr:spPr bwMode="auto">
        <a:xfrm>
          <a:off x="609600" y="4162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19050</xdr:rowOff>
    </xdr:to>
    <xdr:sp macro="" textlink="">
      <xdr:nvSpPr>
        <xdr:cNvPr id="73" name="Text Box 19"/>
        <xdr:cNvSpPr txBox="1">
          <a:spLocks noChangeArrowheads="1"/>
        </xdr:cNvSpPr>
      </xdr:nvSpPr>
      <xdr:spPr bwMode="auto">
        <a:xfrm>
          <a:off x="609600" y="46482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180975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609600" y="140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75" name="Text Box 3"/>
        <xdr:cNvSpPr txBox="1">
          <a:spLocks noChangeArrowheads="1"/>
        </xdr:cNvSpPr>
      </xdr:nvSpPr>
      <xdr:spPr bwMode="auto">
        <a:xfrm>
          <a:off x="609600" y="1571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180975</xdr:rowOff>
    </xdr:to>
    <xdr:sp macro="" textlink="">
      <xdr:nvSpPr>
        <xdr:cNvPr id="76" name="Text Box 4"/>
        <xdr:cNvSpPr txBox="1">
          <a:spLocks noChangeArrowheads="1"/>
        </xdr:cNvSpPr>
      </xdr:nvSpPr>
      <xdr:spPr bwMode="auto">
        <a:xfrm>
          <a:off x="609600" y="1733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77" name="Text Box 5"/>
        <xdr:cNvSpPr txBox="1">
          <a:spLocks noChangeArrowheads="1"/>
        </xdr:cNvSpPr>
      </xdr:nvSpPr>
      <xdr:spPr bwMode="auto">
        <a:xfrm>
          <a:off x="609600" y="189547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78" name="Text Box 6"/>
        <xdr:cNvSpPr txBox="1">
          <a:spLocks noChangeArrowheads="1"/>
        </xdr:cNvSpPr>
      </xdr:nvSpPr>
      <xdr:spPr bwMode="auto">
        <a:xfrm>
          <a:off x="609600" y="205740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79" name="Text Box 7"/>
        <xdr:cNvSpPr txBox="1">
          <a:spLocks noChangeArrowheads="1"/>
        </xdr:cNvSpPr>
      </xdr:nvSpPr>
      <xdr:spPr bwMode="auto">
        <a:xfrm>
          <a:off x="609600" y="2219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80" name="Text Box 8"/>
        <xdr:cNvSpPr txBox="1">
          <a:spLocks noChangeArrowheads="1"/>
        </xdr:cNvSpPr>
      </xdr:nvSpPr>
      <xdr:spPr bwMode="auto">
        <a:xfrm>
          <a:off x="609600" y="2381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81" name="Text Box 9"/>
        <xdr:cNvSpPr txBox="1">
          <a:spLocks noChangeArrowheads="1"/>
        </xdr:cNvSpPr>
      </xdr:nvSpPr>
      <xdr:spPr bwMode="auto">
        <a:xfrm>
          <a:off x="609600" y="2543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82" name="Text Box 10"/>
        <xdr:cNvSpPr txBox="1">
          <a:spLocks noChangeArrowheads="1"/>
        </xdr:cNvSpPr>
      </xdr:nvSpPr>
      <xdr:spPr bwMode="auto">
        <a:xfrm>
          <a:off x="609600" y="2705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17</xdr:row>
      <xdr:rowOff>180975</xdr:rowOff>
    </xdr:to>
    <xdr:sp macro="" textlink="">
      <xdr:nvSpPr>
        <xdr:cNvPr id="83" name="Text Box 11"/>
        <xdr:cNvSpPr txBox="1">
          <a:spLocks noChangeArrowheads="1"/>
        </xdr:cNvSpPr>
      </xdr:nvSpPr>
      <xdr:spPr bwMode="auto">
        <a:xfrm>
          <a:off x="609600" y="28670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84" name="Text Box 12"/>
        <xdr:cNvSpPr txBox="1">
          <a:spLocks noChangeArrowheads="1"/>
        </xdr:cNvSpPr>
      </xdr:nvSpPr>
      <xdr:spPr bwMode="auto">
        <a:xfrm>
          <a:off x="609600" y="3190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38100</xdr:rowOff>
    </xdr:to>
    <xdr:sp macro="" textlink="">
      <xdr:nvSpPr>
        <xdr:cNvPr id="85" name="Text Box 13"/>
        <xdr:cNvSpPr txBox="1">
          <a:spLocks noChangeArrowheads="1"/>
        </xdr:cNvSpPr>
      </xdr:nvSpPr>
      <xdr:spPr bwMode="auto">
        <a:xfrm>
          <a:off x="609600" y="3352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28575</xdr:rowOff>
    </xdr:to>
    <xdr:sp macro="" textlink="">
      <xdr:nvSpPr>
        <xdr:cNvPr id="86" name="Text Box 14"/>
        <xdr:cNvSpPr txBox="1">
          <a:spLocks noChangeArrowheads="1"/>
        </xdr:cNvSpPr>
      </xdr:nvSpPr>
      <xdr:spPr bwMode="auto">
        <a:xfrm>
          <a:off x="609600" y="351472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87" name="Text Box 15"/>
        <xdr:cNvSpPr txBox="1">
          <a:spLocks noChangeArrowheads="1"/>
        </xdr:cNvSpPr>
      </xdr:nvSpPr>
      <xdr:spPr bwMode="auto">
        <a:xfrm>
          <a:off x="609600" y="367665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88" name="Text Box 16"/>
        <xdr:cNvSpPr txBox="1">
          <a:spLocks noChangeArrowheads="1"/>
        </xdr:cNvSpPr>
      </xdr:nvSpPr>
      <xdr:spPr bwMode="auto">
        <a:xfrm>
          <a:off x="609600" y="3838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89" name="Text Box 17"/>
        <xdr:cNvSpPr txBox="1">
          <a:spLocks noChangeArrowheads="1"/>
        </xdr:cNvSpPr>
      </xdr:nvSpPr>
      <xdr:spPr bwMode="auto">
        <a:xfrm>
          <a:off x="609600" y="40005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90" name="Text Box 18"/>
        <xdr:cNvSpPr txBox="1">
          <a:spLocks noChangeArrowheads="1"/>
        </xdr:cNvSpPr>
      </xdr:nvSpPr>
      <xdr:spPr bwMode="auto">
        <a:xfrm>
          <a:off x="609600" y="4162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91" name="Text Box 19"/>
        <xdr:cNvSpPr txBox="1">
          <a:spLocks noChangeArrowheads="1"/>
        </xdr:cNvSpPr>
      </xdr:nvSpPr>
      <xdr:spPr bwMode="auto">
        <a:xfrm>
          <a:off x="609600" y="4648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180975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609600" y="140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609600" y="1571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180975</xdr:rowOff>
    </xdr:to>
    <xdr:sp macro="" textlink="">
      <xdr:nvSpPr>
        <xdr:cNvPr id="94" name="Text Box 4"/>
        <xdr:cNvSpPr txBox="1">
          <a:spLocks noChangeArrowheads="1"/>
        </xdr:cNvSpPr>
      </xdr:nvSpPr>
      <xdr:spPr bwMode="auto">
        <a:xfrm>
          <a:off x="609600" y="1733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95" name="Text Box 5"/>
        <xdr:cNvSpPr txBox="1">
          <a:spLocks noChangeArrowheads="1"/>
        </xdr:cNvSpPr>
      </xdr:nvSpPr>
      <xdr:spPr bwMode="auto">
        <a:xfrm>
          <a:off x="609600" y="189547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96" name="Text Box 6"/>
        <xdr:cNvSpPr txBox="1">
          <a:spLocks noChangeArrowheads="1"/>
        </xdr:cNvSpPr>
      </xdr:nvSpPr>
      <xdr:spPr bwMode="auto">
        <a:xfrm>
          <a:off x="609600" y="205740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97" name="Text Box 7"/>
        <xdr:cNvSpPr txBox="1">
          <a:spLocks noChangeArrowheads="1"/>
        </xdr:cNvSpPr>
      </xdr:nvSpPr>
      <xdr:spPr bwMode="auto">
        <a:xfrm>
          <a:off x="609600" y="2219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98" name="Text Box 8"/>
        <xdr:cNvSpPr txBox="1">
          <a:spLocks noChangeArrowheads="1"/>
        </xdr:cNvSpPr>
      </xdr:nvSpPr>
      <xdr:spPr bwMode="auto">
        <a:xfrm>
          <a:off x="609600" y="2381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99" name="Text Box 9"/>
        <xdr:cNvSpPr txBox="1">
          <a:spLocks noChangeArrowheads="1"/>
        </xdr:cNvSpPr>
      </xdr:nvSpPr>
      <xdr:spPr bwMode="auto">
        <a:xfrm>
          <a:off x="609600" y="2543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00" name="Text Box 10"/>
        <xdr:cNvSpPr txBox="1">
          <a:spLocks noChangeArrowheads="1"/>
        </xdr:cNvSpPr>
      </xdr:nvSpPr>
      <xdr:spPr bwMode="auto">
        <a:xfrm>
          <a:off x="609600" y="2705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17</xdr:row>
      <xdr:rowOff>180975</xdr:rowOff>
    </xdr:to>
    <xdr:sp macro="" textlink="">
      <xdr:nvSpPr>
        <xdr:cNvPr id="101" name="Text Box 11"/>
        <xdr:cNvSpPr txBox="1">
          <a:spLocks noChangeArrowheads="1"/>
        </xdr:cNvSpPr>
      </xdr:nvSpPr>
      <xdr:spPr bwMode="auto">
        <a:xfrm>
          <a:off x="609600" y="28670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02" name="Text Box 12"/>
        <xdr:cNvSpPr txBox="1">
          <a:spLocks noChangeArrowheads="1"/>
        </xdr:cNvSpPr>
      </xdr:nvSpPr>
      <xdr:spPr bwMode="auto">
        <a:xfrm>
          <a:off x="609600" y="3190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38100</xdr:rowOff>
    </xdr:to>
    <xdr:sp macro="" textlink="">
      <xdr:nvSpPr>
        <xdr:cNvPr id="103" name="Text Box 13"/>
        <xdr:cNvSpPr txBox="1">
          <a:spLocks noChangeArrowheads="1"/>
        </xdr:cNvSpPr>
      </xdr:nvSpPr>
      <xdr:spPr bwMode="auto">
        <a:xfrm>
          <a:off x="609600" y="3352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28575</xdr:rowOff>
    </xdr:to>
    <xdr:sp macro="" textlink="">
      <xdr:nvSpPr>
        <xdr:cNvPr id="104" name="Text Box 14"/>
        <xdr:cNvSpPr txBox="1">
          <a:spLocks noChangeArrowheads="1"/>
        </xdr:cNvSpPr>
      </xdr:nvSpPr>
      <xdr:spPr bwMode="auto">
        <a:xfrm>
          <a:off x="609600" y="351472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05" name="Text Box 15"/>
        <xdr:cNvSpPr txBox="1">
          <a:spLocks noChangeArrowheads="1"/>
        </xdr:cNvSpPr>
      </xdr:nvSpPr>
      <xdr:spPr bwMode="auto">
        <a:xfrm>
          <a:off x="609600" y="367665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06" name="Text Box 16"/>
        <xdr:cNvSpPr txBox="1">
          <a:spLocks noChangeArrowheads="1"/>
        </xdr:cNvSpPr>
      </xdr:nvSpPr>
      <xdr:spPr bwMode="auto">
        <a:xfrm>
          <a:off x="609600" y="3838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07" name="Text Box 17"/>
        <xdr:cNvSpPr txBox="1">
          <a:spLocks noChangeArrowheads="1"/>
        </xdr:cNvSpPr>
      </xdr:nvSpPr>
      <xdr:spPr bwMode="auto">
        <a:xfrm>
          <a:off x="609600" y="40005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08" name="Text Box 18"/>
        <xdr:cNvSpPr txBox="1">
          <a:spLocks noChangeArrowheads="1"/>
        </xdr:cNvSpPr>
      </xdr:nvSpPr>
      <xdr:spPr bwMode="auto">
        <a:xfrm>
          <a:off x="609600" y="4162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109" name="Text Box 19"/>
        <xdr:cNvSpPr txBox="1">
          <a:spLocks noChangeArrowheads="1"/>
        </xdr:cNvSpPr>
      </xdr:nvSpPr>
      <xdr:spPr bwMode="auto">
        <a:xfrm>
          <a:off x="609600" y="4648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180975</xdr:rowOff>
    </xdr:to>
    <xdr:sp macro="" textlink="">
      <xdr:nvSpPr>
        <xdr:cNvPr id="110" name="Text Box 2"/>
        <xdr:cNvSpPr txBox="1">
          <a:spLocks noChangeArrowheads="1"/>
        </xdr:cNvSpPr>
      </xdr:nvSpPr>
      <xdr:spPr bwMode="auto">
        <a:xfrm>
          <a:off x="609600" y="140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11" name="Text Box 3"/>
        <xdr:cNvSpPr txBox="1">
          <a:spLocks noChangeArrowheads="1"/>
        </xdr:cNvSpPr>
      </xdr:nvSpPr>
      <xdr:spPr bwMode="auto">
        <a:xfrm>
          <a:off x="609600" y="1571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180975</xdr:rowOff>
    </xdr:to>
    <xdr:sp macro="" textlink="">
      <xdr:nvSpPr>
        <xdr:cNvPr id="112" name="Text Box 4"/>
        <xdr:cNvSpPr txBox="1">
          <a:spLocks noChangeArrowheads="1"/>
        </xdr:cNvSpPr>
      </xdr:nvSpPr>
      <xdr:spPr bwMode="auto">
        <a:xfrm>
          <a:off x="609600" y="1733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113" name="Text Box 5"/>
        <xdr:cNvSpPr txBox="1">
          <a:spLocks noChangeArrowheads="1"/>
        </xdr:cNvSpPr>
      </xdr:nvSpPr>
      <xdr:spPr bwMode="auto">
        <a:xfrm>
          <a:off x="609600" y="189547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14" name="Text Box 6"/>
        <xdr:cNvSpPr txBox="1">
          <a:spLocks noChangeArrowheads="1"/>
        </xdr:cNvSpPr>
      </xdr:nvSpPr>
      <xdr:spPr bwMode="auto">
        <a:xfrm>
          <a:off x="609600" y="205740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15" name="Text Box 7"/>
        <xdr:cNvSpPr txBox="1">
          <a:spLocks noChangeArrowheads="1"/>
        </xdr:cNvSpPr>
      </xdr:nvSpPr>
      <xdr:spPr bwMode="auto">
        <a:xfrm>
          <a:off x="609600" y="2219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16" name="Text Box 8"/>
        <xdr:cNvSpPr txBox="1">
          <a:spLocks noChangeArrowheads="1"/>
        </xdr:cNvSpPr>
      </xdr:nvSpPr>
      <xdr:spPr bwMode="auto">
        <a:xfrm>
          <a:off x="609600" y="2381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17" name="Text Box 9"/>
        <xdr:cNvSpPr txBox="1">
          <a:spLocks noChangeArrowheads="1"/>
        </xdr:cNvSpPr>
      </xdr:nvSpPr>
      <xdr:spPr bwMode="auto">
        <a:xfrm>
          <a:off x="609600" y="2543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18" name="Text Box 10"/>
        <xdr:cNvSpPr txBox="1">
          <a:spLocks noChangeArrowheads="1"/>
        </xdr:cNvSpPr>
      </xdr:nvSpPr>
      <xdr:spPr bwMode="auto">
        <a:xfrm>
          <a:off x="609600" y="2705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17</xdr:row>
      <xdr:rowOff>180975</xdr:rowOff>
    </xdr:to>
    <xdr:sp macro="" textlink="">
      <xdr:nvSpPr>
        <xdr:cNvPr id="119" name="Text Box 11"/>
        <xdr:cNvSpPr txBox="1">
          <a:spLocks noChangeArrowheads="1"/>
        </xdr:cNvSpPr>
      </xdr:nvSpPr>
      <xdr:spPr bwMode="auto">
        <a:xfrm>
          <a:off x="609600" y="28670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20" name="Text Box 12"/>
        <xdr:cNvSpPr txBox="1">
          <a:spLocks noChangeArrowheads="1"/>
        </xdr:cNvSpPr>
      </xdr:nvSpPr>
      <xdr:spPr bwMode="auto">
        <a:xfrm>
          <a:off x="609600" y="3190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38100</xdr:rowOff>
    </xdr:to>
    <xdr:sp macro="" textlink="">
      <xdr:nvSpPr>
        <xdr:cNvPr id="121" name="Text Box 13"/>
        <xdr:cNvSpPr txBox="1">
          <a:spLocks noChangeArrowheads="1"/>
        </xdr:cNvSpPr>
      </xdr:nvSpPr>
      <xdr:spPr bwMode="auto">
        <a:xfrm>
          <a:off x="609600" y="3352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28575</xdr:rowOff>
    </xdr:to>
    <xdr:sp macro="" textlink="">
      <xdr:nvSpPr>
        <xdr:cNvPr id="122" name="Text Box 14"/>
        <xdr:cNvSpPr txBox="1">
          <a:spLocks noChangeArrowheads="1"/>
        </xdr:cNvSpPr>
      </xdr:nvSpPr>
      <xdr:spPr bwMode="auto">
        <a:xfrm>
          <a:off x="609600" y="351472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23" name="Text Box 15"/>
        <xdr:cNvSpPr txBox="1">
          <a:spLocks noChangeArrowheads="1"/>
        </xdr:cNvSpPr>
      </xdr:nvSpPr>
      <xdr:spPr bwMode="auto">
        <a:xfrm>
          <a:off x="609600" y="367665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24" name="Text Box 16"/>
        <xdr:cNvSpPr txBox="1">
          <a:spLocks noChangeArrowheads="1"/>
        </xdr:cNvSpPr>
      </xdr:nvSpPr>
      <xdr:spPr bwMode="auto">
        <a:xfrm>
          <a:off x="609600" y="3838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25" name="Text Box 17"/>
        <xdr:cNvSpPr txBox="1">
          <a:spLocks noChangeArrowheads="1"/>
        </xdr:cNvSpPr>
      </xdr:nvSpPr>
      <xdr:spPr bwMode="auto">
        <a:xfrm>
          <a:off x="609600" y="40005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26" name="Text Box 18"/>
        <xdr:cNvSpPr txBox="1">
          <a:spLocks noChangeArrowheads="1"/>
        </xdr:cNvSpPr>
      </xdr:nvSpPr>
      <xdr:spPr bwMode="auto">
        <a:xfrm>
          <a:off x="609600" y="4162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127" name="Text Box 19"/>
        <xdr:cNvSpPr txBox="1">
          <a:spLocks noChangeArrowheads="1"/>
        </xdr:cNvSpPr>
      </xdr:nvSpPr>
      <xdr:spPr bwMode="auto">
        <a:xfrm>
          <a:off x="609600" y="4648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114300</xdr:rowOff>
    </xdr:from>
    <xdr:to>
      <xdr:col>5</xdr:col>
      <xdr:colOff>76200</xdr:colOff>
      <xdr:row>8</xdr:row>
      <xdr:rowOff>180975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3048000" y="140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180975</xdr:rowOff>
    </xdr:to>
    <xdr:sp macro="" textlink="">
      <xdr:nvSpPr>
        <xdr:cNvPr id="129" name="Text Box 2"/>
        <xdr:cNvSpPr txBox="1">
          <a:spLocks noChangeArrowheads="1"/>
        </xdr:cNvSpPr>
      </xdr:nvSpPr>
      <xdr:spPr bwMode="auto">
        <a:xfrm>
          <a:off x="609600" y="140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9525</xdr:rowOff>
    </xdr:to>
    <xdr:sp macro="" textlink="">
      <xdr:nvSpPr>
        <xdr:cNvPr id="130" name="Text Box 3"/>
        <xdr:cNvSpPr txBox="1">
          <a:spLocks noChangeArrowheads="1"/>
        </xdr:cNvSpPr>
      </xdr:nvSpPr>
      <xdr:spPr bwMode="auto">
        <a:xfrm>
          <a:off x="609600" y="15716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180975</xdr:rowOff>
    </xdr:to>
    <xdr:sp macro="" textlink="">
      <xdr:nvSpPr>
        <xdr:cNvPr id="131" name="Text Box 4"/>
        <xdr:cNvSpPr txBox="1">
          <a:spLocks noChangeArrowheads="1"/>
        </xdr:cNvSpPr>
      </xdr:nvSpPr>
      <xdr:spPr bwMode="auto">
        <a:xfrm>
          <a:off x="609600" y="1733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132" name="Text Box 5"/>
        <xdr:cNvSpPr txBox="1">
          <a:spLocks noChangeArrowheads="1"/>
        </xdr:cNvSpPr>
      </xdr:nvSpPr>
      <xdr:spPr bwMode="auto">
        <a:xfrm>
          <a:off x="609600" y="189547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33" name="Text Box 6"/>
        <xdr:cNvSpPr txBox="1">
          <a:spLocks noChangeArrowheads="1"/>
        </xdr:cNvSpPr>
      </xdr:nvSpPr>
      <xdr:spPr bwMode="auto">
        <a:xfrm>
          <a:off x="609600" y="205740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34" name="Text Box 7"/>
        <xdr:cNvSpPr txBox="1">
          <a:spLocks noChangeArrowheads="1"/>
        </xdr:cNvSpPr>
      </xdr:nvSpPr>
      <xdr:spPr bwMode="auto">
        <a:xfrm>
          <a:off x="609600" y="2219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135" name="Text Box 8"/>
        <xdr:cNvSpPr txBox="1">
          <a:spLocks noChangeArrowheads="1"/>
        </xdr:cNvSpPr>
      </xdr:nvSpPr>
      <xdr:spPr bwMode="auto">
        <a:xfrm>
          <a:off x="609600" y="2381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36" name="Text Box 9"/>
        <xdr:cNvSpPr txBox="1">
          <a:spLocks noChangeArrowheads="1"/>
        </xdr:cNvSpPr>
      </xdr:nvSpPr>
      <xdr:spPr bwMode="auto">
        <a:xfrm>
          <a:off x="609600" y="2543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37" name="Text Box 10"/>
        <xdr:cNvSpPr txBox="1">
          <a:spLocks noChangeArrowheads="1"/>
        </xdr:cNvSpPr>
      </xdr:nvSpPr>
      <xdr:spPr bwMode="auto">
        <a:xfrm>
          <a:off x="609600" y="2705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17</xdr:row>
      <xdr:rowOff>180975</xdr:rowOff>
    </xdr:to>
    <xdr:sp macro="" textlink="">
      <xdr:nvSpPr>
        <xdr:cNvPr id="138" name="Text Box 11"/>
        <xdr:cNvSpPr txBox="1">
          <a:spLocks noChangeArrowheads="1"/>
        </xdr:cNvSpPr>
      </xdr:nvSpPr>
      <xdr:spPr bwMode="auto">
        <a:xfrm>
          <a:off x="609600" y="28670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39" name="Text Box 12"/>
        <xdr:cNvSpPr txBox="1">
          <a:spLocks noChangeArrowheads="1"/>
        </xdr:cNvSpPr>
      </xdr:nvSpPr>
      <xdr:spPr bwMode="auto">
        <a:xfrm>
          <a:off x="609600" y="3190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140" name="Text Box 13"/>
        <xdr:cNvSpPr txBox="1">
          <a:spLocks noChangeArrowheads="1"/>
        </xdr:cNvSpPr>
      </xdr:nvSpPr>
      <xdr:spPr bwMode="auto">
        <a:xfrm>
          <a:off x="609600" y="3352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28575</xdr:rowOff>
    </xdr:to>
    <xdr:sp macro="" textlink="">
      <xdr:nvSpPr>
        <xdr:cNvPr id="141" name="Text Box 14"/>
        <xdr:cNvSpPr txBox="1">
          <a:spLocks noChangeArrowheads="1"/>
        </xdr:cNvSpPr>
      </xdr:nvSpPr>
      <xdr:spPr bwMode="auto">
        <a:xfrm>
          <a:off x="609600" y="351472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42" name="Text Box 15"/>
        <xdr:cNvSpPr txBox="1">
          <a:spLocks noChangeArrowheads="1"/>
        </xdr:cNvSpPr>
      </xdr:nvSpPr>
      <xdr:spPr bwMode="auto">
        <a:xfrm>
          <a:off x="609600" y="367665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43" name="Text Box 16"/>
        <xdr:cNvSpPr txBox="1">
          <a:spLocks noChangeArrowheads="1"/>
        </xdr:cNvSpPr>
      </xdr:nvSpPr>
      <xdr:spPr bwMode="auto">
        <a:xfrm>
          <a:off x="609600" y="3838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44" name="Text Box 17"/>
        <xdr:cNvSpPr txBox="1">
          <a:spLocks noChangeArrowheads="1"/>
        </xdr:cNvSpPr>
      </xdr:nvSpPr>
      <xdr:spPr bwMode="auto">
        <a:xfrm>
          <a:off x="609600" y="40005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45" name="Text Box 18"/>
        <xdr:cNvSpPr txBox="1">
          <a:spLocks noChangeArrowheads="1"/>
        </xdr:cNvSpPr>
      </xdr:nvSpPr>
      <xdr:spPr bwMode="auto">
        <a:xfrm>
          <a:off x="609600" y="4162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19050</xdr:rowOff>
    </xdr:to>
    <xdr:sp macro="" textlink="">
      <xdr:nvSpPr>
        <xdr:cNvPr id="146" name="Text Box 19"/>
        <xdr:cNvSpPr txBox="1">
          <a:spLocks noChangeArrowheads="1"/>
        </xdr:cNvSpPr>
      </xdr:nvSpPr>
      <xdr:spPr bwMode="auto">
        <a:xfrm>
          <a:off x="609600" y="46482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180975</xdr:rowOff>
    </xdr:to>
    <xdr:sp macro="" textlink="">
      <xdr:nvSpPr>
        <xdr:cNvPr id="147" name="Text Box 2"/>
        <xdr:cNvSpPr txBox="1">
          <a:spLocks noChangeArrowheads="1"/>
        </xdr:cNvSpPr>
      </xdr:nvSpPr>
      <xdr:spPr bwMode="auto">
        <a:xfrm>
          <a:off x="609600" y="140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48" name="Text Box 3"/>
        <xdr:cNvSpPr txBox="1">
          <a:spLocks noChangeArrowheads="1"/>
        </xdr:cNvSpPr>
      </xdr:nvSpPr>
      <xdr:spPr bwMode="auto">
        <a:xfrm>
          <a:off x="609600" y="1571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180975</xdr:rowOff>
    </xdr:to>
    <xdr:sp macro="" textlink="">
      <xdr:nvSpPr>
        <xdr:cNvPr id="149" name="Text Box 4"/>
        <xdr:cNvSpPr txBox="1">
          <a:spLocks noChangeArrowheads="1"/>
        </xdr:cNvSpPr>
      </xdr:nvSpPr>
      <xdr:spPr bwMode="auto">
        <a:xfrm>
          <a:off x="609600" y="1733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150" name="Text Box 5"/>
        <xdr:cNvSpPr txBox="1">
          <a:spLocks noChangeArrowheads="1"/>
        </xdr:cNvSpPr>
      </xdr:nvSpPr>
      <xdr:spPr bwMode="auto">
        <a:xfrm>
          <a:off x="609600" y="189547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51" name="Text Box 6"/>
        <xdr:cNvSpPr txBox="1">
          <a:spLocks noChangeArrowheads="1"/>
        </xdr:cNvSpPr>
      </xdr:nvSpPr>
      <xdr:spPr bwMode="auto">
        <a:xfrm>
          <a:off x="609600" y="205740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52" name="Text Box 7"/>
        <xdr:cNvSpPr txBox="1">
          <a:spLocks noChangeArrowheads="1"/>
        </xdr:cNvSpPr>
      </xdr:nvSpPr>
      <xdr:spPr bwMode="auto">
        <a:xfrm>
          <a:off x="609600" y="2219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53" name="Text Box 8"/>
        <xdr:cNvSpPr txBox="1">
          <a:spLocks noChangeArrowheads="1"/>
        </xdr:cNvSpPr>
      </xdr:nvSpPr>
      <xdr:spPr bwMode="auto">
        <a:xfrm>
          <a:off x="609600" y="2381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54" name="Text Box 9"/>
        <xdr:cNvSpPr txBox="1">
          <a:spLocks noChangeArrowheads="1"/>
        </xdr:cNvSpPr>
      </xdr:nvSpPr>
      <xdr:spPr bwMode="auto">
        <a:xfrm>
          <a:off x="609600" y="2543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55" name="Text Box 10"/>
        <xdr:cNvSpPr txBox="1">
          <a:spLocks noChangeArrowheads="1"/>
        </xdr:cNvSpPr>
      </xdr:nvSpPr>
      <xdr:spPr bwMode="auto">
        <a:xfrm>
          <a:off x="609600" y="2705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17</xdr:row>
      <xdr:rowOff>180975</xdr:rowOff>
    </xdr:to>
    <xdr:sp macro="" textlink="">
      <xdr:nvSpPr>
        <xdr:cNvPr id="156" name="Text Box 11"/>
        <xdr:cNvSpPr txBox="1">
          <a:spLocks noChangeArrowheads="1"/>
        </xdr:cNvSpPr>
      </xdr:nvSpPr>
      <xdr:spPr bwMode="auto">
        <a:xfrm>
          <a:off x="609600" y="28670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57" name="Text Box 12"/>
        <xdr:cNvSpPr txBox="1">
          <a:spLocks noChangeArrowheads="1"/>
        </xdr:cNvSpPr>
      </xdr:nvSpPr>
      <xdr:spPr bwMode="auto">
        <a:xfrm>
          <a:off x="609600" y="3190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38100</xdr:rowOff>
    </xdr:to>
    <xdr:sp macro="" textlink="">
      <xdr:nvSpPr>
        <xdr:cNvPr id="158" name="Text Box 13"/>
        <xdr:cNvSpPr txBox="1">
          <a:spLocks noChangeArrowheads="1"/>
        </xdr:cNvSpPr>
      </xdr:nvSpPr>
      <xdr:spPr bwMode="auto">
        <a:xfrm>
          <a:off x="609600" y="3352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28575</xdr:rowOff>
    </xdr:to>
    <xdr:sp macro="" textlink="">
      <xdr:nvSpPr>
        <xdr:cNvPr id="159" name="Text Box 14"/>
        <xdr:cNvSpPr txBox="1">
          <a:spLocks noChangeArrowheads="1"/>
        </xdr:cNvSpPr>
      </xdr:nvSpPr>
      <xdr:spPr bwMode="auto">
        <a:xfrm>
          <a:off x="609600" y="351472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60" name="Text Box 15"/>
        <xdr:cNvSpPr txBox="1">
          <a:spLocks noChangeArrowheads="1"/>
        </xdr:cNvSpPr>
      </xdr:nvSpPr>
      <xdr:spPr bwMode="auto">
        <a:xfrm>
          <a:off x="609600" y="367665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61" name="Text Box 16"/>
        <xdr:cNvSpPr txBox="1">
          <a:spLocks noChangeArrowheads="1"/>
        </xdr:cNvSpPr>
      </xdr:nvSpPr>
      <xdr:spPr bwMode="auto">
        <a:xfrm>
          <a:off x="609600" y="3838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62" name="Text Box 17"/>
        <xdr:cNvSpPr txBox="1">
          <a:spLocks noChangeArrowheads="1"/>
        </xdr:cNvSpPr>
      </xdr:nvSpPr>
      <xdr:spPr bwMode="auto">
        <a:xfrm>
          <a:off x="609600" y="40005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63" name="Text Box 18"/>
        <xdr:cNvSpPr txBox="1">
          <a:spLocks noChangeArrowheads="1"/>
        </xdr:cNvSpPr>
      </xdr:nvSpPr>
      <xdr:spPr bwMode="auto">
        <a:xfrm>
          <a:off x="609600" y="4162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164" name="Text Box 19"/>
        <xdr:cNvSpPr txBox="1">
          <a:spLocks noChangeArrowheads="1"/>
        </xdr:cNvSpPr>
      </xdr:nvSpPr>
      <xdr:spPr bwMode="auto">
        <a:xfrm>
          <a:off x="609600" y="4648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180975</xdr:rowOff>
    </xdr:to>
    <xdr:sp macro="" textlink="">
      <xdr:nvSpPr>
        <xdr:cNvPr id="165" name="Text Box 2"/>
        <xdr:cNvSpPr txBox="1">
          <a:spLocks noChangeArrowheads="1"/>
        </xdr:cNvSpPr>
      </xdr:nvSpPr>
      <xdr:spPr bwMode="auto">
        <a:xfrm>
          <a:off x="609600" y="140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166" name="Text Box 3"/>
        <xdr:cNvSpPr txBox="1">
          <a:spLocks noChangeArrowheads="1"/>
        </xdr:cNvSpPr>
      </xdr:nvSpPr>
      <xdr:spPr bwMode="auto">
        <a:xfrm>
          <a:off x="609600" y="1571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180975</xdr:rowOff>
    </xdr:to>
    <xdr:sp macro="" textlink="">
      <xdr:nvSpPr>
        <xdr:cNvPr id="167" name="Text Box 4"/>
        <xdr:cNvSpPr txBox="1">
          <a:spLocks noChangeArrowheads="1"/>
        </xdr:cNvSpPr>
      </xdr:nvSpPr>
      <xdr:spPr bwMode="auto">
        <a:xfrm>
          <a:off x="609600" y="1733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168" name="Text Box 5"/>
        <xdr:cNvSpPr txBox="1">
          <a:spLocks noChangeArrowheads="1"/>
        </xdr:cNvSpPr>
      </xdr:nvSpPr>
      <xdr:spPr bwMode="auto">
        <a:xfrm>
          <a:off x="609600" y="189547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69" name="Text Box 6"/>
        <xdr:cNvSpPr txBox="1">
          <a:spLocks noChangeArrowheads="1"/>
        </xdr:cNvSpPr>
      </xdr:nvSpPr>
      <xdr:spPr bwMode="auto">
        <a:xfrm>
          <a:off x="609600" y="205740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70" name="Text Box 7"/>
        <xdr:cNvSpPr txBox="1">
          <a:spLocks noChangeArrowheads="1"/>
        </xdr:cNvSpPr>
      </xdr:nvSpPr>
      <xdr:spPr bwMode="auto">
        <a:xfrm>
          <a:off x="609600" y="2219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171" name="Text Box 8"/>
        <xdr:cNvSpPr txBox="1">
          <a:spLocks noChangeArrowheads="1"/>
        </xdr:cNvSpPr>
      </xdr:nvSpPr>
      <xdr:spPr bwMode="auto">
        <a:xfrm>
          <a:off x="609600" y="2381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72" name="Text Box 9"/>
        <xdr:cNvSpPr txBox="1">
          <a:spLocks noChangeArrowheads="1"/>
        </xdr:cNvSpPr>
      </xdr:nvSpPr>
      <xdr:spPr bwMode="auto">
        <a:xfrm>
          <a:off x="609600" y="2543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73" name="Text Box 10"/>
        <xdr:cNvSpPr txBox="1">
          <a:spLocks noChangeArrowheads="1"/>
        </xdr:cNvSpPr>
      </xdr:nvSpPr>
      <xdr:spPr bwMode="auto">
        <a:xfrm>
          <a:off x="609600" y="2705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17</xdr:row>
      <xdr:rowOff>180975</xdr:rowOff>
    </xdr:to>
    <xdr:sp macro="" textlink="">
      <xdr:nvSpPr>
        <xdr:cNvPr id="174" name="Text Box 11"/>
        <xdr:cNvSpPr txBox="1">
          <a:spLocks noChangeArrowheads="1"/>
        </xdr:cNvSpPr>
      </xdr:nvSpPr>
      <xdr:spPr bwMode="auto">
        <a:xfrm>
          <a:off x="609600" y="28670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75" name="Text Box 12"/>
        <xdr:cNvSpPr txBox="1">
          <a:spLocks noChangeArrowheads="1"/>
        </xdr:cNvSpPr>
      </xdr:nvSpPr>
      <xdr:spPr bwMode="auto">
        <a:xfrm>
          <a:off x="609600" y="3190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38100</xdr:rowOff>
    </xdr:to>
    <xdr:sp macro="" textlink="">
      <xdr:nvSpPr>
        <xdr:cNvPr id="176" name="Text Box 13"/>
        <xdr:cNvSpPr txBox="1">
          <a:spLocks noChangeArrowheads="1"/>
        </xdr:cNvSpPr>
      </xdr:nvSpPr>
      <xdr:spPr bwMode="auto">
        <a:xfrm>
          <a:off x="609600" y="3352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28575</xdr:rowOff>
    </xdr:to>
    <xdr:sp macro="" textlink="">
      <xdr:nvSpPr>
        <xdr:cNvPr id="177" name="Text Box 14"/>
        <xdr:cNvSpPr txBox="1">
          <a:spLocks noChangeArrowheads="1"/>
        </xdr:cNvSpPr>
      </xdr:nvSpPr>
      <xdr:spPr bwMode="auto">
        <a:xfrm>
          <a:off x="609600" y="351472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78" name="Text Box 15"/>
        <xdr:cNvSpPr txBox="1">
          <a:spLocks noChangeArrowheads="1"/>
        </xdr:cNvSpPr>
      </xdr:nvSpPr>
      <xdr:spPr bwMode="auto">
        <a:xfrm>
          <a:off x="609600" y="367665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79" name="Text Box 16"/>
        <xdr:cNvSpPr txBox="1">
          <a:spLocks noChangeArrowheads="1"/>
        </xdr:cNvSpPr>
      </xdr:nvSpPr>
      <xdr:spPr bwMode="auto">
        <a:xfrm>
          <a:off x="609600" y="3838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80" name="Text Box 17"/>
        <xdr:cNvSpPr txBox="1">
          <a:spLocks noChangeArrowheads="1"/>
        </xdr:cNvSpPr>
      </xdr:nvSpPr>
      <xdr:spPr bwMode="auto">
        <a:xfrm>
          <a:off x="609600" y="40005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81" name="Text Box 18"/>
        <xdr:cNvSpPr txBox="1">
          <a:spLocks noChangeArrowheads="1"/>
        </xdr:cNvSpPr>
      </xdr:nvSpPr>
      <xdr:spPr bwMode="auto">
        <a:xfrm>
          <a:off x="609600" y="4162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182" name="Text Box 19"/>
        <xdr:cNvSpPr txBox="1">
          <a:spLocks noChangeArrowheads="1"/>
        </xdr:cNvSpPr>
      </xdr:nvSpPr>
      <xdr:spPr bwMode="auto">
        <a:xfrm>
          <a:off x="609600" y="4648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180975</xdr:rowOff>
    </xdr:to>
    <xdr:sp macro="" textlink="">
      <xdr:nvSpPr>
        <xdr:cNvPr id="183" name="Text Box 2"/>
        <xdr:cNvSpPr txBox="1">
          <a:spLocks noChangeArrowheads="1"/>
        </xdr:cNvSpPr>
      </xdr:nvSpPr>
      <xdr:spPr bwMode="auto">
        <a:xfrm>
          <a:off x="609600" y="140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9525</xdr:rowOff>
    </xdr:to>
    <xdr:sp macro="" textlink="">
      <xdr:nvSpPr>
        <xdr:cNvPr id="184" name="Text Box 3"/>
        <xdr:cNvSpPr txBox="1">
          <a:spLocks noChangeArrowheads="1"/>
        </xdr:cNvSpPr>
      </xdr:nvSpPr>
      <xdr:spPr bwMode="auto">
        <a:xfrm>
          <a:off x="609600" y="15716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180975</xdr:rowOff>
    </xdr:to>
    <xdr:sp macro="" textlink="">
      <xdr:nvSpPr>
        <xdr:cNvPr id="185" name="Text Box 4"/>
        <xdr:cNvSpPr txBox="1">
          <a:spLocks noChangeArrowheads="1"/>
        </xdr:cNvSpPr>
      </xdr:nvSpPr>
      <xdr:spPr bwMode="auto">
        <a:xfrm>
          <a:off x="609600" y="1733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186" name="Text Box 5"/>
        <xdr:cNvSpPr txBox="1">
          <a:spLocks noChangeArrowheads="1"/>
        </xdr:cNvSpPr>
      </xdr:nvSpPr>
      <xdr:spPr bwMode="auto">
        <a:xfrm>
          <a:off x="609600" y="189547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187" name="Text Box 6"/>
        <xdr:cNvSpPr txBox="1">
          <a:spLocks noChangeArrowheads="1"/>
        </xdr:cNvSpPr>
      </xdr:nvSpPr>
      <xdr:spPr bwMode="auto">
        <a:xfrm>
          <a:off x="609600" y="205740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188" name="Text Box 7"/>
        <xdr:cNvSpPr txBox="1">
          <a:spLocks noChangeArrowheads="1"/>
        </xdr:cNvSpPr>
      </xdr:nvSpPr>
      <xdr:spPr bwMode="auto">
        <a:xfrm>
          <a:off x="609600" y="2219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189" name="Text Box 8"/>
        <xdr:cNvSpPr txBox="1">
          <a:spLocks noChangeArrowheads="1"/>
        </xdr:cNvSpPr>
      </xdr:nvSpPr>
      <xdr:spPr bwMode="auto">
        <a:xfrm>
          <a:off x="609600" y="2381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190" name="Text Box 9"/>
        <xdr:cNvSpPr txBox="1">
          <a:spLocks noChangeArrowheads="1"/>
        </xdr:cNvSpPr>
      </xdr:nvSpPr>
      <xdr:spPr bwMode="auto">
        <a:xfrm>
          <a:off x="609600" y="2543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191" name="Text Box 10"/>
        <xdr:cNvSpPr txBox="1">
          <a:spLocks noChangeArrowheads="1"/>
        </xdr:cNvSpPr>
      </xdr:nvSpPr>
      <xdr:spPr bwMode="auto">
        <a:xfrm>
          <a:off x="609600" y="2705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17</xdr:row>
      <xdr:rowOff>180975</xdr:rowOff>
    </xdr:to>
    <xdr:sp macro="" textlink="">
      <xdr:nvSpPr>
        <xdr:cNvPr id="192" name="Text Box 11"/>
        <xdr:cNvSpPr txBox="1">
          <a:spLocks noChangeArrowheads="1"/>
        </xdr:cNvSpPr>
      </xdr:nvSpPr>
      <xdr:spPr bwMode="auto">
        <a:xfrm>
          <a:off x="609600" y="28670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193" name="Text Box 12"/>
        <xdr:cNvSpPr txBox="1">
          <a:spLocks noChangeArrowheads="1"/>
        </xdr:cNvSpPr>
      </xdr:nvSpPr>
      <xdr:spPr bwMode="auto">
        <a:xfrm>
          <a:off x="609600" y="3190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194" name="Text Box 13"/>
        <xdr:cNvSpPr txBox="1">
          <a:spLocks noChangeArrowheads="1"/>
        </xdr:cNvSpPr>
      </xdr:nvSpPr>
      <xdr:spPr bwMode="auto">
        <a:xfrm>
          <a:off x="609600" y="3352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28575</xdr:rowOff>
    </xdr:to>
    <xdr:sp macro="" textlink="">
      <xdr:nvSpPr>
        <xdr:cNvPr id="195" name="Text Box 14"/>
        <xdr:cNvSpPr txBox="1">
          <a:spLocks noChangeArrowheads="1"/>
        </xdr:cNvSpPr>
      </xdr:nvSpPr>
      <xdr:spPr bwMode="auto">
        <a:xfrm>
          <a:off x="609600" y="351472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196" name="Text Box 15"/>
        <xdr:cNvSpPr txBox="1">
          <a:spLocks noChangeArrowheads="1"/>
        </xdr:cNvSpPr>
      </xdr:nvSpPr>
      <xdr:spPr bwMode="auto">
        <a:xfrm>
          <a:off x="609600" y="367665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197" name="Text Box 16"/>
        <xdr:cNvSpPr txBox="1">
          <a:spLocks noChangeArrowheads="1"/>
        </xdr:cNvSpPr>
      </xdr:nvSpPr>
      <xdr:spPr bwMode="auto">
        <a:xfrm>
          <a:off x="609600" y="3838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198" name="Text Box 17"/>
        <xdr:cNvSpPr txBox="1">
          <a:spLocks noChangeArrowheads="1"/>
        </xdr:cNvSpPr>
      </xdr:nvSpPr>
      <xdr:spPr bwMode="auto">
        <a:xfrm>
          <a:off x="609600" y="40005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199" name="Text Box 18"/>
        <xdr:cNvSpPr txBox="1">
          <a:spLocks noChangeArrowheads="1"/>
        </xdr:cNvSpPr>
      </xdr:nvSpPr>
      <xdr:spPr bwMode="auto">
        <a:xfrm>
          <a:off x="609600" y="4162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19050</xdr:rowOff>
    </xdr:to>
    <xdr:sp macro="" textlink="">
      <xdr:nvSpPr>
        <xdr:cNvPr id="200" name="Text Box 19"/>
        <xdr:cNvSpPr txBox="1">
          <a:spLocks noChangeArrowheads="1"/>
        </xdr:cNvSpPr>
      </xdr:nvSpPr>
      <xdr:spPr bwMode="auto">
        <a:xfrm>
          <a:off x="609600" y="46482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180975</xdr:rowOff>
    </xdr:to>
    <xdr:sp macro="" textlink="">
      <xdr:nvSpPr>
        <xdr:cNvPr id="201" name="Text Box 2"/>
        <xdr:cNvSpPr txBox="1">
          <a:spLocks noChangeArrowheads="1"/>
        </xdr:cNvSpPr>
      </xdr:nvSpPr>
      <xdr:spPr bwMode="auto">
        <a:xfrm>
          <a:off x="609600" y="140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202" name="Text Box 3"/>
        <xdr:cNvSpPr txBox="1">
          <a:spLocks noChangeArrowheads="1"/>
        </xdr:cNvSpPr>
      </xdr:nvSpPr>
      <xdr:spPr bwMode="auto">
        <a:xfrm>
          <a:off x="609600" y="1571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180975</xdr:rowOff>
    </xdr:to>
    <xdr:sp macro="" textlink="">
      <xdr:nvSpPr>
        <xdr:cNvPr id="203" name="Text Box 4"/>
        <xdr:cNvSpPr txBox="1">
          <a:spLocks noChangeArrowheads="1"/>
        </xdr:cNvSpPr>
      </xdr:nvSpPr>
      <xdr:spPr bwMode="auto">
        <a:xfrm>
          <a:off x="609600" y="1733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204" name="Text Box 5"/>
        <xdr:cNvSpPr txBox="1">
          <a:spLocks noChangeArrowheads="1"/>
        </xdr:cNvSpPr>
      </xdr:nvSpPr>
      <xdr:spPr bwMode="auto">
        <a:xfrm>
          <a:off x="609600" y="189547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205" name="Text Box 6"/>
        <xdr:cNvSpPr txBox="1">
          <a:spLocks noChangeArrowheads="1"/>
        </xdr:cNvSpPr>
      </xdr:nvSpPr>
      <xdr:spPr bwMode="auto">
        <a:xfrm>
          <a:off x="609600" y="205740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206" name="Text Box 7"/>
        <xdr:cNvSpPr txBox="1">
          <a:spLocks noChangeArrowheads="1"/>
        </xdr:cNvSpPr>
      </xdr:nvSpPr>
      <xdr:spPr bwMode="auto">
        <a:xfrm>
          <a:off x="609600" y="2219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207" name="Text Box 8"/>
        <xdr:cNvSpPr txBox="1">
          <a:spLocks noChangeArrowheads="1"/>
        </xdr:cNvSpPr>
      </xdr:nvSpPr>
      <xdr:spPr bwMode="auto">
        <a:xfrm>
          <a:off x="609600" y="2381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208" name="Text Box 9"/>
        <xdr:cNvSpPr txBox="1">
          <a:spLocks noChangeArrowheads="1"/>
        </xdr:cNvSpPr>
      </xdr:nvSpPr>
      <xdr:spPr bwMode="auto">
        <a:xfrm>
          <a:off x="609600" y="2543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209" name="Text Box 10"/>
        <xdr:cNvSpPr txBox="1">
          <a:spLocks noChangeArrowheads="1"/>
        </xdr:cNvSpPr>
      </xdr:nvSpPr>
      <xdr:spPr bwMode="auto">
        <a:xfrm>
          <a:off x="609600" y="2705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17</xdr:row>
      <xdr:rowOff>180975</xdr:rowOff>
    </xdr:to>
    <xdr:sp macro="" textlink="">
      <xdr:nvSpPr>
        <xdr:cNvPr id="210" name="Text Box 11"/>
        <xdr:cNvSpPr txBox="1">
          <a:spLocks noChangeArrowheads="1"/>
        </xdr:cNvSpPr>
      </xdr:nvSpPr>
      <xdr:spPr bwMode="auto">
        <a:xfrm>
          <a:off x="609600" y="28670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211" name="Text Box 12"/>
        <xdr:cNvSpPr txBox="1">
          <a:spLocks noChangeArrowheads="1"/>
        </xdr:cNvSpPr>
      </xdr:nvSpPr>
      <xdr:spPr bwMode="auto">
        <a:xfrm>
          <a:off x="609600" y="3190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38100</xdr:rowOff>
    </xdr:to>
    <xdr:sp macro="" textlink="">
      <xdr:nvSpPr>
        <xdr:cNvPr id="212" name="Text Box 13"/>
        <xdr:cNvSpPr txBox="1">
          <a:spLocks noChangeArrowheads="1"/>
        </xdr:cNvSpPr>
      </xdr:nvSpPr>
      <xdr:spPr bwMode="auto">
        <a:xfrm>
          <a:off x="609600" y="3352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28575</xdr:rowOff>
    </xdr:to>
    <xdr:sp macro="" textlink="">
      <xdr:nvSpPr>
        <xdr:cNvPr id="213" name="Text Box 14"/>
        <xdr:cNvSpPr txBox="1">
          <a:spLocks noChangeArrowheads="1"/>
        </xdr:cNvSpPr>
      </xdr:nvSpPr>
      <xdr:spPr bwMode="auto">
        <a:xfrm>
          <a:off x="609600" y="351472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214" name="Text Box 15"/>
        <xdr:cNvSpPr txBox="1">
          <a:spLocks noChangeArrowheads="1"/>
        </xdr:cNvSpPr>
      </xdr:nvSpPr>
      <xdr:spPr bwMode="auto">
        <a:xfrm>
          <a:off x="609600" y="367665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215" name="Text Box 16"/>
        <xdr:cNvSpPr txBox="1">
          <a:spLocks noChangeArrowheads="1"/>
        </xdr:cNvSpPr>
      </xdr:nvSpPr>
      <xdr:spPr bwMode="auto">
        <a:xfrm>
          <a:off x="609600" y="3838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216" name="Text Box 17"/>
        <xdr:cNvSpPr txBox="1">
          <a:spLocks noChangeArrowheads="1"/>
        </xdr:cNvSpPr>
      </xdr:nvSpPr>
      <xdr:spPr bwMode="auto">
        <a:xfrm>
          <a:off x="609600" y="40005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217" name="Text Box 18"/>
        <xdr:cNvSpPr txBox="1">
          <a:spLocks noChangeArrowheads="1"/>
        </xdr:cNvSpPr>
      </xdr:nvSpPr>
      <xdr:spPr bwMode="auto">
        <a:xfrm>
          <a:off x="609600" y="4162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218" name="Text Box 19"/>
        <xdr:cNvSpPr txBox="1">
          <a:spLocks noChangeArrowheads="1"/>
        </xdr:cNvSpPr>
      </xdr:nvSpPr>
      <xdr:spPr bwMode="auto">
        <a:xfrm>
          <a:off x="609600" y="4648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180975</xdr:rowOff>
    </xdr:to>
    <xdr:sp macro="" textlink="">
      <xdr:nvSpPr>
        <xdr:cNvPr id="219" name="Text Box 2"/>
        <xdr:cNvSpPr txBox="1">
          <a:spLocks noChangeArrowheads="1"/>
        </xdr:cNvSpPr>
      </xdr:nvSpPr>
      <xdr:spPr bwMode="auto">
        <a:xfrm>
          <a:off x="609600" y="140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220" name="Text Box 3"/>
        <xdr:cNvSpPr txBox="1">
          <a:spLocks noChangeArrowheads="1"/>
        </xdr:cNvSpPr>
      </xdr:nvSpPr>
      <xdr:spPr bwMode="auto">
        <a:xfrm>
          <a:off x="609600" y="1571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180975</xdr:rowOff>
    </xdr:to>
    <xdr:sp macro="" textlink="">
      <xdr:nvSpPr>
        <xdr:cNvPr id="221" name="Text Box 4"/>
        <xdr:cNvSpPr txBox="1">
          <a:spLocks noChangeArrowheads="1"/>
        </xdr:cNvSpPr>
      </xdr:nvSpPr>
      <xdr:spPr bwMode="auto">
        <a:xfrm>
          <a:off x="609600" y="1733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222" name="Text Box 5"/>
        <xdr:cNvSpPr txBox="1">
          <a:spLocks noChangeArrowheads="1"/>
        </xdr:cNvSpPr>
      </xdr:nvSpPr>
      <xdr:spPr bwMode="auto">
        <a:xfrm>
          <a:off x="609600" y="189547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223" name="Text Box 6"/>
        <xdr:cNvSpPr txBox="1">
          <a:spLocks noChangeArrowheads="1"/>
        </xdr:cNvSpPr>
      </xdr:nvSpPr>
      <xdr:spPr bwMode="auto">
        <a:xfrm>
          <a:off x="609600" y="205740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224" name="Text Box 7"/>
        <xdr:cNvSpPr txBox="1">
          <a:spLocks noChangeArrowheads="1"/>
        </xdr:cNvSpPr>
      </xdr:nvSpPr>
      <xdr:spPr bwMode="auto">
        <a:xfrm>
          <a:off x="609600" y="2219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225" name="Text Box 8"/>
        <xdr:cNvSpPr txBox="1">
          <a:spLocks noChangeArrowheads="1"/>
        </xdr:cNvSpPr>
      </xdr:nvSpPr>
      <xdr:spPr bwMode="auto">
        <a:xfrm>
          <a:off x="609600" y="2381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226" name="Text Box 9"/>
        <xdr:cNvSpPr txBox="1">
          <a:spLocks noChangeArrowheads="1"/>
        </xdr:cNvSpPr>
      </xdr:nvSpPr>
      <xdr:spPr bwMode="auto">
        <a:xfrm>
          <a:off x="609600" y="2543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227" name="Text Box 10"/>
        <xdr:cNvSpPr txBox="1">
          <a:spLocks noChangeArrowheads="1"/>
        </xdr:cNvSpPr>
      </xdr:nvSpPr>
      <xdr:spPr bwMode="auto">
        <a:xfrm>
          <a:off x="609600" y="2705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17</xdr:row>
      <xdr:rowOff>180975</xdr:rowOff>
    </xdr:to>
    <xdr:sp macro="" textlink="">
      <xdr:nvSpPr>
        <xdr:cNvPr id="228" name="Text Box 11"/>
        <xdr:cNvSpPr txBox="1">
          <a:spLocks noChangeArrowheads="1"/>
        </xdr:cNvSpPr>
      </xdr:nvSpPr>
      <xdr:spPr bwMode="auto">
        <a:xfrm>
          <a:off x="609600" y="28670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229" name="Text Box 12"/>
        <xdr:cNvSpPr txBox="1">
          <a:spLocks noChangeArrowheads="1"/>
        </xdr:cNvSpPr>
      </xdr:nvSpPr>
      <xdr:spPr bwMode="auto">
        <a:xfrm>
          <a:off x="609600" y="3190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38100</xdr:rowOff>
    </xdr:to>
    <xdr:sp macro="" textlink="">
      <xdr:nvSpPr>
        <xdr:cNvPr id="230" name="Text Box 13"/>
        <xdr:cNvSpPr txBox="1">
          <a:spLocks noChangeArrowheads="1"/>
        </xdr:cNvSpPr>
      </xdr:nvSpPr>
      <xdr:spPr bwMode="auto">
        <a:xfrm>
          <a:off x="609600" y="3352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28575</xdr:rowOff>
    </xdr:to>
    <xdr:sp macro="" textlink="">
      <xdr:nvSpPr>
        <xdr:cNvPr id="231" name="Text Box 14"/>
        <xdr:cNvSpPr txBox="1">
          <a:spLocks noChangeArrowheads="1"/>
        </xdr:cNvSpPr>
      </xdr:nvSpPr>
      <xdr:spPr bwMode="auto">
        <a:xfrm>
          <a:off x="609600" y="351472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232" name="Text Box 15"/>
        <xdr:cNvSpPr txBox="1">
          <a:spLocks noChangeArrowheads="1"/>
        </xdr:cNvSpPr>
      </xdr:nvSpPr>
      <xdr:spPr bwMode="auto">
        <a:xfrm>
          <a:off x="609600" y="367665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233" name="Text Box 16"/>
        <xdr:cNvSpPr txBox="1">
          <a:spLocks noChangeArrowheads="1"/>
        </xdr:cNvSpPr>
      </xdr:nvSpPr>
      <xdr:spPr bwMode="auto">
        <a:xfrm>
          <a:off x="609600" y="3838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234" name="Text Box 17"/>
        <xdr:cNvSpPr txBox="1">
          <a:spLocks noChangeArrowheads="1"/>
        </xdr:cNvSpPr>
      </xdr:nvSpPr>
      <xdr:spPr bwMode="auto">
        <a:xfrm>
          <a:off x="609600" y="40005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235" name="Text Box 18"/>
        <xdr:cNvSpPr txBox="1">
          <a:spLocks noChangeArrowheads="1"/>
        </xdr:cNvSpPr>
      </xdr:nvSpPr>
      <xdr:spPr bwMode="auto">
        <a:xfrm>
          <a:off x="609600" y="4162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236" name="Text Box 19"/>
        <xdr:cNvSpPr txBox="1">
          <a:spLocks noChangeArrowheads="1"/>
        </xdr:cNvSpPr>
      </xdr:nvSpPr>
      <xdr:spPr bwMode="auto">
        <a:xfrm>
          <a:off x="609600" y="4648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180975</xdr:rowOff>
    </xdr:to>
    <xdr:sp macro="" textlink="">
      <xdr:nvSpPr>
        <xdr:cNvPr id="237" name="Text Box 2"/>
        <xdr:cNvSpPr txBox="1">
          <a:spLocks noChangeArrowheads="1"/>
        </xdr:cNvSpPr>
      </xdr:nvSpPr>
      <xdr:spPr bwMode="auto">
        <a:xfrm>
          <a:off x="609600" y="140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238" name="Text Box 3"/>
        <xdr:cNvSpPr txBox="1">
          <a:spLocks noChangeArrowheads="1"/>
        </xdr:cNvSpPr>
      </xdr:nvSpPr>
      <xdr:spPr bwMode="auto">
        <a:xfrm>
          <a:off x="609600" y="1571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180975</xdr:rowOff>
    </xdr:to>
    <xdr:sp macro="" textlink="">
      <xdr:nvSpPr>
        <xdr:cNvPr id="239" name="Text Box 4"/>
        <xdr:cNvSpPr txBox="1">
          <a:spLocks noChangeArrowheads="1"/>
        </xdr:cNvSpPr>
      </xdr:nvSpPr>
      <xdr:spPr bwMode="auto">
        <a:xfrm>
          <a:off x="609600" y="1733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240" name="Text Box 5"/>
        <xdr:cNvSpPr txBox="1">
          <a:spLocks noChangeArrowheads="1"/>
        </xdr:cNvSpPr>
      </xdr:nvSpPr>
      <xdr:spPr bwMode="auto">
        <a:xfrm>
          <a:off x="609600" y="189547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241" name="Text Box 6"/>
        <xdr:cNvSpPr txBox="1">
          <a:spLocks noChangeArrowheads="1"/>
        </xdr:cNvSpPr>
      </xdr:nvSpPr>
      <xdr:spPr bwMode="auto">
        <a:xfrm>
          <a:off x="609600" y="205740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242" name="Text Box 7"/>
        <xdr:cNvSpPr txBox="1">
          <a:spLocks noChangeArrowheads="1"/>
        </xdr:cNvSpPr>
      </xdr:nvSpPr>
      <xdr:spPr bwMode="auto">
        <a:xfrm>
          <a:off x="609600" y="2219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243" name="Text Box 8"/>
        <xdr:cNvSpPr txBox="1">
          <a:spLocks noChangeArrowheads="1"/>
        </xdr:cNvSpPr>
      </xdr:nvSpPr>
      <xdr:spPr bwMode="auto">
        <a:xfrm>
          <a:off x="609600" y="2381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244" name="Text Box 9"/>
        <xdr:cNvSpPr txBox="1">
          <a:spLocks noChangeArrowheads="1"/>
        </xdr:cNvSpPr>
      </xdr:nvSpPr>
      <xdr:spPr bwMode="auto">
        <a:xfrm>
          <a:off x="609600" y="2543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245" name="Text Box 10"/>
        <xdr:cNvSpPr txBox="1">
          <a:spLocks noChangeArrowheads="1"/>
        </xdr:cNvSpPr>
      </xdr:nvSpPr>
      <xdr:spPr bwMode="auto">
        <a:xfrm>
          <a:off x="609600" y="2705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17</xdr:row>
      <xdr:rowOff>180975</xdr:rowOff>
    </xdr:to>
    <xdr:sp macro="" textlink="">
      <xdr:nvSpPr>
        <xdr:cNvPr id="246" name="Text Box 11"/>
        <xdr:cNvSpPr txBox="1">
          <a:spLocks noChangeArrowheads="1"/>
        </xdr:cNvSpPr>
      </xdr:nvSpPr>
      <xdr:spPr bwMode="auto">
        <a:xfrm>
          <a:off x="609600" y="28670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247" name="Text Box 12"/>
        <xdr:cNvSpPr txBox="1">
          <a:spLocks noChangeArrowheads="1"/>
        </xdr:cNvSpPr>
      </xdr:nvSpPr>
      <xdr:spPr bwMode="auto">
        <a:xfrm>
          <a:off x="609600" y="3190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38100</xdr:rowOff>
    </xdr:to>
    <xdr:sp macro="" textlink="">
      <xdr:nvSpPr>
        <xdr:cNvPr id="248" name="Text Box 13"/>
        <xdr:cNvSpPr txBox="1">
          <a:spLocks noChangeArrowheads="1"/>
        </xdr:cNvSpPr>
      </xdr:nvSpPr>
      <xdr:spPr bwMode="auto">
        <a:xfrm>
          <a:off x="609600" y="3352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28575</xdr:rowOff>
    </xdr:to>
    <xdr:sp macro="" textlink="">
      <xdr:nvSpPr>
        <xdr:cNvPr id="249" name="Text Box 14"/>
        <xdr:cNvSpPr txBox="1">
          <a:spLocks noChangeArrowheads="1"/>
        </xdr:cNvSpPr>
      </xdr:nvSpPr>
      <xdr:spPr bwMode="auto">
        <a:xfrm>
          <a:off x="609600" y="351472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250" name="Text Box 15"/>
        <xdr:cNvSpPr txBox="1">
          <a:spLocks noChangeArrowheads="1"/>
        </xdr:cNvSpPr>
      </xdr:nvSpPr>
      <xdr:spPr bwMode="auto">
        <a:xfrm>
          <a:off x="609600" y="367665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251" name="Text Box 16"/>
        <xdr:cNvSpPr txBox="1">
          <a:spLocks noChangeArrowheads="1"/>
        </xdr:cNvSpPr>
      </xdr:nvSpPr>
      <xdr:spPr bwMode="auto">
        <a:xfrm>
          <a:off x="609600" y="3838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252" name="Text Box 17"/>
        <xdr:cNvSpPr txBox="1">
          <a:spLocks noChangeArrowheads="1"/>
        </xdr:cNvSpPr>
      </xdr:nvSpPr>
      <xdr:spPr bwMode="auto">
        <a:xfrm>
          <a:off x="609600" y="40005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253" name="Text Box 18"/>
        <xdr:cNvSpPr txBox="1">
          <a:spLocks noChangeArrowheads="1"/>
        </xdr:cNvSpPr>
      </xdr:nvSpPr>
      <xdr:spPr bwMode="auto">
        <a:xfrm>
          <a:off x="609600" y="4162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254" name="Text Box 19"/>
        <xdr:cNvSpPr txBox="1">
          <a:spLocks noChangeArrowheads="1"/>
        </xdr:cNvSpPr>
      </xdr:nvSpPr>
      <xdr:spPr bwMode="auto">
        <a:xfrm>
          <a:off x="609600" y="4648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114300</xdr:rowOff>
    </xdr:from>
    <xdr:to>
      <xdr:col>5</xdr:col>
      <xdr:colOff>76200</xdr:colOff>
      <xdr:row>8</xdr:row>
      <xdr:rowOff>180975</xdr:rowOff>
    </xdr:to>
    <xdr:sp macro="" textlink="">
      <xdr:nvSpPr>
        <xdr:cNvPr id="255" name="Text Box 2"/>
        <xdr:cNvSpPr txBox="1">
          <a:spLocks noChangeArrowheads="1"/>
        </xdr:cNvSpPr>
      </xdr:nvSpPr>
      <xdr:spPr bwMode="auto">
        <a:xfrm>
          <a:off x="3048000" y="140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180975</xdr:rowOff>
    </xdr:to>
    <xdr:sp macro="" textlink="">
      <xdr:nvSpPr>
        <xdr:cNvPr id="256" name="Text Box 2"/>
        <xdr:cNvSpPr txBox="1">
          <a:spLocks noChangeArrowheads="1"/>
        </xdr:cNvSpPr>
      </xdr:nvSpPr>
      <xdr:spPr bwMode="auto">
        <a:xfrm>
          <a:off x="609600" y="140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9525</xdr:rowOff>
    </xdr:to>
    <xdr:sp macro="" textlink="">
      <xdr:nvSpPr>
        <xdr:cNvPr id="257" name="Text Box 3"/>
        <xdr:cNvSpPr txBox="1">
          <a:spLocks noChangeArrowheads="1"/>
        </xdr:cNvSpPr>
      </xdr:nvSpPr>
      <xdr:spPr bwMode="auto">
        <a:xfrm>
          <a:off x="609600" y="15716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180975</xdr:rowOff>
    </xdr:to>
    <xdr:sp macro="" textlink="">
      <xdr:nvSpPr>
        <xdr:cNvPr id="258" name="Text Box 4"/>
        <xdr:cNvSpPr txBox="1">
          <a:spLocks noChangeArrowheads="1"/>
        </xdr:cNvSpPr>
      </xdr:nvSpPr>
      <xdr:spPr bwMode="auto">
        <a:xfrm>
          <a:off x="609600" y="1733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259" name="Text Box 5"/>
        <xdr:cNvSpPr txBox="1">
          <a:spLocks noChangeArrowheads="1"/>
        </xdr:cNvSpPr>
      </xdr:nvSpPr>
      <xdr:spPr bwMode="auto">
        <a:xfrm>
          <a:off x="609600" y="189547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260" name="Text Box 6"/>
        <xdr:cNvSpPr txBox="1">
          <a:spLocks noChangeArrowheads="1"/>
        </xdr:cNvSpPr>
      </xdr:nvSpPr>
      <xdr:spPr bwMode="auto">
        <a:xfrm>
          <a:off x="609600" y="205740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261" name="Text Box 7"/>
        <xdr:cNvSpPr txBox="1">
          <a:spLocks noChangeArrowheads="1"/>
        </xdr:cNvSpPr>
      </xdr:nvSpPr>
      <xdr:spPr bwMode="auto">
        <a:xfrm>
          <a:off x="609600" y="2219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28575</xdr:rowOff>
    </xdr:to>
    <xdr:sp macro="" textlink="">
      <xdr:nvSpPr>
        <xdr:cNvPr id="262" name="Text Box 8"/>
        <xdr:cNvSpPr txBox="1">
          <a:spLocks noChangeArrowheads="1"/>
        </xdr:cNvSpPr>
      </xdr:nvSpPr>
      <xdr:spPr bwMode="auto">
        <a:xfrm>
          <a:off x="609600" y="2381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263" name="Text Box 9"/>
        <xdr:cNvSpPr txBox="1">
          <a:spLocks noChangeArrowheads="1"/>
        </xdr:cNvSpPr>
      </xdr:nvSpPr>
      <xdr:spPr bwMode="auto">
        <a:xfrm>
          <a:off x="609600" y="2543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264" name="Text Box 10"/>
        <xdr:cNvSpPr txBox="1">
          <a:spLocks noChangeArrowheads="1"/>
        </xdr:cNvSpPr>
      </xdr:nvSpPr>
      <xdr:spPr bwMode="auto">
        <a:xfrm>
          <a:off x="609600" y="2705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17</xdr:row>
      <xdr:rowOff>180975</xdr:rowOff>
    </xdr:to>
    <xdr:sp macro="" textlink="">
      <xdr:nvSpPr>
        <xdr:cNvPr id="265" name="Text Box 11"/>
        <xdr:cNvSpPr txBox="1">
          <a:spLocks noChangeArrowheads="1"/>
        </xdr:cNvSpPr>
      </xdr:nvSpPr>
      <xdr:spPr bwMode="auto">
        <a:xfrm>
          <a:off x="609600" y="28670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266" name="Text Box 12"/>
        <xdr:cNvSpPr txBox="1">
          <a:spLocks noChangeArrowheads="1"/>
        </xdr:cNvSpPr>
      </xdr:nvSpPr>
      <xdr:spPr bwMode="auto">
        <a:xfrm>
          <a:off x="609600" y="3190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19050</xdr:rowOff>
    </xdr:to>
    <xdr:sp macro="" textlink="">
      <xdr:nvSpPr>
        <xdr:cNvPr id="267" name="Text Box 13"/>
        <xdr:cNvSpPr txBox="1">
          <a:spLocks noChangeArrowheads="1"/>
        </xdr:cNvSpPr>
      </xdr:nvSpPr>
      <xdr:spPr bwMode="auto">
        <a:xfrm>
          <a:off x="609600" y="3352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28575</xdr:rowOff>
    </xdr:to>
    <xdr:sp macro="" textlink="">
      <xdr:nvSpPr>
        <xdr:cNvPr id="268" name="Text Box 14"/>
        <xdr:cNvSpPr txBox="1">
          <a:spLocks noChangeArrowheads="1"/>
        </xdr:cNvSpPr>
      </xdr:nvSpPr>
      <xdr:spPr bwMode="auto">
        <a:xfrm>
          <a:off x="609600" y="351472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269" name="Text Box 15"/>
        <xdr:cNvSpPr txBox="1">
          <a:spLocks noChangeArrowheads="1"/>
        </xdr:cNvSpPr>
      </xdr:nvSpPr>
      <xdr:spPr bwMode="auto">
        <a:xfrm>
          <a:off x="609600" y="367665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270" name="Text Box 16"/>
        <xdr:cNvSpPr txBox="1">
          <a:spLocks noChangeArrowheads="1"/>
        </xdr:cNvSpPr>
      </xdr:nvSpPr>
      <xdr:spPr bwMode="auto">
        <a:xfrm>
          <a:off x="609600" y="3838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271" name="Text Box 17"/>
        <xdr:cNvSpPr txBox="1">
          <a:spLocks noChangeArrowheads="1"/>
        </xdr:cNvSpPr>
      </xdr:nvSpPr>
      <xdr:spPr bwMode="auto">
        <a:xfrm>
          <a:off x="609600" y="40005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272" name="Text Box 18"/>
        <xdr:cNvSpPr txBox="1">
          <a:spLocks noChangeArrowheads="1"/>
        </xdr:cNvSpPr>
      </xdr:nvSpPr>
      <xdr:spPr bwMode="auto">
        <a:xfrm>
          <a:off x="609600" y="4162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19050</xdr:rowOff>
    </xdr:to>
    <xdr:sp macro="" textlink="">
      <xdr:nvSpPr>
        <xdr:cNvPr id="273" name="Text Box 19"/>
        <xdr:cNvSpPr txBox="1">
          <a:spLocks noChangeArrowheads="1"/>
        </xdr:cNvSpPr>
      </xdr:nvSpPr>
      <xdr:spPr bwMode="auto">
        <a:xfrm>
          <a:off x="609600" y="46482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180975</xdr:rowOff>
    </xdr:to>
    <xdr:sp macro="" textlink="">
      <xdr:nvSpPr>
        <xdr:cNvPr id="274" name="Text Box 2"/>
        <xdr:cNvSpPr txBox="1">
          <a:spLocks noChangeArrowheads="1"/>
        </xdr:cNvSpPr>
      </xdr:nvSpPr>
      <xdr:spPr bwMode="auto">
        <a:xfrm>
          <a:off x="609600" y="140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275" name="Text Box 3"/>
        <xdr:cNvSpPr txBox="1">
          <a:spLocks noChangeArrowheads="1"/>
        </xdr:cNvSpPr>
      </xdr:nvSpPr>
      <xdr:spPr bwMode="auto">
        <a:xfrm>
          <a:off x="609600" y="1571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180975</xdr:rowOff>
    </xdr:to>
    <xdr:sp macro="" textlink="">
      <xdr:nvSpPr>
        <xdr:cNvPr id="276" name="Text Box 4"/>
        <xdr:cNvSpPr txBox="1">
          <a:spLocks noChangeArrowheads="1"/>
        </xdr:cNvSpPr>
      </xdr:nvSpPr>
      <xdr:spPr bwMode="auto">
        <a:xfrm>
          <a:off x="609600" y="1733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277" name="Text Box 5"/>
        <xdr:cNvSpPr txBox="1">
          <a:spLocks noChangeArrowheads="1"/>
        </xdr:cNvSpPr>
      </xdr:nvSpPr>
      <xdr:spPr bwMode="auto">
        <a:xfrm>
          <a:off x="609600" y="189547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278" name="Text Box 6"/>
        <xdr:cNvSpPr txBox="1">
          <a:spLocks noChangeArrowheads="1"/>
        </xdr:cNvSpPr>
      </xdr:nvSpPr>
      <xdr:spPr bwMode="auto">
        <a:xfrm>
          <a:off x="609600" y="205740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279" name="Text Box 7"/>
        <xdr:cNvSpPr txBox="1">
          <a:spLocks noChangeArrowheads="1"/>
        </xdr:cNvSpPr>
      </xdr:nvSpPr>
      <xdr:spPr bwMode="auto">
        <a:xfrm>
          <a:off x="609600" y="2219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280" name="Text Box 8"/>
        <xdr:cNvSpPr txBox="1">
          <a:spLocks noChangeArrowheads="1"/>
        </xdr:cNvSpPr>
      </xdr:nvSpPr>
      <xdr:spPr bwMode="auto">
        <a:xfrm>
          <a:off x="609600" y="2381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281" name="Text Box 9"/>
        <xdr:cNvSpPr txBox="1">
          <a:spLocks noChangeArrowheads="1"/>
        </xdr:cNvSpPr>
      </xdr:nvSpPr>
      <xdr:spPr bwMode="auto">
        <a:xfrm>
          <a:off x="609600" y="2543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282" name="Text Box 10"/>
        <xdr:cNvSpPr txBox="1">
          <a:spLocks noChangeArrowheads="1"/>
        </xdr:cNvSpPr>
      </xdr:nvSpPr>
      <xdr:spPr bwMode="auto">
        <a:xfrm>
          <a:off x="609600" y="2705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17</xdr:row>
      <xdr:rowOff>180975</xdr:rowOff>
    </xdr:to>
    <xdr:sp macro="" textlink="">
      <xdr:nvSpPr>
        <xdr:cNvPr id="283" name="Text Box 11"/>
        <xdr:cNvSpPr txBox="1">
          <a:spLocks noChangeArrowheads="1"/>
        </xdr:cNvSpPr>
      </xdr:nvSpPr>
      <xdr:spPr bwMode="auto">
        <a:xfrm>
          <a:off x="609600" y="28670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284" name="Text Box 12"/>
        <xdr:cNvSpPr txBox="1">
          <a:spLocks noChangeArrowheads="1"/>
        </xdr:cNvSpPr>
      </xdr:nvSpPr>
      <xdr:spPr bwMode="auto">
        <a:xfrm>
          <a:off x="609600" y="3190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38100</xdr:rowOff>
    </xdr:to>
    <xdr:sp macro="" textlink="">
      <xdr:nvSpPr>
        <xdr:cNvPr id="285" name="Text Box 13"/>
        <xdr:cNvSpPr txBox="1">
          <a:spLocks noChangeArrowheads="1"/>
        </xdr:cNvSpPr>
      </xdr:nvSpPr>
      <xdr:spPr bwMode="auto">
        <a:xfrm>
          <a:off x="609600" y="3352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28575</xdr:rowOff>
    </xdr:to>
    <xdr:sp macro="" textlink="">
      <xdr:nvSpPr>
        <xdr:cNvPr id="286" name="Text Box 14"/>
        <xdr:cNvSpPr txBox="1">
          <a:spLocks noChangeArrowheads="1"/>
        </xdr:cNvSpPr>
      </xdr:nvSpPr>
      <xdr:spPr bwMode="auto">
        <a:xfrm>
          <a:off x="609600" y="351472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287" name="Text Box 15"/>
        <xdr:cNvSpPr txBox="1">
          <a:spLocks noChangeArrowheads="1"/>
        </xdr:cNvSpPr>
      </xdr:nvSpPr>
      <xdr:spPr bwMode="auto">
        <a:xfrm>
          <a:off x="609600" y="367665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288" name="Text Box 16"/>
        <xdr:cNvSpPr txBox="1">
          <a:spLocks noChangeArrowheads="1"/>
        </xdr:cNvSpPr>
      </xdr:nvSpPr>
      <xdr:spPr bwMode="auto">
        <a:xfrm>
          <a:off x="609600" y="3838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289" name="Text Box 17"/>
        <xdr:cNvSpPr txBox="1">
          <a:spLocks noChangeArrowheads="1"/>
        </xdr:cNvSpPr>
      </xdr:nvSpPr>
      <xdr:spPr bwMode="auto">
        <a:xfrm>
          <a:off x="609600" y="40005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290" name="Text Box 18"/>
        <xdr:cNvSpPr txBox="1">
          <a:spLocks noChangeArrowheads="1"/>
        </xdr:cNvSpPr>
      </xdr:nvSpPr>
      <xdr:spPr bwMode="auto">
        <a:xfrm>
          <a:off x="609600" y="4162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291" name="Text Box 19"/>
        <xdr:cNvSpPr txBox="1">
          <a:spLocks noChangeArrowheads="1"/>
        </xdr:cNvSpPr>
      </xdr:nvSpPr>
      <xdr:spPr bwMode="auto">
        <a:xfrm>
          <a:off x="609600" y="4648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114300</xdr:rowOff>
    </xdr:from>
    <xdr:to>
      <xdr:col>1</xdr:col>
      <xdr:colOff>76200</xdr:colOff>
      <xdr:row>8</xdr:row>
      <xdr:rowOff>180975</xdr:rowOff>
    </xdr:to>
    <xdr:sp macro="" textlink="">
      <xdr:nvSpPr>
        <xdr:cNvPr id="292" name="Text Box 2"/>
        <xdr:cNvSpPr txBox="1">
          <a:spLocks noChangeArrowheads="1"/>
        </xdr:cNvSpPr>
      </xdr:nvSpPr>
      <xdr:spPr bwMode="auto">
        <a:xfrm>
          <a:off x="609600" y="140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114300</xdr:rowOff>
    </xdr:from>
    <xdr:to>
      <xdr:col>1</xdr:col>
      <xdr:colOff>76200</xdr:colOff>
      <xdr:row>10</xdr:row>
      <xdr:rowOff>28575</xdr:rowOff>
    </xdr:to>
    <xdr:sp macro="" textlink="">
      <xdr:nvSpPr>
        <xdr:cNvPr id="293" name="Text Box 3"/>
        <xdr:cNvSpPr txBox="1">
          <a:spLocks noChangeArrowheads="1"/>
        </xdr:cNvSpPr>
      </xdr:nvSpPr>
      <xdr:spPr bwMode="auto">
        <a:xfrm>
          <a:off x="609600" y="15716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1</xdr:col>
      <xdr:colOff>76200</xdr:colOff>
      <xdr:row>10</xdr:row>
      <xdr:rowOff>180975</xdr:rowOff>
    </xdr:to>
    <xdr:sp macro="" textlink="">
      <xdr:nvSpPr>
        <xdr:cNvPr id="294" name="Text Box 4"/>
        <xdr:cNvSpPr txBox="1">
          <a:spLocks noChangeArrowheads="1"/>
        </xdr:cNvSpPr>
      </xdr:nvSpPr>
      <xdr:spPr bwMode="auto">
        <a:xfrm>
          <a:off x="609600" y="17335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114300</xdr:rowOff>
    </xdr:from>
    <xdr:to>
      <xdr:col>1</xdr:col>
      <xdr:colOff>76200</xdr:colOff>
      <xdr:row>11</xdr:row>
      <xdr:rowOff>28575</xdr:rowOff>
    </xdr:to>
    <xdr:sp macro="" textlink="">
      <xdr:nvSpPr>
        <xdr:cNvPr id="295" name="Text Box 5"/>
        <xdr:cNvSpPr txBox="1">
          <a:spLocks noChangeArrowheads="1"/>
        </xdr:cNvSpPr>
      </xdr:nvSpPr>
      <xdr:spPr bwMode="auto">
        <a:xfrm>
          <a:off x="609600" y="189547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1</xdr:col>
      <xdr:colOff>76200</xdr:colOff>
      <xdr:row>12</xdr:row>
      <xdr:rowOff>28575</xdr:rowOff>
    </xdr:to>
    <xdr:sp macro="" textlink="">
      <xdr:nvSpPr>
        <xdr:cNvPr id="296" name="Text Box 6"/>
        <xdr:cNvSpPr txBox="1">
          <a:spLocks noChangeArrowheads="1"/>
        </xdr:cNvSpPr>
      </xdr:nvSpPr>
      <xdr:spPr bwMode="auto">
        <a:xfrm>
          <a:off x="609600" y="205740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114300</xdr:rowOff>
    </xdr:from>
    <xdr:to>
      <xdr:col>1</xdr:col>
      <xdr:colOff>76200</xdr:colOff>
      <xdr:row>13</xdr:row>
      <xdr:rowOff>180975</xdr:rowOff>
    </xdr:to>
    <xdr:sp macro="" textlink="">
      <xdr:nvSpPr>
        <xdr:cNvPr id="297" name="Text Box 7"/>
        <xdr:cNvSpPr txBox="1">
          <a:spLocks noChangeArrowheads="1"/>
        </xdr:cNvSpPr>
      </xdr:nvSpPr>
      <xdr:spPr bwMode="auto">
        <a:xfrm>
          <a:off x="609600" y="22193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114300</xdr:rowOff>
    </xdr:from>
    <xdr:to>
      <xdr:col>1</xdr:col>
      <xdr:colOff>76200</xdr:colOff>
      <xdr:row>15</xdr:row>
      <xdr:rowOff>47625</xdr:rowOff>
    </xdr:to>
    <xdr:sp macro="" textlink="">
      <xdr:nvSpPr>
        <xdr:cNvPr id="298" name="Text Box 8"/>
        <xdr:cNvSpPr txBox="1">
          <a:spLocks noChangeArrowheads="1"/>
        </xdr:cNvSpPr>
      </xdr:nvSpPr>
      <xdr:spPr bwMode="auto">
        <a:xfrm>
          <a:off x="609600" y="2381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114300</xdr:rowOff>
    </xdr:from>
    <xdr:to>
      <xdr:col>1</xdr:col>
      <xdr:colOff>76200</xdr:colOff>
      <xdr:row>16</xdr:row>
      <xdr:rowOff>38100</xdr:rowOff>
    </xdr:to>
    <xdr:sp macro="" textlink="">
      <xdr:nvSpPr>
        <xdr:cNvPr id="299" name="Text Box 9"/>
        <xdr:cNvSpPr txBox="1">
          <a:spLocks noChangeArrowheads="1"/>
        </xdr:cNvSpPr>
      </xdr:nvSpPr>
      <xdr:spPr bwMode="auto">
        <a:xfrm>
          <a:off x="609600" y="2543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114300</xdr:rowOff>
    </xdr:from>
    <xdr:to>
      <xdr:col>1</xdr:col>
      <xdr:colOff>76200</xdr:colOff>
      <xdr:row>17</xdr:row>
      <xdr:rowOff>38100</xdr:rowOff>
    </xdr:to>
    <xdr:sp macro="" textlink="">
      <xdr:nvSpPr>
        <xdr:cNvPr id="300" name="Text Box 10"/>
        <xdr:cNvSpPr txBox="1">
          <a:spLocks noChangeArrowheads="1"/>
        </xdr:cNvSpPr>
      </xdr:nvSpPr>
      <xdr:spPr bwMode="auto">
        <a:xfrm>
          <a:off x="609600" y="2705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114300</xdr:rowOff>
    </xdr:from>
    <xdr:to>
      <xdr:col>1</xdr:col>
      <xdr:colOff>76200</xdr:colOff>
      <xdr:row>17</xdr:row>
      <xdr:rowOff>180975</xdr:rowOff>
    </xdr:to>
    <xdr:sp macro="" textlink="">
      <xdr:nvSpPr>
        <xdr:cNvPr id="301" name="Text Box 11"/>
        <xdr:cNvSpPr txBox="1">
          <a:spLocks noChangeArrowheads="1"/>
        </xdr:cNvSpPr>
      </xdr:nvSpPr>
      <xdr:spPr bwMode="auto">
        <a:xfrm>
          <a:off x="609600" y="28670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114300</xdr:rowOff>
    </xdr:from>
    <xdr:to>
      <xdr:col>1</xdr:col>
      <xdr:colOff>76200</xdr:colOff>
      <xdr:row>20</xdr:row>
      <xdr:rowOff>38100</xdr:rowOff>
    </xdr:to>
    <xdr:sp macro="" textlink="">
      <xdr:nvSpPr>
        <xdr:cNvPr id="302" name="Text Box 12"/>
        <xdr:cNvSpPr txBox="1">
          <a:spLocks noChangeArrowheads="1"/>
        </xdr:cNvSpPr>
      </xdr:nvSpPr>
      <xdr:spPr bwMode="auto">
        <a:xfrm>
          <a:off x="609600" y="3190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1</xdr:col>
      <xdr:colOff>76200</xdr:colOff>
      <xdr:row>21</xdr:row>
      <xdr:rowOff>38100</xdr:rowOff>
    </xdr:to>
    <xdr:sp macro="" textlink="">
      <xdr:nvSpPr>
        <xdr:cNvPr id="303" name="Text Box 13"/>
        <xdr:cNvSpPr txBox="1">
          <a:spLocks noChangeArrowheads="1"/>
        </xdr:cNvSpPr>
      </xdr:nvSpPr>
      <xdr:spPr bwMode="auto">
        <a:xfrm>
          <a:off x="609600" y="3352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114300</xdr:rowOff>
    </xdr:from>
    <xdr:to>
      <xdr:col>1</xdr:col>
      <xdr:colOff>76200</xdr:colOff>
      <xdr:row>21</xdr:row>
      <xdr:rowOff>28575</xdr:rowOff>
    </xdr:to>
    <xdr:sp macro="" textlink="">
      <xdr:nvSpPr>
        <xdr:cNvPr id="304" name="Text Box 14"/>
        <xdr:cNvSpPr txBox="1">
          <a:spLocks noChangeArrowheads="1"/>
        </xdr:cNvSpPr>
      </xdr:nvSpPr>
      <xdr:spPr bwMode="auto">
        <a:xfrm>
          <a:off x="609600" y="3514725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28575</xdr:rowOff>
    </xdr:to>
    <xdr:sp macro="" textlink="">
      <xdr:nvSpPr>
        <xdr:cNvPr id="305" name="Text Box 15"/>
        <xdr:cNvSpPr txBox="1">
          <a:spLocks noChangeArrowheads="1"/>
        </xdr:cNvSpPr>
      </xdr:nvSpPr>
      <xdr:spPr bwMode="auto">
        <a:xfrm>
          <a:off x="609600" y="367665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114300</xdr:rowOff>
    </xdr:from>
    <xdr:to>
      <xdr:col>1</xdr:col>
      <xdr:colOff>76200</xdr:colOff>
      <xdr:row>24</xdr:row>
      <xdr:rowOff>38100</xdr:rowOff>
    </xdr:to>
    <xdr:sp macro="" textlink="">
      <xdr:nvSpPr>
        <xdr:cNvPr id="306" name="Text Box 16"/>
        <xdr:cNvSpPr txBox="1">
          <a:spLocks noChangeArrowheads="1"/>
        </xdr:cNvSpPr>
      </xdr:nvSpPr>
      <xdr:spPr bwMode="auto">
        <a:xfrm>
          <a:off x="609600" y="3838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114300</xdr:rowOff>
    </xdr:from>
    <xdr:to>
      <xdr:col>1</xdr:col>
      <xdr:colOff>76200</xdr:colOff>
      <xdr:row>25</xdr:row>
      <xdr:rowOff>38100</xdr:rowOff>
    </xdr:to>
    <xdr:sp macro="" textlink="">
      <xdr:nvSpPr>
        <xdr:cNvPr id="307" name="Text Box 17"/>
        <xdr:cNvSpPr txBox="1">
          <a:spLocks noChangeArrowheads="1"/>
        </xdr:cNvSpPr>
      </xdr:nvSpPr>
      <xdr:spPr bwMode="auto">
        <a:xfrm>
          <a:off x="609600" y="40005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114300</xdr:rowOff>
    </xdr:from>
    <xdr:to>
      <xdr:col>1</xdr:col>
      <xdr:colOff>76200</xdr:colOff>
      <xdr:row>26</xdr:row>
      <xdr:rowOff>38100</xdr:rowOff>
    </xdr:to>
    <xdr:sp macro="" textlink="">
      <xdr:nvSpPr>
        <xdr:cNvPr id="308" name="Text Box 18"/>
        <xdr:cNvSpPr txBox="1">
          <a:spLocks noChangeArrowheads="1"/>
        </xdr:cNvSpPr>
      </xdr:nvSpPr>
      <xdr:spPr bwMode="auto">
        <a:xfrm>
          <a:off x="609600" y="4162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114300</xdr:rowOff>
    </xdr:from>
    <xdr:to>
      <xdr:col>1</xdr:col>
      <xdr:colOff>76200</xdr:colOff>
      <xdr:row>30</xdr:row>
      <xdr:rowOff>38100</xdr:rowOff>
    </xdr:to>
    <xdr:sp macro="" textlink="">
      <xdr:nvSpPr>
        <xdr:cNvPr id="309" name="Text Box 19"/>
        <xdr:cNvSpPr txBox="1">
          <a:spLocks noChangeArrowheads="1"/>
        </xdr:cNvSpPr>
      </xdr:nvSpPr>
      <xdr:spPr bwMode="auto">
        <a:xfrm>
          <a:off x="609600" y="4648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310" name="Text Box 20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311" name="Text Box 21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312" name="Text Box 22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313" name="Text Box 23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314" name="Text Box 24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315" name="Text Box 25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316" name="Text Box 26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317" name="Text Box 27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318" name="Text Box 28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319" name="Text Box 29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320" name="Text Box 30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321" name="Text Box 31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322" name="Text Box 32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323" name="Text Box 33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324" name="Text Box 34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325" name="Text Box 35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326" name="Text Box 36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47625</xdr:rowOff>
    </xdr:to>
    <xdr:sp macro="" textlink="">
      <xdr:nvSpPr>
        <xdr:cNvPr id="327" name="Text Box 37"/>
        <xdr:cNvSpPr txBox="1">
          <a:spLocks noChangeArrowheads="1"/>
        </xdr:cNvSpPr>
      </xdr:nvSpPr>
      <xdr:spPr bwMode="auto">
        <a:xfrm>
          <a:off x="609600" y="33032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76200</xdr:colOff>
      <xdr:row>231</xdr:row>
      <xdr:rowOff>66675</xdr:rowOff>
    </xdr:to>
    <xdr:sp macro="" textlink="">
      <xdr:nvSpPr>
        <xdr:cNvPr id="328" name="Text Box 20"/>
        <xdr:cNvSpPr txBox="1">
          <a:spLocks noChangeArrowheads="1"/>
        </xdr:cNvSpPr>
      </xdr:nvSpPr>
      <xdr:spPr bwMode="auto">
        <a:xfrm>
          <a:off x="609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76200</xdr:colOff>
      <xdr:row>231</xdr:row>
      <xdr:rowOff>66675</xdr:rowOff>
    </xdr:to>
    <xdr:sp macro="" textlink="">
      <xdr:nvSpPr>
        <xdr:cNvPr id="329" name="Text Box 21"/>
        <xdr:cNvSpPr txBox="1">
          <a:spLocks noChangeArrowheads="1"/>
        </xdr:cNvSpPr>
      </xdr:nvSpPr>
      <xdr:spPr bwMode="auto">
        <a:xfrm>
          <a:off x="609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76200</xdr:colOff>
      <xdr:row>231</xdr:row>
      <xdr:rowOff>66675</xdr:rowOff>
    </xdr:to>
    <xdr:sp macro="" textlink="">
      <xdr:nvSpPr>
        <xdr:cNvPr id="330" name="Text Box 22"/>
        <xdr:cNvSpPr txBox="1">
          <a:spLocks noChangeArrowheads="1"/>
        </xdr:cNvSpPr>
      </xdr:nvSpPr>
      <xdr:spPr bwMode="auto">
        <a:xfrm>
          <a:off x="609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76200</xdr:colOff>
      <xdr:row>231</xdr:row>
      <xdr:rowOff>66675</xdr:rowOff>
    </xdr:to>
    <xdr:sp macro="" textlink="">
      <xdr:nvSpPr>
        <xdr:cNvPr id="331" name="Text Box 23"/>
        <xdr:cNvSpPr txBox="1">
          <a:spLocks noChangeArrowheads="1"/>
        </xdr:cNvSpPr>
      </xdr:nvSpPr>
      <xdr:spPr bwMode="auto">
        <a:xfrm>
          <a:off x="609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76200</xdr:colOff>
      <xdr:row>231</xdr:row>
      <xdr:rowOff>66675</xdr:rowOff>
    </xdr:to>
    <xdr:sp macro="" textlink="">
      <xdr:nvSpPr>
        <xdr:cNvPr id="332" name="Text Box 24"/>
        <xdr:cNvSpPr txBox="1">
          <a:spLocks noChangeArrowheads="1"/>
        </xdr:cNvSpPr>
      </xdr:nvSpPr>
      <xdr:spPr bwMode="auto">
        <a:xfrm>
          <a:off x="609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76200</xdr:colOff>
      <xdr:row>231</xdr:row>
      <xdr:rowOff>66675</xdr:rowOff>
    </xdr:to>
    <xdr:sp macro="" textlink="">
      <xdr:nvSpPr>
        <xdr:cNvPr id="333" name="Text Box 25"/>
        <xdr:cNvSpPr txBox="1">
          <a:spLocks noChangeArrowheads="1"/>
        </xdr:cNvSpPr>
      </xdr:nvSpPr>
      <xdr:spPr bwMode="auto">
        <a:xfrm>
          <a:off x="609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76200</xdr:colOff>
      <xdr:row>231</xdr:row>
      <xdr:rowOff>66675</xdr:rowOff>
    </xdr:to>
    <xdr:sp macro="" textlink="">
      <xdr:nvSpPr>
        <xdr:cNvPr id="334" name="Text Box 26"/>
        <xdr:cNvSpPr txBox="1">
          <a:spLocks noChangeArrowheads="1"/>
        </xdr:cNvSpPr>
      </xdr:nvSpPr>
      <xdr:spPr bwMode="auto">
        <a:xfrm>
          <a:off x="609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76200</xdr:colOff>
      <xdr:row>231</xdr:row>
      <xdr:rowOff>66675</xdr:rowOff>
    </xdr:to>
    <xdr:sp macro="" textlink="">
      <xdr:nvSpPr>
        <xdr:cNvPr id="335" name="Text Box 27"/>
        <xdr:cNvSpPr txBox="1">
          <a:spLocks noChangeArrowheads="1"/>
        </xdr:cNvSpPr>
      </xdr:nvSpPr>
      <xdr:spPr bwMode="auto">
        <a:xfrm>
          <a:off x="609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76200</xdr:colOff>
      <xdr:row>231</xdr:row>
      <xdr:rowOff>66675</xdr:rowOff>
    </xdr:to>
    <xdr:sp macro="" textlink="">
      <xdr:nvSpPr>
        <xdr:cNvPr id="336" name="Text Box 28"/>
        <xdr:cNvSpPr txBox="1">
          <a:spLocks noChangeArrowheads="1"/>
        </xdr:cNvSpPr>
      </xdr:nvSpPr>
      <xdr:spPr bwMode="auto">
        <a:xfrm>
          <a:off x="609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76200</xdr:colOff>
      <xdr:row>231</xdr:row>
      <xdr:rowOff>66675</xdr:rowOff>
    </xdr:to>
    <xdr:sp macro="" textlink="">
      <xdr:nvSpPr>
        <xdr:cNvPr id="337" name="Text Box 29"/>
        <xdr:cNvSpPr txBox="1">
          <a:spLocks noChangeArrowheads="1"/>
        </xdr:cNvSpPr>
      </xdr:nvSpPr>
      <xdr:spPr bwMode="auto">
        <a:xfrm>
          <a:off x="609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76200</xdr:colOff>
      <xdr:row>231</xdr:row>
      <xdr:rowOff>66675</xdr:rowOff>
    </xdr:to>
    <xdr:sp macro="" textlink="">
      <xdr:nvSpPr>
        <xdr:cNvPr id="338" name="Text Box 30"/>
        <xdr:cNvSpPr txBox="1">
          <a:spLocks noChangeArrowheads="1"/>
        </xdr:cNvSpPr>
      </xdr:nvSpPr>
      <xdr:spPr bwMode="auto">
        <a:xfrm>
          <a:off x="609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76200</xdr:colOff>
      <xdr:row>231</xdr:row>
      <xdr:rowOff>66675</xdr:rowOff>
    </xdr:to>
    <xdr:sp macro="" textlink="">
      <xdr:nvSpPr>
        <xdr:cNvPr id="339" name="Text Box 31"/>
        <xdr:cNvSpPr txBox="1">
          <a:spLocks noChangeArrowheads="1"/>
        </xdr:cNvSpPr>
      </xdr:nvSpPr>
      <xdr:spPr bwMode="auto">
        <a:xfrm>
          <a:off x="609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76200</xdr:colOff>
      <xdr:row>231</xdr:row>
      <xdr:rowOff>66675</xdr:rowOff>
    </xdr:to>
    <xdr:sp macro="" textlink="">
      <xdr:nvSpPr>
        <xdr:cNvPr id="340" name="Text Box 32"/>
        <xdr:cNvSpPr txBox="1">
          <a:spLocks noChangeArrowheads="1"/>
        </xdr:cNvSpPr>
      </xdr:nvSpPr>
      <xdr:spPr bwMode="auto">
        <a:xfrm>
          <a:off x="609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76200</xdr:colOff>
      <xdr:row>231</xdr:row>
      <xdr:rowOff>66675</xdr:rowOff>
    </xdr:to>
    <xdr:sp macro="" textlink="">
      <xdr:nvSpPr>
        <xdr:cNvPr id="341" name="Text Box 33"/>
        <xdr:cNvSpPr txBox="1">
          <a:spLocks noChangeArrowheads="1"/>
        </xdr:cNvSpPr>
      </xdr:nvSpPr>
      <xdr:spPr bwMode="auto">
        <a:xfrm>
          <a:off x="609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76200</xdr:colOff>
      <xdr:row>231</xdr:row>
      <xdr:rowOff>66675</xdr:rowOff>
    </xdr:to>
    <xdr:sp macro="" textlink="">
      <xdr:nvSpPr>
        <xdr:cNvPr id="342" name="Text Box 34"/>
        <xdr:cNvSpPr txBox="1">
          <a:spLocks noChangeArrowheads="1"/>
        </xdr:cNvSpPr>
      </xdr:nvSpPr>
      <xdr:spPr bwMode="auto">
        <a:xfrm>
          <a:off x="609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76200</xdr:colOff>
      <xdr:row>231</xdr:row>
      <xdr:rowOff>66675</xdr:rowOff>
    </xdr:to>
    <xdr:sp macro="" textlink="">
      <xdr:nvSpPr>
        <xdr:cNvPr id="343" name="Text Box 35"/>
        <xdr:cNvSpPr txBox="1">
          <a:spLocks noChangeArrowheads="1"/>
        </xdr:cNvSpPr>
      </xdr:nvSpPr>
      <xdr:spPr bwMode="auto">
        <a:xfrm>
          <a:off x="609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76200</xdr:colOff>
      <xdr:row>231</xdr:row>
      <xdr:rowOff>66675</xdr:rowOff>
    </xdr:to>
    <xdr:sp macro="" textlink="">
      <xdr:nvSpPr>
        <xdr:cNvPr id="344" name="Text Box 36"/>
        <xdr:cNvSpPr txBox="1">
          <a:spLocks noChangeArrowheads="1"/>
        </xdr:cNvSpPr>
      </xdr:nvSpPr>
      <xdr:spPr bwMode="auto">
        <a:xfrm>
          <a:off x="609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76200</xdr:colOff>
      <xdr:row>231</xdr:row>
      <xdr:rowOff>47625</xdr:rowOff>
    </xdr:to>
    <xdr:sp macro="" textlink="">
      <xdr:nvSpPr>
        <xdr:cNvPr id="345" name="Text Box 37"/>
        <xdr:cNvSpPr txBox="1">
          <a:spLocks noChangeArrowheads="1"/>
        </xdr:cNvSpPr>
      </xdr:nvSpPr>
      <xdr:spPr bwMode="auto">
        <a:xfrm>
          <a:off x="609600" y="37404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76200</xdr:colOff>
      <xdr:row>258</xdr:row>
      <xdr:rowOff>66675</xdr:rowOff>
    </xdr:to>
    <xdr:sp macro="" textlink="">
      <xdr:nvSpPr>
        <xdr:cNvPr id="346" name="Text Box 20"/>
        <xdr:cNvSpPr txBox="1">
          <a:spLocks noChangeArrowheads="1"/>
        </xdr:cNvSpPr>
      </xdr:nvSpPr>
      <xdr:spPr bwMode="auto">
        <a:xfrm>
          <a:off x="6096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76200</xdr:colOff>
      <xdr:row>258</xdr:row>
      <xdr:rowOff>66675</xdr:rowOff>
    </xdr:to>
    <xdr:sp macro="" textlink="">
      <xdr:nvSpPr>
        <xdr:cNvPr id="347" name="Text Box 21"/>
        <xdr:cNvSpPr txBox="1">
          <a:spLocks noChangeArrowheads="1"/>
        </xdr:cNvSpPr>
      </xdr:nvSpPr>
      <xdr:spPr bwMode="auto">
        <a:xfrm>
          <a:off x="6096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76200</xdr:colOff>
      <xdr:row>258</xdr:row>
      <xdr:rowOff>66675</xdr:rowOff>
    </xdr:to>
    <xdr:sp macro="" textlink="">
      <xdr:nvSpPr>
        <xdr:cNvPr id="348" name="Text Box 22"/>
        <xdr:cNvSpPr txBox="1">
          <a:spLocks noChangeArrowheads="1"/>
        </xdr:cNvSpPr>
      </xdr:nvSpPr>
      <xdr:spPr bwMode="auto">
        <a:xfrm>
          <a:off x="6096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76200</xdr:colOff>
      <xdr:row>258</xdr:row>
      <xdr:rowOff>66675</xdr:rowOff>
    </xdr:to>
    <xdr:sp macro="" textlink="">
      <xdr:nvSpPr>
        <xdr:cNvPr id="349" name="Text Box 23"/>
        <xdr:cNvSpPr txBox="1">
          <a:spLocks noChangeArrowheads="1"/>
        </xdr:cNvSpPr>
      </xdr:nvSpPr>
      <xdr:spPr bwMode="auto">
        <a:xfrm>
          <a:off x="6096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76200</xdr:colOff>
      <xdr:row>258</xdr:row>
      <xdr:rowOff>66675</xdr:rowOff>
    </xdr:to>
    <xdr:sp macro="" textlink="">
      <xdr:nvSpPr>
        <xdr:cNvPr id="350" name="Text Box 24"/>
        <xdr:cNvSpPr txBox="1">
          <a:spLocks noChangeArrowheads="1"/>
        </xdr:cNvSpPr>
      </xdr:nvSpPr>
      <xdr:spPr bwMode="auto">
        <a:xfrm>
          <a:off x="6096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76200</xdr:colOff>
      <xdr:row>258</xdr:row>
      <xdr:rowOff>66675</xdr:rowOff>
    </xdr:to>
    <xdr:sp macro="" textlink="">
      <xdr:nvSpPr>
        <xdr:cNvPr id="351" name="Text Box 25"/>
        <xdr:cNvSpPr txBox="1">
          <a:spLocks noChangeArrowheads="1"/>
        </xdr:cNvSpPr>
      </xdr:nvSpPr>
      <xdr:spPr bwMode="auto">
        <a:xfrm>
          <a:off x="6096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76200</xdr:colOff>
      <xdr:row>258</xdr:row>
      <xdr:rowOff>66675</xdr:rowOff>
    </xdr:to>
    <xdr:sp macro="" textlink="">
      <xdr:nvSpPr>
        <xdr:cNvPr id="352" name="Text Box 26"/>
        <xdr:cNvSpPr txBox="1">
          <a:spLocks noChangeArrowheads="1"/>
        </xdr:cNvSpPr>
      </xdr:nvSpPr>
      <xdr:spPr bwMode="auto">
        <a:xfrm>
          <a:off x="6096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76200</xdr:colOff>
      <xdr:row>258</xdr:row>
      <xdr:rowOff>66675</xdr:rowOff>
    </xdr:to>
    <xdr:sp macro="" textlink="">
      <xdr:nvSpPr>
        <xdr:cNvPr id="353" name="Text Box 27"/>
        <xdr:cNvSpPr txBox="1">
          <a:spLocks noChangeArrowheads="1"/>
        </xdr:cNvSpPr>
      </xdr:nvSpPr>
      <xdr:spPr bwMode="auto">
        <a:xfrm>
          <a:off x="6096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76200</xdr:colOff>
      <xdr:row>258</xdr:row>
      <xdr:rowOff>66675</xdr:rowOff>
    </xdr:to>
    <xdr:sp macro="" textlink="">
      <xdr:nvSpPr>
        <xdr:cNvPr id="354" name="Text Box 28"/>
        <xdr:cNvSpPr txBox="1">
          <a:spLocks noChangeArrowheads="1"/>
        </xdr:cNvSpPr>
      </xdr:nvSpPr>
      <xdr:spPr bwMode="auto">
        <a:xfrm>
          <a:off x="6096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76200</xdr:colOff>
      <xdr:row>258</xdr:row>
      <xdr:rowOff>66675</xdr:rowOff>
    </xdr:to>
    <xdr:sp macro="" textlink="">
      <xdr:nvSpPr>
        <xdr:cNvPr id="355" name="Text Box 29"/>
        <xdr:cNvSpPr txBox="1">
          <a:spLocks noChangeArrowheads="1"/>
        </xdr:cNvSpPr>
      </xdr:nvSpPr>
      <xdr:spPr bwMode="auto">
        <a:xfrm>
          <a:off x="6096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76200</xdr:colOff>
      <xdr:row>258</xdr:row>
      <xdr:rowOff>66675</xdr:rowOff>
    </xdr:to>
    <xdr:sp macro="" textlink="">
      <xdr:nvSpPr>
        <xdr:cNvPr id="356" name="Text Box 30"/>
        <xdr:cNvSpPr txBox="1">
          <a:spLocks noChangeArrowheads="1"/>
        </xdr:cNvSpPr>
      </xdr:nvSpPr>
      <xdr:spPr bwMode="auto">
        <a:xfrm>
          <a:off x="6096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76200</xdr:colOff>
      <xdr:row>258</xdr:row>
      <xdr:rowOff>66675</xdr:rowOff>
    </xdr:to>
    <xdr:sp macro="" textlink="">
      <xdr:nvSpPr>
        <xdr:cNvPr id="357" name="Text Box 31"/>
        <xdr:cNvSpPr txBox="1">
          <a:spLocks noChangeArrowheads="1"/>
        </xdr:cNvSpPr>
      </xdr:nvSpPr>
      <xdr:spPr bwMode="auto">
        <a:xfrm>
          <a:off x="6096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76200</xdr:colOff>
      <xdr:row>258</xdr:row>
      <xdr:rowOff>66675</xdr:rowOff>
    </xdr:to>
    <xdr:sp macro="" textlink="">
      <xdr:nvSpPr>
        <xdr:cNvPr id="358" name="Text Box 32"/>
        <xdr:cNvSpPr txBox="1">
          <a:spLocks noChangeArrowheads="1"/>
        </xdr:cNvSpPr>
      </xdr:nvSpPr>
      <xdr:spPr bwMode="auto">
        <a:xfrm>
          <a:off x="6096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76200</xdr:colOff>
      <xdr:row>258</xdr:row>
      <xdr:rowOff>66675</xdr:rowOff>
    </xdr:to>
    <xdr:sp macro="" textlink="">
      <xdr:nvSpPr>
        <xdr:cNvPr id="359" name="Text Box 33"/>
        <xdr:cNvSpPr txBox="1">
          <a:spLocks noChangeArrowheads="1"/>
        </xdr:cNvSpPr>
      </xdr:nvSpPr>
      <xdr:spPr bwMode="auto">
        <a:xfrm>
          <a:off x="6096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76200</xdr:colOff>
      <xdr:row>258</xdr:row>
      <xdr:rowOff>66675</xdr:rowOff>
    </xdr:to>
    <xdr:sp macro="" textlink="">
      <xdr:nvSpPr>
        <xdr:cNvPr id="360" name="Text Box 34"/>
        <xdr:cNvSpPr txBox="1">
          <a:spLocks noChangeArrowheads="1"/>
        </xdr:cNvSpPr>
      </xdr:nvSpPr>
      <xdr:spPr bwMode="auto">
        <a:xfrm>
          <a:off x="6096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76200</xdr:colOff>
      <xdr:row>258</xdr:row>
      <xdr:rowOff>66675</xdr:rowOff>
    </xdr:to>
    <xdr:sp macro="" textlink="">
      <xdr:nvSpPr>
        <xdr:cNvPr id="361" name="Text Box 35"/>
        <xdr:cNvSpPr txBox="1">
          <a:spLocks noChangeArrowheads="1"/>
        </xdr:cNvSpPr>
      </xdr:nvSpPr>
      <xdr:spPr bwMode="auto">
        <a:xfrm>
          <a:off x="6096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76200</xdr:colOff>
      <xdr:row>258</xdr:row>
      <xdr:rowOff>66675</xdr:rowOff>
    </xdr:to>
    <xdr:sp macro="" textlink="">
      <xdr:nvSpPr>
        <xdr:cNvPr id="362" name="Text Box 36"/>
        <xdr:cNvSpPr txBox="1">
          <a:spLocks noChangeArrowheads="1"/>
        </xdr:cNvSpPr>
      </xdr:nvSpPr>
      <xdr:spPr bwMode="auto">
        <a:xfrm>
          <a:off x="6096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76200</xdr:colOff>
      <xdr:row>258</xdr:row>
      <xdr:rowOff>47625</xdr:rowOff>
    </xdr:to>
    <xdr:sp macro="" textlink="">
      <xdr:nvSpPr>
        <xdr:cNvPr id="363" name="Text Box 37"/>
        <xdr:cNvSpPr txBox="1">
          <a:spLocks noChangeArrowheads="1"/>
        </xdr:cNvSpPr>
      </xdr:nvSpPr>
      <xdr:spPr bwMode="auto">
        <a:xfrm>
          <a:off x="609600" y="417766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283</xdr:row>
      <xdr:rowOff>0</xdr:rowOff>
    </xdr:from>
    <xdr:to>
      <xdr:col>1</xdr:col>
      <xdr:colOff>76200</xdr:colOff>
      <xdr:row>284</xdr:row>
      <xdr:rowOff>66675</xdr:rowOff>
    </xdr:to>
    <xdr:sp macro="" textlink="">
      <xdr:nvSpPr>
        <xdr:cNvPr id="364" name="Text Box 20"/>
        <xdr:cNvSpPr txBox="1">
          <a:spLocks noChangeArrowheads="1"/>
        </xdr:cNvSpPr>
      </xdr:nvSpPr>
      <xdr:spPr bwMode="auto">
        <a:xfrm>
          <a:off x="609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283</xdr:row>
      <xdr:rowOff>0</xdr:rowOff>
    </xdr:from>
    <xdr:to>
      <xdr:col>1</xdr:col>
      <xdr:colOff>76200</xdr:colOff>
      <xdr:row>284</xdr:row>
      <xdr:rowOff>66675</xdr:rowOff>
    </xdr:to>
    <xdr:sp macro="" textlink="">
      <xdr:nvSpPr>
        <xdr:cNvPr id="365" name="Text Box 21"/>
        <xdr:cNvSpPr txBox="1">
          <a:spLocks noChangeArrowheads="1"/>
        </xdr:cNvSpPr>
      </xdr:nvSpPr>
      <xdr:spPr bwMode="auto">
        <a:xfrm>
          <a:off x="609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283</xdr:row>
      <xdr:rowOff>0</xdr:rowOff>
    </xdr:from>
    <xdr:to>
      <xdr:col>1</xdr:col>
      <xdr:colOff>76200</xdr:colOff>
      <xdr:row>284</xdr:row>
      <xdr:rowOff>66675</xdr:rowOff>
    </xdr:to>
    <xdr:sp macro="" textlink="">
      <xdr:nvSpPr>
        <xdr:cNvPr id="366" name="Text Box 22"/>
        <xdr:cNvSpPr txBox="1">
          <a:spLocks noChangeArrowheads="1"/>
        </xdr:cNvSpPr>
      </xdr:nvSpPr>
      <xdr:spPr bwMode="auto">
        <a:xfrm>
          <a:off x="609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283</xdr:row>
      <xdr:rowOff>0</xdr:rowOff>
    </xdr:from>
    <xdr:to>
      <xdr:col>1</xdr:col>
      <xdr:colOff>76200</xdr:colOff>
      <xdr:row>284</xdr:row>
      <xdr:rowOff>66675</xdr:rowOff>
    </xdr:to>
    <xdr:sp macro="" textlink="">
      <xdr:nvSpPr>
        <xdr:cNvPr id="367" name="Text Box 23"/>
        <xdr:cNvSpPr txBox="1">
          <a:spLocks noChangeArrowheads="1"/>
        </xdr:cNvSpPr>
      </xdr:nvSpPr>
      <xdr:spPr bwMode="auto">
        <a:xfrm>
          <a:off x="609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283</xdr:row>
      <xdr:rowOff>0</xdr:rowOff>
    </xdr:from>
    <xdr:to>
      <xdr:col>1</xdr:col>
      <xdr:colOff>76200</xdr:colOff>
      <xdr:row>284</xdr:row>
      <xdr:rowOff>66675</xdr:rowOff>
    </xdr:to>
    <xdr:sp macro="" textlink="">
      <xdr:nvSpPr>
        <xdr:cNvPr id="368" name="Text Box 24"/>
        <xdr:cNvSpPr txBox="1">
          <a:spLocks noChangeArrowheads="1"/>
        </xdr:cNvSpPr>
      </xdr:nvSpPr>
      <xdr:spPr bwMode="auto">
        <a:xfrm>
          <a:off x="609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283</xdr:row>
      <xdr:rowOff>0</xdr:rowOff>
    </xdr:from>
    <xdr:to>
      <xdr:col>1</xdr:col>
      <xdr:colOff>76200</xdr:colOff>
      <xdr:row>284</xdr:row>
      <xdr:rowOff>66675</xdr:rowOff>
    </xdr:to>
    <xdr:sp macro="" textlink="">
      <xdr:nvSpPr>
        <xdr:cNvPr id="369" name="Text Box 25"/>
        <xdr:cNvSpPr txBox="1">
          <a:spLocks noChangeArrowheads="1"/>
        </xdr:cNvSpPr>
      </xdr:nvSpPr>
      <xdr:spPr bwMode="auto">
        <a:xfrm>
          <a:off x="609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283</xdr:row>
      <xdr:rowOff>0</xdr:rowOff>
    </xdr:from>
    <xdr:to>
      <xdr:col>1</xdr:col>
      <xdr:colOff>76200</xdr:colOff>
      <xdr:row>284</xdr:row>
      <xdr:rowOff>66675</xdr:rowOff>
    </xdr:to>
    <xdr:sp macro="" textlink="">
      <xdr:nvSpPr>
        <xdr:cNvPr id="370" name="Text Box 26"/>
        <xdr:cNvSpPr txBox="1">
          <a:spLocks noChangeArrowheads="1"/>
        </xdr:cNvSpPr>
      </xdr:nvSpPr>
      <xdr:spPr bwMode="auto">
        <a:xfrm>
          <a:off x="609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283</xdr:row>
      <xdr:rowOff>0</xdr:rowOff>
    </xdr:from>
    <xdr:to>
      <xdr:col>1</xdr:col>
      <xdr:colOff>76200</xdr:colOff>
      <xdr:row>284</xdr:row>
      <xdr:rowOff>66675</xdr:rowOff>
    </xdr:to>
    <xdr:sp macro="" textlink="">
      <xdr:nvSpPr>
        <xdr:cNvPr id="371" name="Text Box 27"/>
        <xdr:cNvSpPr txBox="1">
          <a:spLocks noChangeArrowheads="1"/>
        </xdr:cNvSpPr>
      </xdr:nvSpPr>
      <xdr:spPr bwMode="auto">
        <a:xfrm>
          <a:off x="609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283</xdr:row>
      <xdr:rowOff>0</xdr:rowOff>
    </xdr:from>
    <xdr:to>
      <xdr:col>1</xdr:col>
      <xdr:colOff>76200</xdr:colOff>
      <xdr:row>284</xdr:row>
      <xdr:rowOff>66675</xdr:rowOff>
    </xdr:to>
    <xdr:sp macro="" textlink="">
      <xdr:nvSpPr>
        <xdr:cNvPr id="372" name="Text Box 28"/>
        <xdr:cNvSpPr txBox="1">
          <a:spLocks noChangeArrowheads="1"/>
        </xdr:cNvSpPr>
      </xdr:nvSpPr>
      <xdr:spPr bwMode="auto">
        <a:xfrm>
          <a:off x="609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283</xdr:row>
      <xdr:rowOff>0</xdr:rowOff>
    </xdr:from>
    <xdr:to>
      <xdr:col>1</xdr:col>
      <xdr:colOff>76200</xdr:colOff>
      <xdr:row>284</xdr:row>
      <xdr:rowOff>66675</xdr:rowOff>
    </xdr:to>
    <xdr:sp macro="" textlink="">
      <xdr:nvSpPr>
        <xdr:cNvPr id="373" name="Text Box 29"/>
        <xdr:cNvSpPr txBox="1">
          <a:spLocks noChangeArrowheads="1"/>
        </xdr:cNvSpPr>
      </xdr:nvSpPr>
      <xdr:spPr bwMode="auto">
        <a:xfrm>
          <a:off x="609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283</xdr:row>
      <xdr:rowOff>0</xdr:rowOff>
    </xdr:from>
    <xdr:to>
      <xdr:col>1</xdr:col>
      <xdr:colOff>76200</xdr:colOff>
      <xdr:row>284</xdr:row>
      <xdr:rowOff>66675</xdr:rowOff>
    </xdr:to>
    <xdr:sp macro="" textlink="">
      <xdr:nvSpPr>
        <xdr:cNvPr id="374" name="Text Box 30"/>
        <xdr:cNvSpPr txBox="1">
          <a:spLocks noChangeArrowheads="1"/>
        </xdr:cNvSpPr>
      </xdr:nvSpPr>
      <xdr:spPr bwMode="auto">
        <a:xfrm>
          <a:off x="609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283</xdr:row>
      <xdr:rowOff>0</xdr:rowOff>
    </xdr:from>
    <xdr:to>
      <xdr:col>1</xdr:col>
      <xdr:colOff>76200</xdr:colOff>
      <xdr:row>284</xdr:row>
      <xdr:rowOff>66675</xdr:rowOff>
    </xdr:to>
    <xdr:sp macro="" textlink="">
      <xdr:nvSpPr>
        <xdr:cNvPr id="375" name="Text Box 31"/>
        <xdr:cNvSpPr txBox="1">
          <a:spLocks noChangeArrowheads="1"/>
        </xdr:cNvSpPr>
      </xdr:nvSpPr>
      <xdr:spPr bwMode="auto">
        <a:xfrm>
          <a:off x="609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283</xdr:row>
      <xdr:rowOff>0</xdr:rowOff>
    </xdr:from>
    <xdr:to>
      <xdr:col>1</xdr:col>
      <xdr:colOff>76200</xdr:colOff>
      <xdr:row>284</xdr:row>
      <xdr:rowOff>66675</xdr:rowOff>
    </xdr:to>
    <xdr:sp macro="" textlink="">
      <xdr:nvSpPr>
        <xdr:cNvPr id="376" name="Text Box 32"/>
        <xdr:cNvSpPr txBox="1">
          <a:spLocks noChangeArrowheads="1"/>
        </xdr:cNvSpPr>
      </xdr:nvSpPr>
      <xdr:spPr bwMode="auto">
        <a:xfrm>
          <a:off x="609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283</xdr:row>
      <xdr:rowOff>0</xdr:rowOff>
    </xdr:from>
    <xdr:to>
      <xdr:col>1</xdr:col>
      <xdr:colOff>76200</xdr:colOff>
      <xdr:row>284</xdr:row>
      <xdr:rowOff>66675</xdr:rowOff>
    </xdr:to>
    <xdr:sp macro="" textlink="">
      <xdr:nvSpPr>
        <xdr:cNvPr id="377" name="Text Box 33"/>
        <xdr:cNvSpPr txBox="1">
          <a:spLocks noChangeArrowheads="1"/>
        </xdr:cNvSpPr>
      </xdr:nvSpPr>
      <xdr:spPr bwMode="auto">
        <a:xfrm>
          <a:off x="609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283</xdr:row>
      <xdr:rowOff>0</xdr:rowOff>
    </xdr:from>
    <xdr:to>
      <xdr:col>1</xdr:col>
      <xdr:colOff>76200</xdr:colOff>
      <xdr:row>284</xdr:row>
      <xdr:rowOff>66675</xdr:rowOff>
    </xdr:to>
    <xdr:sp macro="" textlink="">
      <xdr:nvSpPr>
        <xdr:cNvPr id="378" name="Text Box 34"/>
        <xdr:cNvSpPr txBox="1">
          <a:spLocks noChangeArrowheads="1"/>
        </xdr:cNvSpPr>
      </xdr:nvSpPr>
      <xdr:spPr bwMode="auto">
        <a:xfrm>
          <a:off x="609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283</xdr:row>
      <xdr:rowOff>0</xdr:rowOff>
    </xdr:from>
    <xdr:to>
      <xdr:col>1</xdr:col>
      <xdr:colOff>76200</xdr:colOff>
      <xdr:row>284</xdr:row>
      <xdr:rowOff>66675</xdr:rowOff>
    </xdr:to>
    <xdr:sp macro="" textlink="">
      <xdr:nvSpPr>
        <xdr:cNvPr id="379" name="Text Box 35"/>
        <xdr:cNvSpPr txBox="1">
          <a:spLocks noChangeArrowheads="1"/>
        </xdr:cNvSpPr>
      </xdr:nvSpPr>
      <xdr:spPr bwMode="auto">
        <a:xfrm>
          <a:off x="609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283</xdr:row>
      <xdr:rowOff>0</xdr:rowOff>
    </xdr:from>
    <xdr:to>
      <xdr:col>1</xdr:col>
      <xdr:colOff>76200</xdr:colOff>
      <xdr:row>284</xdr:row>
      <xdr:rowOff>66675</xdr:rowOff>
    </xdr:to>
    <xdr:sp macro="" textlink="">
      <xdr:nvSpPr>
        <xdr:cNvPr id="380" name="Text Box 36"/>
        <xdr:cNvSpPr txBox="1">
          <a:spLocks noChangeArrowheads="1"/>
        </xdr:cNvSpPr>
      </xdr:nvSpPr>
      <xdr:spPr bwMode="auto">
        <a:xfrm>
          <a:off x="609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283</xdr:row>
      <xdr:rowOff>0</xdr:rowOff>
    </xdr:from>
    <xdr:to>
      <xdr:col>1</xdr:col>
      <xdr:colOff>76200</xdr:colOff>
      <xdr:row>284</xdr:row>
      <xdr:rowOff>47625</xdr:rowOff>
    </xdr:to>
    <xdr:sp macro="" textlink="">
      <xdr:nvSpPr>
        <xdr:cNvPr id="381" name="Text Box 37"/>
        <xdr:cNvSpPr txBox="1">
          <a:spLocks noChangeArrowheads="1"/>
        </xdr:cNvSpPr>
      </xdr:nvSpPr>
      <xdr:spPr bwMode="auto">
        <a:xfrm>
          <a:off x="609600" y="45986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76200</xdr:colOff>
      <xdr:row>310</xdr:row>
      <xdr:rowOff>66675</xdr:rowOff>
    </xdr:to>
    <xdr:sp macro="" textlink="">
      <xdr:nvSpPr>
        <xdr:cNvPr id="382" name="Text Box 20"/>
        <xdr:cNvSpPr txBox="1">
          <a:spLocks noChangeArrowheads="1"/>
        </xdr:cNvSpPr>
      </xdr:nvSpPr>
      <xdr:spPr bwMode="auto">
        <a:xfrm>
          <a:off x="609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76200</xdr:colOff>
      <xdr:row>310</xdr:row>
      <xdr:rowOff>66675</xdr:rowOff>
    </xdr:to>
    <xdr:sp macro="" textlink="">
      <xdr:nvSpPr>
        <xdr:cNvPr id="383" name="Text Box 21"/>
        <xdr:cNvSpPr txBox="1">
          <a:spLocks noChangeArrowheads="1"/>
        </xdr:cNvSpPr>
      </xdr:nvSpPr>
      <xdr:spPr bwMode="auto">
        <a:xfrm>
          <a:off x="609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76200</xdr:colOff>
      <xdr:row>310</xdr:row>
      <xdr:rowOff>66675</xdr:rowOff>
    </xdr:to>
    <xdr:sp macro="" textlink="">
      <xdr:nvSpPr>
        <xdr:cNvPr id="384" name="Text Box 22"/>
        <xdr:cNvSpPr txBox="1">
          <a:spLocks noChangeArrowheads="1"/>
        </xdr:cNvSpPr>
      </xdr:nvSpPr>
      <xdr:spPr bwMode="auto">
        <a:xfrm>
          <a:off x="609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76200</xdr:colOff>
      <xdr:row>310</xdr:row>
      <xdr:rowOff>66675</xdr:rowOff>
    </xdr:to>
    <xdr:sp macro="" textlink="">
      <xdr:nvSpPr>
        <xdr:cNvPr id="385" name="Text Box 23"/>
        <xdr:cNvSpPr txBox="1">
          <a:spLocks noChangeArrowheads="1"/>
        </xdr:cNvSpPr>
      </xdr:nvSpPr>
      <xdr:spPr bwMode="auto">
        <a:xfrm>
          <a:off x="609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76200</xdr:colOff>
      <xdr:row>310</xdr:row>
      <xdr:rowOff>66675</xdr:rowOff>
    </xdr:to>
    <xdr:sp macro="" textlink="">
      <xdr:nvSpPr>
        <xdr:cNvPr id="386" name="Text Box 24"/>
        <xdr:cNvSpPr txBox="1">
          <a:spLocks noChangeArrowheads="1"/>
        </xdr:cNvSpPr>
      </xdr:nvSpPr>
      <xdr:spPr bwMode="auto">
        <a:xfrm>
          <a:off x="609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76200</xdr:colOff>
      <xdr:row>310</xdr:row>
      <xdr:rowOff>66675</xdr:rowOff>
    </xdr:to>
    <xdr:sp macro="" textlink="">
      <xdr:nvSpPr>
        <xdr:cNvPr id="387" name="Text Box 25"/>
        <xdr:cNvSpPr txBox="1">
          <a:spLocks noChangeArrowheads="1"/>
        </xdr:cNvSpPr>
      </xdr:nvSpPr>
      <xdr:spPr bwMode="auto">
        <a:xfrm>
          <a:off x="609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76200</xdr:colOff>
      <xdr:row>310</xdr:row>
      <xdr:rowOff>66675</xdr:rowOff>
    </xdr:to>
    <xdr:sp macro="" textlink="">
      <xdr:nvSpPr>
        <xdr:cNvPr id="388" name="Text Box 26"/>
        <xdr:cNvSpPr txBox="1">
          <a:spLocks noChangeArrowheads="1"/>
        </xdr:cNvSpPr>
      </xdr:nvSpPr>
      <xdr:spPr bwMode="auto">
        <a:xfrm>
          <a:off x="609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76200</xdr:colOff>
      <xdr:row>310</xdr:row>
      <xdr:rowOff>66675</xdr:rowOff>
    </xdr:to>
    <xdr:sp macro="" textlink="">
      <xdr:nvSpPr>
        <xdr:cNvPr id="389" name="Text Box 27"/>
        <xdr:cNvSpPr txBox="1">
          <a:spLocks noChangeArrowheads="1"/>
        </xdr:cNvSpPr>
      </xdr:nvSpPr>
      <xdr:spPr bwMode="auto">
        <a:xfrm>
          <a:off x="609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76200</xdr:colOff>
      <xdr:row>310</xdr:row>
      <xdr:rowOff>66675</xdr:rowOff>
    </xdr:to>
    <xdr:sp macro="" textlink="">
      <xdr:nvSpPr>
        <xdr:cNvPr id="390" name="Text Box 28"/>
        <xdr:cNvSpPr txBox="1">
          <a:spLocks noChangeArrowheads="1"/>
        </xdr:cNvSpPr>
      </xdr:nvSpPr>
      <xdr:spPr bwMode="auto">
        <a:xfrm>
          <a:off x="609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76200</xdr:colOff>
      <xdr:row>310</xdr:row>
      <xdr:rowOff>66675</xdr:rowOff>
    </xdr:to>
    <xdr:sp macro="" textlink="">
      <xdr:nvSpPr>
        <xdr:cNvPr id="391" name="Text Box 29"/>
        <xdr:cNvSpPr txBox="1">
          <a:spLocks noChangeArrowheads="1"/>
        </xdr:cNvSpPr>
      </xdr:nvSpPr>
      <xdr:spPr bwMode="auto">
        <a:xfrm>
          <a:off x="609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76200</xdr:colOff>
      <xdr:row>310</xdr:row>
      <xdr:rowOff>66675</xdr:rowOff>
    </xdr:to>
    <xdr:sp macro="" textlink="">
      <xdr:nvSpPr>
        <xdr:cNvPr id="392" name="Text Box 30"/>
        <xdr:cNvSpPr txBox="1">
          <a:spLocks noChangeArrowheads="1"/>
        </xdr:cNvSpPr>
      </xdr:nvSpPr>
      <xdr:spPr bwMode="auto">
        <a:xfrm>
          <a:off x="609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76200</xdr:colOff>
      <xdr:row>310</xdr:row>
      <xdr:rowOff>66675</xdr:rowOff>
    </xdr:to>
    <xdr:sp macro="" textlink="">
      <xdr:nvSpPr>
        <xdr:cNvPr id="393" name="Text Box 31"/>
        <xdr:cNvSpPr txBox="1">
          <a:spLocks noChangeArrowheads="1"/>
        </xdr:cNvSpPr>
      </xdr:nvSpPr>
      <xdr:spPr bwMode="auto">
        <a:xfrm>
          <a:off x="609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76200</xdr:colOff>
      <xdr:row>310</xdr:row>
      <xdr:rowOff>66675</xdr:rowOff>
    </xdr:to>
    <xdr:sp macro="" textlink="">
      <xdr:nvSpPr>
        <xdr:cNvPr id="394" name="Text Box 32"/>
        <xdr:cNvSpPr txBox="1">
          <a:spLocks noChangeArrowheads="1"/>
        </xdr:cNvSpPr>
      </xdr:nvSpPr>
      <xdr:spPr bwMode="auto">
        <a:xfrm>
          <a:off x="609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76200</xdr:colOff>
      <xdr:row>310</xdr:row>
      <xdr:rowOff>66675</xdr:rowOff>
    </xdr:to>
    <xdr:sp macro="" textlink="">
      <xdr:nvSpPr>
        <xdr:cNvPr id="395" name="Text Box 33"/>
        <xdr:cNvSpPr txBox="1">
          <a:spLocks noChangeArrowheads="1"/>
        </xdr:cNvSpPr>
      </xdr:nvSpPr>
      <xdr:spPr bwMode="auto">
        <a:xfrm>
          <a:off x="609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76200</xdr:colOff>
      <xdr:row>310</xdr:row>
      <xdr:rowOff>66675</xdr:rowOff>
    </xdr:to>
    <xdr:sp macro="" textlink="">
      <xdr:nvSpPr>
        <xdr:cNvPr id="396" name="Text Box 34"/>
        <xdr:cNvSpPr txBox="1">
          <a:spLocks noChangeArrowheads="1"/>
        </xdr:cNvSpPr>
      </xdr:nvSpPr>
      <xdr:spPr bwMode="auto">
        <a:xfrm>
          <a:off x="609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76200</xdr:colOff>
      <xdr:row>310</xdr:row>
      <xdr:rowOff>66675</xdr:rowOff>
    </xdr:to>
    <xdr:sp macro="" textlink="">
      <xdr:nvSpPr>
        <xdr:cNvPr id="397" name="Text Box 35"/>
        <xdr:cNvSpPr txBox="1">
          <a:spLocks noChangeArrowheads="1"/>
        </xdr:cNvSpPr>
      </xdr:nvSpPr>
      <xdr:spPr bwMode="auto">
        <a:xfrm>
          <a:off x="609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76200</xdr:colOff>
      <xdr:row>310</xdr:row>
      <xdr:rowOff>66675</xdr:rowOff>
    </xdr:to>
    <xdr:sp macro="" textlink="">
      <xdr:nvSpPr>
        <xdr:cNvPr id="398" name="Text Box 36"/>
        <xdr:cNvSpPr txBox="1">
          <a:spLocks noChangeArrowheads="1"/>
        </xdr:cNvSpPr>
      </xdr:nvSpPr>
      <xdr:spPr bwMode="auto">
        <a:xfrm>
          <a:off x="609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76200</xdr:colOff>
      <xdr:row>310</xdr:row>
      <xdr:rowOff>47625</xdr:rowOff>
    </xdr:to>
    <xdr:sp macro="" textlink="">
      <xdr:nvSpPr>
        <xdr:cNvPr id="399" name="Text Box 37"/>
        <xdr:cNvSpPr txBox="1">
          <a:spLocks noChangeArrowheads="1"/>
        </xdr:cNvSpPr>
      </xdr:nvSpPr>
      <xdr:spPr bwMode="auto">
        <a:xfrm>
          <a:off x="609600" y="501967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400" name="Text Box 20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401" name="Text Box 21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402" name="Text Box 22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403" name="Text Box 23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404" name="Text Box 24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405" name="Text Box 25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406" name="Text Box 26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407" name="Text Box 27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408" name="Text Box 28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409" name="Text Box 29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410" name="Text Box 30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411" name="Text Box 31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412" name="Text Box 32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413" name="Text Box 33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414" name="Text Box 34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415" name="Text Box 35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66675</xdr:rowOff>
    </xdr:to>
    <xdr:sp macro="" textlink="">
      <xdr:nvSpPr>
        <xdr:cNvPr id="416" name="Text Box 36"/>
        <xdr:cNvSpPr txBox="1">
          <a:spLocks noChangeArrowheads="1"/>
        </xdr:cNvSpPr>
      </xdr:nvSpPr>
      <xdr:spPr bwMode="auto">
        <a:xfrm>
          <a:off x="609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76200</xdr:colOff>
      <xdr:row>204</xdr:row>
      <xdr:rowOff>47625</xdr:rowOff>
    </xdr:to>
    <xdr:sp macro="" textlink="">
      <xdr:nvSpPr>
        <xdr:cNvPr id="417" name="Text Box 37"/>
        <xdr:cNvSpPr txBox="1">
          <a:spLocks noChangeArrowheads="1"/>
        </xdr:cNvSpPr>
      </xdr:nvSpPr>
      <xdr:spPr bwMode="auto">
        <a:xfrm>
          <a:off x="609600" y="33032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18" name="Text Box 20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19" name="Text Box 21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20" name="Text Box 22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21" name="Text Box 23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22" name="Text Box 24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23" name="Text Box 25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24" name="Text Box 26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25" name="Text Box 27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26" name="Text Box 28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27" name="Text Box 29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28" name="Text Box 30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29" name="Text Box 31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30" name="Text Box 32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31" name="Text Box 33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32" name="Text Box 34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33" name="Text Box 35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34" name="Text Box 36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38100</xdr:rowOff>
    </xdr:to>
    <xdr:sp macro="" textlink="">
      <xdr:nvSpPr>
        <xdr:cNvPr id="435" name="Text Box 37"/>
        <xdr:cNvSpPr txBox="1">
          <a:spLocks noChangeArrowheads="1"/>
        </xdr:cNvSpPr>
      </xdr:nvSpPr>
      <xdr:spPr bwMode="auto">
        <a:xfrm>
          <a:off x="609600" y="286607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36" name="Text Box 20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37" name="Text Box 21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38" name="Text Box 22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39" name="Text Box 23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40" name="Text Box 24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41" name="Text Box 25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42" name="Text Box 26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43" name="Text Box 27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44" name="Text Box 28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45" name="Text Box 29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46" name="Text Box 30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47" name="Text Box 31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48" name="Text Box 32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49" name="Text Box 33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50" name="Text Box 34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51" name="Text Box 35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57150</xdr:rowOff>
    </xdr:to>
    <xdr:sp macro="" textlink="">
      <xdr:nvSpPr>
        <xdr:cNvPr id="452" name="Text Box 36"/>
        <xdr:cNvSpPr txBox="1">
          <a:spLocks noChangeArrowheads="1"/>
        </xdr:cNvSpPr>
      </xdr:nvSpPr>
      <xdr:spPr bwMode="auto">
        <a:xfrm>
          <a:off x="6096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76200</xdr:colOff>
      <xdr:row>177</xdr:row>
      <xdr:rowOff>38100</xdr:rowOff>
    </xdr:to>
    <xdr:sp macro="" textlink="">
      <xdr:nvSpPr>
        <xdr:cNvPr id="453" name="Text Box 37"/>
        <xdr:cNvSpPr txBox="1">
          <a:spLocks noChangeArrowheads="1"/>
        </xdr:cNvSpPr>
      </xdr:nvSpPr>
      <xdr:spPr bwMode="auto">
        <a:xfrm>
          <a:off x="609600" y="286607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54" name="Text Box 20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55" name="Text Box 21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56" name="Text Box 22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57" name="Text Box 23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58" name="Text Box 24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59" name="Text Box 25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60" name="Text Box 26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61" name="Text Box 27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62" name="Text Box 28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63" name="Text Box 29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64" name="Text Box 30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65" name="Text Box 31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66" name="Text Box 32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67" name="Text Box 33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68" name="Text Box 34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69" name="Text Box 35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70" name="Text Box 36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38100</xdr:rowOff>
    </xdr:to>
    <xdr:sp macro="" textlink="">
      <xdr:nvSpPr>
        <xdr:cNvPr id="471" name="Text Box 37"/>
        <xdr:cNvSpPr txBox="1">
          <a:spLocks noChangeArrowheads="1"/>
        </xdr:cNvSpPr>
      </xdr:nvSpPr>
      <xdr:spPr bwMode="auto">
        <a:xfrm>
          <a:off x="609600" y="23964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72" name="Text Box 20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73" name="Text Box 21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74" name="Text Box 22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75" name="Text Box 23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76" name="Text Box 24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77" name="Text Box 25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78" name="Text Box 26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79" name="Text Box 27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80" name="Text Box 28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81" name="Text Box 29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82" name="Text Box 30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83" name="Text Box 31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84" name="Text Box 32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85" name="Text Box 33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86" name="Text Box 34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87" name="Text Box 35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57150</xdr:rowOff>
    </xdr:to>
    <xdr:sp macro="" textlink="">
      <xdr:nvSpPr>
        <xdr:cNvPr id="488" name="Text Box 36"/>
        <xdr:cNvSpPr txBox="1">
          <a:spLocks noChangeArrowheads="1"/>
        </xdr:cNvSpPr>
      </xdr:nvSpPr>
      <xdr:spPr bwMode="auto">
        <a:xfrm>
          <a:off x="6096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76200</xdr:colOff>
      <xdr:row>148</xdr:row>
      <xdr:rowOff>38100</xdr:rowOff>
    </xdr:to>
    <xdr:sp macro="" textlink="">
      <xdr:nvSpPr>
        <xdr:cNvPr id="489" name="Text Box 37"/>
        <xdr:cNvSpPr txBox="1">
          <a:spLocks noChangeArrowheads="1"/>
        </xdr:cNvSpPr>
      </xdr:nvSpPr>
      <xdr:spPr bwMode="auto">
        <a:xfrm>
          <a:off x="609600" y="23964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490" name="Text Box 20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491" name="Text Box 21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492" name="Text Box 22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493" name="Text Box 23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494" name="Text Box 24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495" name="Text Box 25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496" name="Text Box 26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497" name="Text Box 27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498" name="Text Box 28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499" name="Text Box 29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500" name="Text Box 30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501" name="Text Box 31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502" name="Text Box 32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503" name="Text Box 33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504" name="Text Box 34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505" name="Text Box 35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506" name="Text Box 36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38100</xdr:rowOff>
    </xdr:to>
    <xdr:sp macro="" textlink="">
      <xdr:nvSpPr>
        <xdr:cNvPr id="507" name="Text Box 37"/>
        <xdr:cNvSpPr txBox="1">
          <a:spLocks noChangeArrowheads="1"/>
        </xdr:cNvSpPr>
      </xdr:nvSpPr>
      <xdr:spPr bwMode="auto">
        <a:xfrm>
          <a:off x="609600" y="19269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508" name="Text Box 20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509" name="Text Box 21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510" name="Text Box 22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511" name="Text Box 23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512" name="Text Box 24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513" name="Text Box 25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514" name="Text Box 26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515" name="Text Box 27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516" name="Text Box 28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517" name="Text Box 29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518" name="Text Box 30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519" name="Text Box 31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520" name="Text Box 32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521" name="Text Box 33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522" name="Text Box 34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523" name="Text Box 35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57150</xdr:rowOff>
    </xdr:to>
    <xdr:sp macro="" textlink="">
      <xdr:nvSpPr>
        <xdr:cNvPr id="524" name="Text Box 36"/>
        <xdr:cNvSpPr txBox="1">
          <a:spLocks noChangeArrowheads="1"/>
        </xdr:cNvSpPr>
      </xdr:nvSpPr>
      <xdr:spPr bwMode="auto">
        <a:xfrm>
          <a:off x="6096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76200</xdr:colOff>
      <xdr:row>119</xdr:row>
      <xdr:rowOff>38100</xdr:rowOff>
    </xdr:to>
    <xdr:sp macro="" textlink="">
      <xdr:nvSpPr>
        <xdr:cNvPr id="525" name="Text Box 37"/>
        <xdr:cNvSpPr txBox="1">
          <a:spLocks noChangeArrowheads="1"/>
        </xdr:cNvSpPr>
      </xdr:nvSpPr>
      <xdr:spPr bwMode="auto">
        <a:xfrm>
          <a:off x="609600" y="19269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26" name="Text Box 20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27" name="Text Box 21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28" name="Text Box 22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29" name="Text Box 23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30" name="Text Box 24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31" name="Text Box 25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32" name="Text Box 26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33" name="Text Box 27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34" name="Text Box 28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35" name="Text Box 29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36" name="Text Box 30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37" name="Text Box 31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38" name="Text Box 32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39" name="Text Box 33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40" name="Text Box 34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41" name="Text Box 35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42" name="Text Box 36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38100</xdr:rowOff>
    </xdr:to>
    <xdr:sp macro="" textlink="">
      <xdr:nvSpPr>
        <xdr:cNvPr id="543" name="Text Box 37"/>
        <xdr:cNvSpPr txBox="1">
          <a:spLocks noChangeArrowheads="1"/>
        </xdr:cNvSpPr>
      </xdr:nvSpPr>
      <xdr:spPr bwMode="auto">
        <a:xfrm>
          <a:off x="609600" y="14573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44" name="Text Box 20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45" name="Text Box 21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46" name="Text Box 22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47" name="Text Box 23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48" name="Text Box 24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49" name="Text Box 25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50" name="Text Box 26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51" name="Text Box 27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52" name="Text Box 28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53" name="Text Box 29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54" name="Text Box 30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55" name="Text Box 31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56" name="Text Box 32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57" name="Text Box 33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58" name="Text Box 34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59" name="Text Box 35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57150</xdr:rowOff>
    </xdr:to>
    <xdr:sp macro="" textlink="">
      <xdr:nvSpPr>
        <xdr:cNvPr id="560" name="Text Box 36"/>
        <xdr:cNvSpPr txBox="1">
          <a:spLocks noChangeArrowheads="1"/>
        </xdr:cNvSpPr>
      </xdr:nvSpPr>
      <xdr:spPr bwMode="auto">
        <a:xfrm>
          <a:off x="6096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76200</xdr:colOff>
      <xdr:row>90</xdr:row>
      <xdr:rowOff>38100</xdr:rowOff>
    </xdr:to>
    <xdr:sp macro="" textlink="">
      <xdr:nvSpPr>
        <xdr:cNvPr id="561" name="Text Box 37"/>
        <xdr:cNvSpPr txBox="1">
          <a:spLocks noChangeArrowheads="1"/>
        </xdr:cNvSpPr>
      </xdr:nvSpPr>
      <xdr:spPr bwMode="auto">
        <a:xfrm>
          <a:off x="609600" y="14573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62" name="Text Box 20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63" name="Text Box 21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64" name="Text Box 22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65" name="Text Box 23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66" name="Text Box 24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67" name="Text Box 25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68" name="Text Box 26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69" name="Text Box 27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70" name="Text Box 28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71" name="Text Box 29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72" name="Text Box 30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73" name="Text Box 31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74" name="Text Box 32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75" name="Text Box 33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76" name="Text Box 34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77" name="Text Box 35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78" name="Text Box 36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38100</xdr:rowOff>
    </xdr:to>
    <xdr:sp macro="" textlink="">
      <xdr:nvSpPr>
        <xdr:cNvPr id="579" name="Text Box 37"/>
        <xdr:cNvSpPr txBox="1">
          <a:spLocks noChangeArrowheads="1"/>
        </xdr:cNvSpPr>
      </xdr:nvSpPr>
      <xdr:spPr bwMode="auto">
        <a:xfrm>
          <a:off x="609600" y="98774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80" name="Text Box 20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81" name="Text Box 21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82" name="Text Box 22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83" name="Text Box 23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84" name="Text Box 24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85" name="Text Box 25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86" name="Text Box 26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87" name="Text Box 27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88" name="Text Box 28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89" name="Text Box 29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90" name="Text Box 30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91" name="Text Box 31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92" name="Text Box 32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93" name="Text Box 33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94" name="Text Box 34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95" name="Text Box 35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57150</xdr:rowOff>
    </xdr:to>
    <xdr:sp macro="" textlink="">
      <xdr:nvSpPr>
        <xdr:cNvPr id="596" name="Text Box 36"/>
        <xdr:cNvSpPr txBox="1">
          <a:spLocks noChangeArrowheads="1"/>
        </xdr:cNvSpPr>
      </xdr:nvSpPr>
      <xdr:spPr bwMode="auto">
        <a:xfrm>
          <a:off x="609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76200</xdr:colOff>
      <xdr:row>61</xdr:row>
      <xdr:rowOff>38100</xdr:rowOff>
    </xdr:to>
    <xdr:sp macro="" textlink="">
      <xdr:nvSpPr>
        <xdr:cNvPr id="597" name="Text Box 37"/>
        <xdr:cNvSpPr txBox="1">
          <a:spLocks noChangeArrowheads="1"/>
        </xdr:cNvSpPr>
      </xdr:nvSpPr>
      <xdr:spPr bwMode="auto">
        <a:xfrm>
          <a:off x="609600" y="98774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598" name="Text Box 20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599" name="Text Box 21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00" name="Text Box 22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01" name="Text Box 23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02" name="Text Box 24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03" name="Text Box 25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04" name="Text Box 26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05" name="Text Box 27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06" name="Text Box 28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07" name="Text Box 29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08" name="Text Box 30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09" name="Text Box 31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10" name="Text Box 32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11" name="Text Box 33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12" name="Text Box 34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13" name="Text Box 35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14" name="Text Box 36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615" name="Text Box 37"/>
        <xdr:cNvSpPr txBox="1">
          <a:spLocks noChangeArrowheads="1"/>
        </xdr:cNvSpPr>
      </xdr:nvSpPr>
      <xdr:spPr bwMode="auto">
        <a:xfrm>
          <a:off x="609600" y="5181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16" name="Text Box 20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17" name="Text Box 21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18" name="Text Box 22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19" name="Text Box 23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20" name="Text Box 24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21" name="Text Box 25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22" name="Text Box 26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23" name="Text Box 27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24" name="Text Box 28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25" name="Text Box 29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26" name="Text Box 30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27" name="Text Box 31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28" name="Text Box 32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29" name="Text Box 33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30" name="Text Box 34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31" name="Text Box 35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57150</xdr:rowOff>
    </xdr:to>
    <xdr:sp macro="" textlink="">
      <xdr:nvSpPr>
        <xdr:cNvPr id="632" name="Text Box 36"/>
        <xdr:cNvSpPr txBox="1">
          <a:spLocks noChangeArrowheads="1"/>
        </xdr:cNvSpPr>
      </xdr:nvSpPr>
      <xdr:spPr bwMode="auto">
        <a:xfrm>
          <a:off x="6096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633" name="Text Box 37"/>
        <xdr:cNvSpPr txBox="1">
          <a:spLocks noChangeArrowheads="1"/>
        </xdr:cNvSpPr>
      </xdr:nvSpPr>
      <xdr:spPr bwMode="auto">
        <a:xfrm>
          <a:off x="609600" y="5181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34" name="Text Box 20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35" name="Text Box 21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36" name="Text Box 22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37" name="Text Box 23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38" name="Text Box 24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39" name="Text Box 25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40" name="Text Box 26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41" name="Text Box 27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42" name="Text Box 28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43" name="Text Box 29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44" name="Text Box 30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45" name="Text Box 31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46" name="Text Box 32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47" name="Text Box 33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48" name="Text Box 34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49" name="Text Box 35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50" name="Text Box 36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38100</xdr:rowOff>
    </xdr:to>
    <xdr:sp macro="" textlink="">
      <xdr:nvSpPr>
        <xdr:cNvPr id="651" name="Text Box 37"/>
        <xdr:cNvSpPr txBox="1">
          <a:spLocks noChangeArrowheads="1"/>
        </xdr:cNvSpPr>
      </xdr:nvSpPr>
      <xdr:spPr bwMode="auto">
        <a:xfrm>
          <a:off x="609600" y="485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52" name="Text Box 20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53" name="Text Box 21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54" name="Text Box 22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55" name="Text Box 23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56" name="Text Box 24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57" name="Text Box 25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58" name="Text Box 26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59" name="Text Box 27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60" name="Text Box 28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61" name="Text Box 29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62" name="Text Box 30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63" name="Text Box 31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64" name="Text Box 32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65" name="Text Box 33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66" name="Text Box 34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67" name="Text Box 35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57150</xdr:rowOff>
    </xdr:to>
    <xdr:sp macro="" textlink="">
      <xdr:nvSpPr>
        <xdr:cNvPr id="668" name="Text Box 36"/>
        <xdr:cNvSpPr txBox="1">
          <a:spLocks noChangeArrowheads="1"/>
        </xdr:cNvSpPr>
      </xdr:nvSpPr>
      <xdr:spPr bwMode="auto">
        <a:xfrm>
          <a:off x="6096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3</xdr:row>
      <xdr:rowOff>38100</xdr:rowOff>
    </xdr:to>
    <xdr:sp macro="" textlink="">
      <xdr:nvSpPr>
        <xdr:cNvPr id="669" name="Text Box 37"/>
        <xdr:cNvSpPr txBox="1">
          <a:spLocks noChangeArrowheads="1"/>
        </xdr:cNvSpPr>
      </xdr:nvSpPr>
      <xdr:spPr bwMode="auto">
        <a:xfrm>
          <a:off x="609600" y="485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70" name="Text Box 20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71" name="Text Box 21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72" name="Text Box 22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73" name="Text Box 23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74" name="Text Box 24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75" name="Text Box 25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76" name="Text Box 26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77" name="Text Box 27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78" name="Text Box 28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79" name="Text Box 29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80" name="Text Box 30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81" name="Text Box 31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82" name="Text Box 32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83" name="Text Box 33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84" name="Text Box 34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85" name="Text Box 35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86" name="Text Box 36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38100</xdr:rowOff>
    </xdr:to>
    <xdr:sp macro="" textlink="">
      <xdr:nvSpPr>
        <xdr:cNvPr id="687" name="Text Box 37"/>
        <xdr:cNvSpPr txBox="1">
          <a:spLocks noChangeArrowheads="1"/>
        </xdr:cNvSpPr>
      </xdr:nvSpPr>
      <xdr:spPr bwMode="auto">
        <a:xfrm>
          <a:off x="13411200" y="485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88" name="Text Box 20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89" name="Text Box 21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90" name="Text Box 22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91" name="Text Box 23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92" name="Text Box 24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93" name="Text Box 25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94" name="Text Box 26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95" name="Text Box 27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96" name="Text Box 28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97" name="Text Box 29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98" name="Text Box 30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699" name="Text Box 31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700" name="Text Box 32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701" name="Text Box 33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702" name="Text Box 34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703" name="Text Box 35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57150</xdr:rowOff>
    </xdr:to>
    <xdr:sp macro="" textlink="">
      <xdr:nvSpPr>
        <xdr:cNvPr id="704" name="Text Box 36"/>
        <xdr:cNvSpPr txBox="1">
          <a:spLocks noChangeArrowheads="1"/>
        </xdr:cNvSpPr>
      </xdr:nvSpPr>
      <xdr:spPr bwMode="auto">
        <a:xfrm>
          <a:off x="134112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76200</xdr:colOff>
      <xdr:row>3</xdr:row>
      <xdr:rowOff>38100</xdr:rowOff>
    </xdr:to>
    <xdr:sp macro="" textlink="">
      <xdr:nvSpPr>
        <xdr:cNvPr id="705" name="Text Box 37"/>
        <xdr:cNvSpPr txBox="1">
          <a:spLocks noChangeArrowheads="1"/>
        </xdr:cNvSpPr>
      </xdr:nvSpPr>
      <xdr:spPr bwMode="auto">
        <a:xfrm>
          <a:off x="13411200" y="485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06" name="Text Box 20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07" name="Text Box 21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08" name="Text Box 22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09" name="Text Box 23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10" name="Text Box 24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11" name="Text Box 25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12" name="Text Box 26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13" name="Text Box 27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14" name="Text Box 28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15" name="Text Box 29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16" name="Text Box 30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17" name="Text Box 31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18" name="Text Box 32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19" name="Text Box 33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20" name="Text Box 34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21" name="Text Box 35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22" name="Text Box 36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38100</xdr:rowOff>
    </xdr:to>
    <xdr:sp macro="" textlink="">
      <xdr:nvSpPr>
        <xdr:cNvPr id="723" name="Text Box 37"/>
        <xdr:cNvSpPr txBox="1">
          <a:spLocks noChangeArrowheads="1"/>
        </xdr:cNvSpPr>
      </xdr:nvSpPr>
      <xdr:spPr bwMode="auto">
        <a:xfrm>
          <a:off x="26212800" y="485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24" name="Text Box 20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25" name="Text Box 21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26" name="Text Box 22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27" name="Text Box 23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28" name="Text Box 24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29" name="Text Box 25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30" name="Text Box 26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31" name="Text Box 27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32" name="Text Box 28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33" name="Text Box 29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34" name="Text Box 30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35" name="Text Box 31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36" name="Text Box 32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37" name="Text Box 33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38" name="Text Box 34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39" name="Text Box 35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57150</xdr:rowOff>
    </xdr:to>
    <xdr:sp macro="" textlink="">
      <xdr:nvSpPr>
        <xdr:cNvPr id="740" name="Text Box 36"/>
        <xdr:cNvSpPr txBox="1">
          <a:spLocks noChangeArrowheads="1"/>
        </xdr:cNvSpPr>
      </xdr:nvSpPr>
      <xdr:spPr bwMode="auto">
        <a:xfrm>
          <a:off x="262128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76200</xdr:colOff>
      <xdr:row>3</xdr:row>
      <xdr:rowOff>38100</xdr:rowOff>
    </xdr:to>
    <xdr:sp macro="" textlink="">
      <xdr:nvSpPr>
        <xdr:cNvPr id="741" name="Text Box 37"/>
        <xdr:cNvSpPr txBox="1">
          <a:spLocks noChangeArrowheads="1"/>
        </xdr:cNvSpPr>
      </xdr:nvSpPr>
      <xdr:spPr bwMode="auto">
        <a:xfrm>
          <a:off x="26212800" y="485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42" name="Text Box 20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43" name="Text Box 21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44" name="Text Box 22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45" name="Text Box 23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46" name="Text Box 24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47" name="Text Box 25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48" name="Text Box 26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49" name="Text Box 27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50" name="Text Box 28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51" name="Text Box 29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52" name="Text Box 30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53" name="Text Box 31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54" name="Text Box 32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55" name="Text Box 33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56" name="Text Box 34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57" name="Text Box 35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58" name="Text Box 36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38100</xdr:rowOff>
    </xdr:to>
    <xdr:sp macro="" textlink="">
      <xdr:nvSpPr>
        <xdr:cNvPr id="759" name="Text Box 37"/>
        <xdr:cNvSpPr txBox="1">
          <a:spLocks noChangeArrowheads="1"/>
        </xdr:cNvSpPr>
      </xdr:nvSpPr>
      <xdr:spPr bwMode="auto">
        <a:xfrm>
          <a:off x="39014400" y="485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60" name="Text Box 20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61" name="Text Box 21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62" name="Text Box 22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63" name="Text Box 23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64" name="Text Box 24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65" name="Text Box 25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66" name="Text Box 26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67" name="Text Box 27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68" name="Text Box 28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69" name="Text Box 29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70" name="Text Box 30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71" name="Text Box 31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72" name="Text Box 32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73" name="Text Box 33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74" name="Text Box 34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75" name="Text Box 35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57150</xdr:rowOff>
    </xdr:to>
    <xdr:sp macro="" textlink="">
      <xdr:nvSpPr>
        <xdr:cNvPr id="776" name="Text Box 36"/>
        <xdr:cNvSpPr txBox="1">
          <a:spLocks noChangeArrowheads="1"/>
        </xdr:cNvSpPr>
      </xdr:nvSpPr>
      <xdr:spPr bwMode="auto">
        <a:xfrm>
          <a:off x="39014400" y="485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2</xdr:row>
      <xdr:rowOff>0</xdr:rowOff>
    </xdr:from>
    <xdr:to>
      <xdr:col>64</xdr:col>
      <xdr:colOff>76200</xdr:colOff>
      <xdr:row>3</xdr:row>
      <xdr:rowOff>38100</xdr:rowOff>
    </xdr:to>
    <xdr:sp macro="" textlink="">
      <xdr:nvSpPr>
        <xdr:cNvPr id="777" name="Text Box 37"/>
        <xdr:cNvSpPr txBox="1">
          <a:spLocks noChangeArrowheads="1"/>
        </xdr:cNvSpPr>
      </xdr:nvSpPr>
      <xdr:spPr bwMode="auto">
        <a:xfrm>
          <a:off x="39014400" y="485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778" name="Text Box 20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779" name="Text Box 21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780" name="Text Box 22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781" name="Text Box 23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782" name="Text Box 24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783" name="Text Box 25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784" name="Text Box 26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785" name="Text Box 27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786" name="Text Box 28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787" name="Text Box 29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788" name="Text Box 30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789" name="Text Box 31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790" name="Text Box 32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791" name="Text Box 33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792" name="Text Box 34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793" name="Text Box 35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794" name="Text Box 36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95" name="Text Box 37"/>
        <xdr:cNvSpPr txBox="1">
          <a:spLocks noChangeArrowheads="1"/>
        </xdr:cNvSpPr>
      </xdr:nvSpPr>
      <xdr:spPr bwMode="auto">
        <a:xfrm>
          <a:off x="14630400" y="5181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796" name="Text Box 20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797" name="Text Box 21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798" name="Text Box 22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799" name="Text Box 23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800" name="Text Box 24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801" name="Text Box 25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802" name="Text Box 26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803" name="Text Box 27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804" name="Text Box 28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805" name="Text Box 29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806" name="Text Box 30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807" name="Text Box 31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808" name="Text Box 32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809" name="Text Box 33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810" name="Text Box 34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811" name="Text Box 35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57150</xdr:rowOff>
    </xdr:to>
    <xdr:sp macro="" textlink="">
      <xdr:nvSpPr>
        <xdr:cNvPr id="812" name="Text Box 36"/>
        <xdr:cNvSpPr txBox="1">
          <a:spLocks noChangeArrowheads="1"/>
        </xdr:cNvSpPr>
      </xdr:nvSpPr>
      <xdr:spPr bwMode="auto">
        <a:xfrm>
          <a:off x="146304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31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813" name="Text Box 37"/>
        <xdr:cNvSpPr txBox="1">
          <a:spLocks noChangeArrowheads="1"/>
        </xdr:cNvSpPr>
      </xdr:nvSpPr>
      <xdr:spPr bwMode="auto">
        <a:xfrm>
          <a:off x="14630400" y="5181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14" name="Text Box 20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15" name="Text Box 21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16" name="Text Box 22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17" name="Text Box 23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18" name="Text Box 24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19" name="Text Box 25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20" name="Text Box 26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21" name="Text Box 27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22" name="Text Box 28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23" name="Text Box 29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24" name="Text Box 30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25" name="Text Box 31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26" name="Text Box 32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27" name="Text Box 33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28" name="Text Box 34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29" name="Text Box 35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30" name="Text Box 36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38100</xdr:rowOff>
    </xdr:to>
    <xdr:sp macro="" textlink="">
      <xdr:nvSpPr>
        <xdr:cNvPr id="831" name="Text Box 37"/>
        <xdr:cNvSpPr txBox="1">
          <a:spLocks noChangeArrowheads="1"/>
        </xdr:cNvSpPr>
      </xdr:nvSpPr>
      <xdr:spPr bwMode="auto">
        <a:xfrm>
          <a:off x="28651200" y="5181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32" name="Text Box 20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33" name="Text Box 21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34" name="Text Box 22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35" name="Text Box 23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36" name="Text Box 24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37" name="Text Box 25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38" name="Text Box 26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39" name="Text Box 27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40" name="Text Box 28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41" name="Text Box 29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42" name="Text Box 30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43" name="Text Box 31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44" name="Text Box 32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45" name="Text Box 33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46" name="Text Box 34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47" name="Text Box 35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57150</xdr:rowOff>
    </xdr:to>
    <xdr:sp macro="" textlink="">
      <xdr:nvSpPr>
        <xdr:cNvPr id="848" name="Text Box 36"/>
        <xdr:cNvSpPr txBox="1">
          <a:spLocks noChangeArrowheads="1"/>
        </xdr:cNvSpPr>
      </xdr:nvSpPr>
      <xdr:spPr bwMode="auto">
        <a:xfrm>
          <a:off x="286512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47</xdr:col>
      <xdr:colOff>0</xdr:colOff>
      <xdr:row>31</xdr:row>
      <xdr:rowOff>0</xdr:rowOff>
    </xdr:from>
    <xdr:to>
      <xdr:col>47</xdr:col>
      <xdr:colOff>76200</xdr:colOff>
      <xdr:row>32</xdr:row>
      <xdr:rowOff>38100</xdr:rowOff>
    </xdr:to>
    <xdr:sp macro="" textlink="">
      <xdr:nvSpPr>
        <xdr:cNvPr id="849" name="Text Box 37"/>
        <xdr:cNvSpPr txBox="1">
          <a:spLocks noChangeArrowheads="1"/>
        </xdr:cNvSpPr>
      </xdr:nvSpPr>
      <xdr:spPr bwMode="auto">
        <a:xfrm>
          <a:off x="28651200" y="5181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50" name="Text Box 20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51" name="Text Box 21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52" name="Text Box 22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53" name="Text Box 23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54" name="Text Box 24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55" name="Text Box 25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56" name="Text Box 26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57" name="Text Box 27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58" name="Text Box 28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59" name="Text Box 29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60" name="Text Box 30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61" name="Text Box 31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62" name="Text Box 32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63" name="Text Box 33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64" name="Text Box 34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65" name="Text Box 35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66" name="Text Box 36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38100</xdr:rowOff>
    </xdr:to>
    <xdr:sp macro="" textlink="">
      <xdr:nvSpPr>
        <xdr:cNvPr id="867" name="Text Box 37"/>
        <xdr:cNvSpPr txBox="1">
          <a:spLocks noChangeArrowheads="1"/>
        </xdr:cNvSpPr>
      </xdr:nvSpPr>
      <xdr:spPr bwMode="auto">
        <a:xfrm>
          <a:off x="42672000" y="5181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68" name="Text Box 20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69" name="Text Box 21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70" name="Text Box 22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71" name="Text Box 23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72" name="Text Box 24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73" name="Text Box 25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74" name="Text Box 26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75" name="Text Box 27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76" name="Text Box 28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77" name="Text Box 29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78" name="Text Box 30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79" name="Text Box 31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80" name="Text Box 32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81" name="Text Box 33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82" name="Text Box 34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83" name="Text Box 35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57150</xdr:rowOff>
    </xdr:to>
    <xdr:sp macro="" textlink="">
      <xdr:nvSpPr>
        <xdr:cNvPr id="884" name="Text Box 36"/>
        <xdr:cNvSpPr txBox="1">
          <a:spLocks noChangeArrowheads="1"/>
        </xdr:cNvSpPr>
      </xdr:nvSpPr>
      <xdr:spPr bwMode="auto">
        <a:xfrm>
          <a:off x="42672000" y="51816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31</xdr:row>
      <xdr:rowOff>0</xdr:rowOff>
    </xdr:from>
    <xdr:to>
      <xdr:col>70</xdr:col>
      <xdr:colOff>76200</xdr:colOff>
      <xdr:row>32</xdr:row>
      <xdr:rowOff>38100</xdr:rowOff>
    </xdr:to>
    <xdr:sp macro="" textlink="">
      <xdr:nvSpPr>
        <xdr:cNvPr id="885" name="Text Box 37"/>
        <xdr:cNvSpPr txBox="1">
          <a:spLocks noChangeArrowheads="1"/>
        </xdr:cNvSpPr>
      </xdr:nvSpPr>
      <xdr:spPr bwMode="auto">
        <a:xfrm>
          <a:off x="42672000" y="5181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886" name="Text Box 20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887" name="Text Box 21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888" name="Text Box 22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889" name="Text Box 23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890" name="Text Box 24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891" name="Text Box 25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892" name="Text Box 26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893" name="Text Box 27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894" name="Text Box 28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895" name="Text Box 29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896" name="Text Box 30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897" name="Text Box 31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898" name="Text Box 32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899" name="Text Box 33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900" name="Text Box 34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901" name="Text Box 35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902" name="Text Box 36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38100</xdr:rowOff>
    </xdr:to>
    <xdr:sp macro="" textlink="">
      <xdr:nvSpPr>
        <xdr:cNvPr id="903" name="Text Box 37"/>
        <xdr:cNvSpPr txBox="1">
          <a:spLocks noChangeArrowheads="1"/>
        </xdr:cNvSpPr>
      </xdr:nvSpPr>
      <xdr:spPr bwMode="auto">
        <a:xfrm>
          <a:off x="12801600" y="98774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904" name="Text Box 20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905" name="Text Box 21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906" name="Text Box 22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907" name="Text Box 23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908" name="Text Box 24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909" name="Text Box 25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910" name="Text Box 26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911" name="Text Box 27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912" name="Text Box 28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913" name="Text Box 29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914" name="Text Box 30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915" name="Text Box 31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916" name="Text Box 32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917" name="Text Box 33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918" name="Text Box 34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919" name="Text Box 35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57150</xdr:rowOff>
    </xdr:to>
    <xdr:sp macro="" textlink="">
      <xdr:nvSpPr>
        <xdr:cNvPr id="920" name="Text Box 36"/>
        <xdr:cNvSpPr txBox="1">
          <a:spLocks noChangeArrowheads="1"/>
        </xdr:cNvSpPr>
      </xdr:nvSpPr>
      <xdr:spPr bwMode="auto">
        <a:xfrm>
          <a:off x="12801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76200</xdr:colOff>
      <xdr:row>61</xdr:row>
      <xdr:rowOff>38100</xdr:rowOff>
    </xdr:to>
    <xdr:sp macro="" textlink="">
      <xdr:nvSpPr>
        <xdr:cNvPr id="921" name="Text Box 37"/>
        <xdr:cNvSpPr txBox="1">
          <a:spLocks noChangeArrowheads="1"/>
        </xdr:cNvSpPr>
      </xdr:nvSpPr>
      <xdr:spPr bwMode="auto">
        <a:xfrm>
          <a:off x="12801600" y="98774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22" name="Text Box 20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23" name="Text Box 21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24" name="Text Box 22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25" name="Text Box 23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26" name="Text Box 24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27" name="Text Box 25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28" name="Text Box 26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29" name="Text Box 27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30" name="Text Box 28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31" name="Text Box 29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32" name="Text Box 30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33" name="Text Box 31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34" name="Text Box 32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35" name="Text Box 33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36" name="Text Box 34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37" name="Text Box 35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38" name="Text Box 36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38100</xdr:rowOff>
    </xdr:to>
    <xdr:sp macro="" textlink="">
      <xdr:nvSpPr>
        <xdr:cNvPr id="939" name="Text Box 37"/>
        <xdr:cNvSpPr txBox="1">
          <a:spLocks noChangeArrowheads="1"/>
        </xdr:cNvSpPr>
      </xdr:nvSpPr>
      <xdr:spPr bwMode="auto">
        <a:xfrm>
          <a:off x="24993600" y="98774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40" name="Text Box 20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41" name="Text Box 21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42" name="Text Box 22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43" name="Text Box 23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44" name="Text Box 24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45" name="Text Box 25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46" name="Text Box 26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47" name="Text Box 27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48" name="Text Box 28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49" name="Text Box 29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50" name="Text Box 30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51" name="Text Box 31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52" name="Text Box 32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53" name="Text Box 33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54" name="Text Box 34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55" name="Text Box 35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57150</xdr:rowOff>
    </xdr:to>
    <xdr:sp macro="" textlink="">
      <xdr:nvSpPr>
        <xdr:cNvPr id="956" name="Text Box 36"/>
        <xdr:cNvSpPr txBox="1">
          <a:spLocks noChangeArrowheads="1"/>
        </xdr:cNvSpPr>
      </xdr:nvSpPr>
      <xdr:spPr bwMode="auto">
        <a:xfrm>
          <a:off x="24993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60</xdr:row>
      <xdr:rowOff>0</xdr:rowOff>
    </xdr:from>
    <xdr:to>
      <xdr:col>41</xdr:col>
      <xdr:colOff>76200</xdr:colOff>
      <xdr:row>61</xdr:row>
      <xdr:rowOff>38100</xdr:rowOff>
    </xdr:to>
    <xdr:sp macro="" textlink="">
      <xdr:nvSpPr>
        <xdr:cNvPr id="957" name="Text Box 37"/>
        <xdr:cNvSpPr txBox="1">
          <a:spLocks noChangeArrowheads="1"/>
        </xdr:cNvSpPr>
      </xdr:nvSpPr>
      <xdr:spPr bwMode="auto">
        <a:xfrm>
          <a:off x="24993600" y="98774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58" name="Text Box 20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59" name="Text Box 21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60" name="Text Box 22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61" name="Text Box 23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62" name="Text Box 24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63" name="Text Box 25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64" name="Text Box 26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65" name="Text Box 27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66" name="Text Box 28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67" name="Text Box 29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68" name="Text Box 30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69" name="Text Box 31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70" name="Text Box 32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71" name="Text Box 33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72" name="Text Box 34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73" name="Text Box 35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74" name="Text Box 36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38100</xdr:rowOff>
    </xdr:to>
    <xdr:sp macro="" textlink="">
      <xdr:nvSpPr>
        <xdr:cNvPr id="975" name="Text Box 37"/>
        <xdr:cNvSpPr txBox="1">
          <a:spLocks noChangeArrowheads="1"/>
        </xdr:cNvSpPr>
      </xdr:nvSpPr>
      <xdr:spPr bwMode="auto">
        <a:xfrm>
          <a:off x="37185600" y="98774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76" name="Text Box 20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77" name="Text Box 21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78" name="Text Box 22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79" name="Text Box 23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80" name="Text Box 24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81" name="Text Box 25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82" name="Text Box 26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83" name="Text Box 27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84" name="Text Box 28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85" name="Text Box 29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86" name="Text Box 30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87" name="Text Box 31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88" name="Text Box 32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89" name="Text Box 33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90" name="Text Box 34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91" name="Text Box 35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57150</xdr:rowOff>
    </xdr:to>
    <xdr:sp macro="" textlink="">
      <xdr:nvSpPr>
        <xdr:cNvPr id="992" name="Text Box 36"/>
        <xdr:cNvSpPr txBox="1">
          <a:spLocks noChangeArrowheads="1"/>
        </xdr:cNvSpPr>
      </xdr:nvSpPr>
      <xdr:spPr bwMode="auto">
        <a:xfrm>
          <a:off x="37185600" y="9877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60</xdr:row>
      <xdr:rowOff>0</xdr:rowOff>
    </xdr:from>
    <xdr:to>
      <xdr:col>61</xdr:col>
      <xdr:colOff>76200</xdr:colOff>
      <xdr:row>61</xdr:row>
      <xdr:rowOff>38100</xdr:rowOff>
    </xdr:to>
    <xdr:sp macro="" textlink="">
      <xdr:nvSpPr>
        <xdr:cNvPr id="993" name="Text Box 37"/>
        <xdr:cNvSpPr txBox="1">
          <a:spLocks noChangeArrowheads="1"/>
        </xdr:cNvSpPr>
      </xdr:nvSpPr>
      <xdr:spPr bwMode="auto">
        <a:xfrm>
          <a:off x="37185600" y="98774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994" name="Text Box 20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995" name="Text Box 21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996" name="Text Box 22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997" name="Text Box 23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998" name="Text Box 24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999" name="Text Box 25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00" name="Text Box 26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01" name="Text Box 27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02" name="Text Box 28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03" name="Text Box 29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04" name="Text Box 30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05" name="Text Box 31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06" name="Text Box 32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07" name="Text Box 33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08" name="Text Box 34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09" name="Text Box 35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10" name="Text Box 36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38100</xdr:rowOff>
    </xdr:to>
    <xdr:sp macro="" textlink="">
      <xdr:nvSpPr>
        <xdr:cNvPr id="1011" name="Text Box 37"/>
        <xdr:cNvSpPr txBox="1">
          <a:spLocks noChangeArrowheads="1"/>
        </xdr:cNvSpPr>
      </xdr:nvSpPr>
      <xdr:spPr bwMode="auto">
        <a:xfrm>
          <a:off x="13411200" y="14573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12" name="Text Box 20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13" name="Text Box 21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14" name="Text Box 22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15" name="Text Box 23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16" name="Text Box 24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17" name="Text Box 25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18" name="Text Box 26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19" name="Text Box 27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20" name="Text Box 28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21" name="Text Box 29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22" name="Text Box 30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23" name="Text Box 31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24" name="Text Box 32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25" name="Text Box 33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26" name="Text Box 34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27" name="Text Box 35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57150</xdr:rowOff>
    </xdr:to>
    <xdr:sp macro="" textlink="">
      <xdr:nvSpPr>
        <xdr:cNvPr id="1028" name="Text Box 36"/>
        <xdr:cNvSpPr txBox="1">
          <a:spLocks noChangeArrowheads="1"/>
        </xdr:cNvSpPr>
      </xdr:nvSpPr>
      <xdr:spPr bwMode="auto">
        <a:xfrm>
          <a:off x="134112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89</xdr:row>
      <xdr:rowOff>0</xdr:rowOff>
    </xdr:from>
    <xdr:to>
      <xdr:col>22</xdr:col>
      <xdr:colOff>76200</xdr:colOff>
      <xdr:row>90</xdr:row>
      <xdr:rowOff>38100</xdr:rowOff>
    </xdr:to>
    <xdr:sp macro="" textlink="">
      <xdr:nvSpPr>
        <xdr:cNvPr id="1029" name="Text Box 37"/>
        <xdr:cNvSpPr txBox="1">
          <a:spLocks noChangeArrowheads="1"/>
        </xdr:cNvSpPr>
      </xdr:nvSpPr>
      <xdr:spPr bwMode="auto">
        <a:xfrm>
          <a:off x="13411200" y="14573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30" name="Text Box 20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31" name="Text Box 21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32" name="Text Box 22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33" name="Text Box 23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34" name="Text Box 24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35" name="Text Box 25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36" name="Text Box 26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37" name="Text Box 27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38" name="Text Box 28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39" name="Text Box 29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40" name="Text Box 30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41" name="Text Box 31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42" name="Text Box 32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43" name="Text Box 33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44" name="Text Box 34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45" name="Text Box 35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46" name="Text Box 36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38100</xdr:rowOff>
    </xdr:to>
    <xdr:sp macro="" textlink="">
      <xdr:nvSpPr>
        <xdr:cNvPr id="1047" name="Text Box 37"/>
        <xdr:cNvSpPr txBox="1">
          <a:spLocks noChangeArrowheads="1"/>
        </xdr:cNvSpPr>
      </xdr:nvSpPr>
      <xdr:spPr bwMode="auto">
        <a:xfrm>
          <a:off x="26212800" y="14573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48" name="Text Box 20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49" name="Text Box 21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50" name="Text Box 22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51" name="Text Box 23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52" name="Text Box 24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53" name="Text Box 25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54" name="Text Box 26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55" name="Text Box 27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56" name="Text Box 28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57" name="Text Box 29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58" name="Text Box 30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59" name="Text Box 31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60" name="Text Box 32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61" name="Text Box 33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62" name="Text Box 34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63" name="Text Box 35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57150</xdr:rowOff>
    </xdr:to>
    <xdr:sp macro="" textlink="">
      <xdr:nvSpPr>
        <xdr:cNvPr id="1064" name="Text Box 36"/>
        <xdr:cNvSpPr txBox="1">
          <a:spLocks noChangeArrowheads="1"/>
        </xdr:cNvSpPr>
      </xdr:nvSpPr>
      <xdr:spPr bwMode="auto">
        <a:xfrm>
          <a:off x="262128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89</xdr:row>
      <xdr:rowOff>0</xdr:rowOff>
    </xdr:from>
    <xdr:to>
      <xdr:col>43</xdr:col>
      <xdr:colOff>76200</xdr:colOff>
      <xdr:row>90</xdr:row>
      <xdr:rowOff>38100</xdr:rowOff>
    </xdr:to>
    <xdr:sp macro="" textlink="">
      <xdr:nvSpPr>
        <xdr:cNvPr id="1065" name="Text Box 37"/>
        <xdr:cNvSpPr txBox="1">
          <a:spLocks noChangeArrowheads="1"/>
        </xdr:cNvSpPr>
      </xdr:nvSpPr>
      <xdr:spPr bwMode="auto">
        <a:xfrm>
          <a:off x="26212800" y="14573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66" name="Text Box 20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67" name="Text Box 21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68" name="Text Box 22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69" name="Text Box 23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70" name="Text Box 24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71" name="Text Box 25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72" name="Text Box 26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73" name="Text Box 27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74" name="Text Box 28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75" name="Text Box 29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76" name="Text Box 30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77" name="Text Box 31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78" name="Text Box 32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79" name="Text Box 33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80" name="Text Box 34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81" name="Text Box 35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82" name="Text Box 36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38100</xdr:rowOff>
    </xdr:to>
    <xdr:sp macro="" textlink="">
      <xdr:nvSpPr>
        <xdr:cNvPr id="1083" name="Text Box 37"/>
        <xdr:cNvSpPr txBox="1">
          <a:spLocks noChangeArrowheads="1"/>
        </xdr:cNvSpPr>
      </xdr:nvSpPr>
      <xdr:spPr bwMode="auto">
        <a:xfrm>
          <a:off x="39014400" y="14573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84" name="Text Box 20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85" name="Text Box 21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86" name="Text Box 22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87" name="Text Box 23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88" name="Text Box 24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89" name="Text Box 25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90" name="Text Box 26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91" name="Text Box 27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92" name="Text Box 28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93" name="Text Box 29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94" name="Text Box 30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95" name="Text Box 31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96" name="Text Box 32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97" name="Text Box 33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98" name="Text Box 34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099" name="Text Box 35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57150</xdr:rowOff>
    </xdr:to>
    <xdr:sp macro="" textlink="">
      <xdr:nvSpPr>
        <xdr:cNvPr id="1100" name="Text Box 36"/>
        <xdr:cNvSpPr txBox="1">
          <a:spLocks noChangeArrowheads="1"/>
        </xdr:cNvSpPr>
      </xdr:nvSpPr>
      <xdr:spPr bwMode="auto">
        <a:xfrm>
          <a:off x="39014400" y="145732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89</xdr:row>
      <xdr:rowOff>0</xdr:rowOff>
    </xdr:from>
    <xdr:to>
      <xdr:col>64</xdr:col>
      <xdr:colOff>76200</xdr:colOff>
      <xdr:row>90</xdr:row>
      <xdr:rowOff>38100</xdr:rowOff>
    </xdr:to>
    <xdr:sp macro="" textlink="">
      <xdr:nvSpPr>
        <xdr:cNvPr id="1101" name="Text Box 37"/>
        <xdr:cNvSpPr txBox="1">
          <a:spLocks noChangeArrowheads="1"/>
        </xdr:cNvSpPr>
      </xdr:nvSpPr>
      <xdr:spPr bwMode="auto">
        <a:xfrm>
          <a:off x="39014400" y="145732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02" name="Text Box 20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03" name="Text Box 21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04" name="Text Box 22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05" name="Text Box 23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06" name="Text Box 24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07" name="Text Box 25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08" name="Text Box 26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09" name="Text Box 27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10" name="Text Box 28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11" name="Text Box 29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12" name="Text Box 30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13" name="Text Box 31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14" name="Text Box 32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15" name="Text Box 33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16" name="Text Box 34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17" name="Text Box 35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18" name="Text Box 36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38100</xdr:rowOff>
    </xdr:to>
    <xdr:sp macro="" textlink="">
      <xdr:nvSpPr>
        <xdr:cNvPr id="1119" name="Text Box 37"/>
        <xdr:cNvSpPr txBox="1">
          <a:spLocks noChangeArrowheads="1"/>
        </xdr:cNvSpPr>
      </xdr:nvSpPr>
      <xdr:spPr bwMode="auto">
        <a:xfrm>
          <a:off x="13411200" y="19269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20" name="Text Box 20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21" name="Text Box 21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22" name="Text Box 22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23" name="Text Box 23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24" name="Text Box 24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25" name="Text Box 25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26" name="Text Box 26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27" name="Text Box 27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28" name="Text Box 28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29" name="Text Box 29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30" name="Text Box 30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31" name="Text Box 31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32" name="Text Box 32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33" name="Text Box 33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34" name="Text Box 34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35" name="Text Box 35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57150</xdr:rowOff>
    </xdr:to>
    <xdr:sp macro="" textlink="">
      <xdr:nvSpPr>
        <xdr:cNvPr id="1136" name="Text Box 36"/>
        <xdr:cNvSpPr txBox="1">
          <a:spLocks noChangeArrowheads="1"/>
        </xdr:cNvSpPr>
      </xdr:nvSpPr>
      <xdr:spPr bwMode="auto">
        <a:xfrm>
          <a:off x="134112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76200</xdr:colOff>
      <xdr:row>119</xdr:row>
      <xdr:rowOff>38100</xdr:rowOff>
    </xdr:to>
    <xdr:sp macro="" textlink="">
      <xdr:nvSpPr>
        <xdr:cNvPr id="1137" name="Text Box 37"/>
        <xdr:cNvSpPr txBox="1">
          <a:spLocks noChangeArrowheads="1"/>
        </xdr:cNvSpPr>
      </xdr:nvSpPr>
      <xdr:spPr bwMode="auto">
        <a:xfrm>
          <a:off x="13411200" y="19269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38" name="Text Box 20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39" name="Text Box 21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40" name="Text Box 22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41" name="Text Box 23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42" name="Text Box 24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43" name="Text Box 25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44" name="Text Box 26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45" name="Text Box 27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46" name="Text Box 28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47" name="Text Box 29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48" name="Text Box 30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49" name="Text Box 31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50" name="Text Box 32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51" name="Text Box 33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52" name="Text Box 34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53" name="Text Box 35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54" name="Text Box 36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38100</xdr:rowOff>
    </xdr:to>
    <xdr:sp macro="" textlink="">
      <xdr:nvSpPr>
        <xdr:cNvPr id="1155" name="Text Box 37"/>
        <xdr:cNvSpPr txBox="1">
          <a:spLocks noChangeArrowheads="1"/>
        </xdr:cNvSpPr>
      </xdr:nvSpPr>
      <xdr:spPr bwMode="auto">
        <a:xfrm>
          <a:off x="26212800" y="19269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56" name="Text Box 20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57" name="Text Box 21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58" name="Text Box 22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59" name="Text Box 23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60" name="Text Box 24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61" name="Text Box 25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62" name="Text Box 26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63" name="Text Box 27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64" name="Text Box 28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65" name="Text Box 29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66" name="Text Box 30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67" name="Text Box 31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68" name="Text Box 32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69" name="Text Box 33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70" name="Text Box 34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71" name="Text Box 35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57150</xdr:rowOff>
    </xdr:to>
    <xdr:sp macro="" textlink="">
      <xdr:nvSpPr>
        <xdr:cNvPr id="1172" name="Text Box 36"/>
        <xdr:cNvSpPr txBox="1">
          <a:spLocks noChangeArrowheads="1"/>
        </xdr:cNvSpPr>
      </xdr:nvSpPr>
      <xdr:spPr bwMode="auto">
        <a:xfrm>
          <a:off x="262128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118</xdr:row>
      <xdr:rowOff>0</xdr:rowOff>
    </xdr:from>
    <xdr:to>
      <xdr:col>43</xdr:col>
      <xdr:colOff>76200</xdr:colOff>
      <xdr:row>119</xdr:row>
      <xdr:rowOff>38100</xdr:rowOff>
    </xdr:to>
    <xdr:sp macro="" textlink="">
      <xdr:nvSpPr>
        <xdr:cNvPr id="1173" name="Text Box 37"/>
        <xdr:cNvSpPr txBox="1">
          <a:spLocks noChangeArrowheads="1"/>
        </xdr:cNvSpPr>
      </xdr:nvSpPr>
      <xdr:spPr bwMode="auto">
        <a:xfrm>
          <a:off x="26212800" y="19269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174" name="Text Box 20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175" name="Text Box 21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176" name="Text Box 22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177" name="Text Box 23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178" name="Text Box 24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179" name="Text Box 25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180" name="Text Box 26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181" name="Text Box 27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182" name="Text Box 28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183" name="Text Box 29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184" name="Text Box 30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185" name="Text Box 31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186" name="Text Box 32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187" name="Text Box 33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188" name="Text Box 34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189" name="Text Box 35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190" name="Text Box 36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38100</xdr:rowOff>
    </xdr:to>
    <xdr:sp macro="" textlink="">
      <xdr:nvSpPr>
        <xdr:cNvPr id="1191" name="Text Box 37"/>
        <xdr:cNvSpPr txBox="1">
          <a:spLocks noChangeArrowheads="1"/>
        </xdr:cNvSpPr>
      </xdr:nvSpPr>
      <xdr:spPr bwMode="auto">
        <a:xfrm>
          <a:off x="39014400" y="19269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192" name="Text Box 20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193" name="Text Box 21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194" name="Text Box 22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195" name="Text Box 23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196" name="Text Box 24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197" name="Text Box 25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198" name="Text Box 26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199" name="Text Box 27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200" name="Text Box 28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201" name="Text Box 29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202" name="Text Box 30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203" name="Text Box 31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204" name="Text Box 32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205" name="Text Box 33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206" name="Text Box 34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207" name="Text Box 35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57150</xdr:rowOff>
    </xdr:to>
    <xdr:sp macro="" textlink="">
      <xdr:nvSpPr>
        <xdr:cNvPr id="1208" name="Text Box 36"/>
        <xdr:cNvSpPr txBox="1">
          <a:spLocks noChangeArrowheads="1"/>
        </xdr:cNvSpPr>
      </xdr:nvSpPr>
      <xdr:spPr bwMode="auto">
        <a:xfrm>
          <a:off x="39014400" y="192690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118</xdr:row>
      <xdr:rowOff>0</xdr:rowOff>
    </xdr:from>
    <xdr:to>
      <xdr:col>64</xdr:col>
      <xdr:colOff>76200</xdr:colOff>
      <xdr:row>119</xdr:row>
      <xdr:rowOff>38100</xdr:rowOff>
    </xdr:to>
    <xdr:sp macro="" textlink="">
      <xdr:nvSpPr>
        <xdr:cNvPr id="1209" name="Text Box 37"/>
        <xdr:cNvSpPr txBox="1">
          <a:spLocks noChangeArrowheads="1"/>
        </xdr:cNvSpPr>
      </xdr:nvSpPr>
      <xdr:spPr bwMode="auto">
        <a:xfrm>
          <a:off x="39014400" y="192690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10" name="Text Box 20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11" name="Text Box 21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12" name="Text Box 22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13" name="Text Box 23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14" name="Text Box 24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15" name="Text Box 25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16" name="Text Box 26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17" name="Text Box 27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18" name="Text Box 28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19" name="Text Box 29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20" name="Text Box 30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21" name="Text Box 31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22" name="Text Box 32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23" name="Text Box 33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24" name="Text Box 34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25" name="Text Box 35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26" name="Text Box 36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38100</xdr:rowOff>
    </xdr:to>
    <xdr:sp macro="" textlink="">
      <xdr:nvSpPr>
        <xdr:cNvPr id="1227" name="Text Box 37"/>
        <xdr:cNvSpPr txBox="1">
          <a:spLocks noChangeArrowheads="1"/>
        </xdr:cNvSpPr>
      </xdr:nvSpPr>
      <xdr:spPr bwMode="auto">
        <a:xfrm>
          <a:off x="13411200" y="23964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28" name="Text Box 20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29" name="Text Box 21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30" name="Text Box 22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31" name="Text Box 23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32" name="Text Box 24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33" name="Text Box 25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34" name="Text Box 26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35" name="Text Box 27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36" name="Text Box 28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37" name="Text Box 29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38" name="Text Box 30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39" name="Text Box 31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40" name="Text Box 32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41" name="Text Box 33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42" name="Text Box 34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43" name="Text Box 35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57150</xdr:rowOff>
    </xdr:to>
    <xdr:sp macro="" textlink="">
      <xdr:nvSpPr>
        <xdr:cNvPr id="1244" name="Text Box 36"/>
        <xdr:cNvSpPr txBox="1">
          <a:spLocks noChangeArrowheads="1"/>
        </xdr:cNvSpPr>
      </xdr:nvSpPr>
      <xdr:spPr bwMode="auto">
        <a:xfrm>
          <a:off x="134112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147</xdr:row>
      <xdr:rowOff>0</xdr:rowOff>
    </xdr:from>
    <xdr:to>
      <xdr:col>22</xdr:col>
      <xdr:colOff>76200</xdr:colOff>
      <xdr:row>148</xdr:row>
      <xdr:rowOff>38100</xdr:rowOff>
    </xdr:to>
    <xdr:sp macro="" textlink="">
      <xdr:nvSpPr>
        <xdr:cNvPr id="1245" name="Text Box 37"/>
        <xdr:cNvSpPr txBox="1">
          <a:spLocks noChangeArrowheads="1"/>
        </xdr:cNvSpPr>
      </xdr:nvSpPr>
      <xdr:spPr bwMode="auto">
        <a:xfrm>
          <a:off x="13411200" y="23964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46" name="Text Box 20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47" name="Text Box 21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48" name="Text Box 22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49" name="Text Box 23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50" name="Text Box 24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51" name="Text Box 25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52" name="Text Box 26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53" name="Text Box 27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54" name="Text Box 28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55" name="Text Box 29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56" name="Text Box 30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57" name="Text Box 31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58" name="Text Box 32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59" name="Text Box 33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60" name="Text Box 34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61" name="Text Box 35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62" name="Text Box 36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38100</xdr:rowOff>
    </xdr:to>
    <xdr:sp macro="" textlink="">
      <xdr:nvSpPr>
        <xdr:cNvPr id="1263" name="Text Box 37"/>
        <xdr:cNvSpPr txBox="1">
          <a:spLocks noChangeArrowheads="1"/>
        </xdr:cNvSpPr>
      </xdr:nvSpPr>
      <xdr:spPr bwMode="auto">
        <a:xfrm>
          <a:off x="26212800" y="23964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64" name="Text Box 20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65" name="Text Box 21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66" name="Text Box 22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67" name="Text Box 23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68" name="Text Box 24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69" name="Text Box 25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70" name="Text Box 26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71" name="Text Box 27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72" name="Text Box 28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73" name="Text Box 29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74" name="Text Box 30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75" name="Text Box 31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76" name="Text Box 32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77" name="Text Box 33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78" name="Text Box 34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79" name="Text Box 35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57150</xdr:rowOff>
    </xdr:to>
    <xdr:sp macro="" textlink="">
      <xdr:nvSpPr>
        <xdr:cNvPr id="1280" name="Text Box 36"/>
        <xdr:cNvSpPr txBox="1">
          <a:spLocks noChangeArrowheads="1"/>
        </xdr:cNvSpPr>
      </xdr:nvSpPr>
      <xdr:spPr bwMode="auto">
        <a:xfrm>
          <a:off x="262128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147</xdr:row>
      <xdr:rowOff>0</xdr:rowOff>
    </xdr:from>
    <xdr:to>
      <xdr:col>43</xdr:col>
      <xdr:colOff>76200</xdr:colOff>
      <xdr:row>148</xdr:row>
      <xdr:rowOff>38100</xdr:rowOff>
    </xdr:to>
    <xdr:sp macro="" textlink="">
      <xdr:nvSpPr>
        <xdr:cNvPr id="1281" name="Text Box 37"/>
        <xdr:cNvSpPr txBox="1">
          <a:spLocks noChangeArrowheads="1"/>
        </xdr:cNvSpPr>
      </xdr:nvSpPr>
      <xdr:spPr bwMode="auto">
        <a:xfrm>
          <a:off x="26212800" y="23964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282" name="Text Box 20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283" name="Text Box 21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284" name="Text Box 22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285" name="Text Box 23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286" name="Text Box 24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287" name="Text Box 25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288" name="Text Box 26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289" name="Text Box 27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290" name="Text Box 28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291" name="Text Box 29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292" name="Text Box 30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293" name="Text Box 31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294" name="Text Box 32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295" name="Text Box 33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296" name="Text Box 34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297" name="Text Box 35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298" name="Text Box 36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38100</xdr:rowOff>
    </xdr:to>
    <xdr:sp macro="" textlink="">
      <xdr:nvSpPr>
        <xdr:cNvPr id="1299" name="Text Box 37"/>
        <xdr:cNvSpPr txBox="1">
          <a:spLocks noChangeArrowheads="1"/>
        </xdr:cNvSpPr>
      </xdr:nvSpPr>
      <xdr:spPr bwMode="auto">
        <a:xfrm>
          <a:off x="39014400" y="23964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300" name="Text Box 20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301" name="Text Box 21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302" name="Text Box 22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303" name="Text Box 23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304" name="Text Box 24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305" name="Text Box 25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306" name="Text Box 26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307" name="Text Box 27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308" name="Text Box 28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309" name="Text Box 29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310" name="Text Box 30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311" name="Text Box 31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312" name="Text Box 32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313" name="Text Box 33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314" name="Text Box 34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315" name="Text Box 35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57150</xdr:rowOff>
    </xdr:to>
    <xdr:sp macro="" textlink="">
      <xdr:nvSpPr>
        <xdr:cNvPr id="1316" name="Text Box 36"/>
        <xdr:cNvSpPr txBox="1">
          <a:spLocks noChangeArrowheads="1"/>
        </xdr:cNvSpPr>
      </xdr:nvSpPr>
      <xdr:spPr bwMode="auto">
        <a:xfrm>
          <a:off x="39014400" y="23964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147</xdr:row>
      <xdr:rowOff>0</xdr:rowOff>
    </xdr:from>
    <xdr:to>
      <xdr:col>64</xdr:col>
      <xdr:colOff>76200</xdr:colOff>
      <xdr:row>148</xdr:row>
      <xdr:rowOff>38100</xdr:rowOff>
    </xdr:to>
    <xdr:sp macro="" textlink="">
      <xdr:nvSpPr>
        <xdr:cNvPr id="1317" name="Text Box 37"/>
        <xdr:cNvSpPr txBox="1">
          <a:spLocks noChangeArrowheads="1"/>
        </xdr:cNvSpPr>
      </xdr:nvSpPr>
      <xdr:spPr bwMode="auto">
        <a:xfrm>
          <a:off x="39014400" y="23964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18" name="Text Box 20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19" name="Text Box 21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20" name="Text Box 22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21" name="Text Box 23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22" name="Text Box 24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23" name="Text Box 25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24" name="Text Box 26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25" name="Text Box 27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26" name="Text Box 28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27" name="Text Box 29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28" name="Text Box 30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29" name="Text Box 31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30" name="Text Box 32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31" name="Text Box 33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32" name="Text Box 34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33" name="Text Box 35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34" name="Text Box 36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38100</xdr:rowOff>
    </xdr:to>
    <xdr:sp macro="" textlink="">
      <xdr:nvSpPr>
        <xdr:cNvPr id="1335" name="Text Box 37"/>
        <xdr:cNvSpPr txBox="1">
          <a:spLocks noChangeArrowheads="1"/>
        </xdr:cNvSpPr>
      </xdr:nvSpPr>
      <xdr:spPr bwMode="auto">
        <a:xfrm>
          <a:off x="13411200" y="286607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36" name="Text Box 20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37" name="Text Box 21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38" name="Text Box 22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39" name="Text Box 23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40" name="Text Box 24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41" name="Text Box 25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42" name="Text Box 26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43" name="Text Box 27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44" name="Text Box 28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45" name="Text Box 29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46" name="Text Box 30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47" name="Text Box 31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48" name="Text Box 32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49" name="Text Box 33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50" name="Text Box 34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51" name="Text Box 35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57150</xdr:rowOff>
    </xdr:to>
    <xdr:sp macro="" textlink="">
      <xdr:nvSpPr>
        <xdr:cNvPr id="1352" name="Text Box 36"/>
        <xdr:cNvSpPr txBox="1">
          <a:spLocks noChangeArrowheads="1"/>
        </xdr:cNvSpPr>
      </xdr:nvSpPr>
      <xdr:spPr bwMode="auto">
        <a:xfrm>
          <a:off x="134112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176</xdr:row>
      <xdr:rowOff>0</xdr:rowOff>
    </xdr:from>
    <xdr:to>
      <xdr:col>22</xdr:col>
      <xdr:colOff>76200</xdr:colOff>
      <xdr:row>177</xdr:row>
      <xdr:rowOff>38100</xdr:rowOff>
    </xdr:to>
    <xdr:sp macro="" textlink="">
      <xdr:nvSpPr>
        <xdr:cNvPr id="1353" name="Text Box 37"/>
        <xdr:cNvSpPr txBox="1">
          <a:spLocks noChangeArrowheads="1"/>
        </xdr:cNvSpPr>
      </xdr:nvSpPr>
      <xdr:spPr bwMode="auto">
        <a:xfrm>
          <a:off x="13411200" y="286607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54" name="Text Box 20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55" name="Text Box 21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56" name="Text Box 22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57" name="Text Box 23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58" name="Text Box 24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59" name="Text Box 25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60" name="Text Box 26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61" name="Text Box 27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62" name="Text Box 28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63" name="Text Box 29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64" name="Text Box 30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65" name="Text Box 31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66" name="Text Box 32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67" name="Text Box 33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68" name="Text Box 34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69" name="Text Box 35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70" name="Text Box 36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38100</xdr:rowOff>
    </xdr:to>
    <xdr:sp macro="" textlink="">
      <xdr:nvSpPr>
        <xdr:cNvPr id="1371" name="Text Box 37"/>
        <xdr:cNvSpPr txBox="1">
          <a:spLocks noChangeArrowheads="1"/>
        </xdr:cNvSpPr>
      </xdr:nvSpPr>
      <xdr:spPr bwMode="auto">
        <a:xfrm>
          <a:off x="26212800" y="286607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72" name="Text Box 20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73" name="Text Box 21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74" name="Text Box 22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75" name="Text Box 23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76" name="Text Box 24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77" name="Text Box 25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78" name="Text Box 26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79" name="Text Box 27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80" name="Text Box 28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81" name="Text Box 29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82" name="Text Box 30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83" name="Text Box 31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84" name="Text Box 32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85" name="Text Box 33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86" name="Text Box 34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87" name="Text Box 35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57150</xdr:rowOff>
    </xdr:to>
    <xdr:sp macro="" textlink="">
      <xdr:nvSpPr>
        <xdr:cNvPr id="1388" name="Text Box 36"/>
        <xdr:cNvSpPr txBox="1">
          <a:spLocks noChangeArrowheads="1"/>
        </xdr:cNvSpPr>
      </xdr:nvSpPr>
      <xdr:spPr bwMode="auto">
        <a:xfrm>
          <a:off x="262128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176</xdr:row>
      <xdr:rowOff>0</xdr:rowOff>
    </xdr:from>
    <xdr:to>
      <xdr:col>43</xdr:col>
      <xdr:colOff>76200</xdr:colOff>
      <xdr:row>177</xdr:row>
      <xdr:rowOff>38100</xdr:rowOff>
    </xdr:to>
    <xdr:sp macro="" textlink="">
      <xdr:nvSpPr>
        <xdr:cNvPr id="1389" name="Text Box 37"/>
        <xdr:cNvSpPr txBox="1">
          <a:spLocks noChangeArrowheads="1"/>
        </xdr:cNvSpPr>
      </xdr:nvSpPr>
      <xdr:spPr bwMode="auto">
        <a:xfrm>
          <a:off x="26212800" y="286607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390" name="Text Box 20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391" name="Text Box 21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392" name="Text Box 22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393" name="Text Box 23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394" name="Text Box 24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395" name="Text Box 25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396" name="Text Box 26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397" name="Text Box 27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398" name="Text Box 28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399" name="Text Box 29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400" name="Text Box 30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401" name="Text Box 31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402" name="Text Box 32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403" name="Text Box 33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404" name="Text Box 34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405" name="Text Box 35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406" name="Text Box 36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38100</xdr:rowOff>
    </xdr:to>
    <xdr:sp macro="" textlink="">
      <xdr:nvSpPr>
        <xdr:cNvPr id="1407" name="Text Box 37"/>
        <xdr:cNvSpPr txBox="1">
          <a:spLocks noChangeArrowheads="1"/>
        </xdr:cNvSpPr>
      </xdr:nvSpPr>
      <xdr:spPr bwMode="auto">
        <a:xfrm>
          <a:off x="39014400" y="286607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408" name="Text Box 20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409" name="Text Box 21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410" name="Text Box 22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411" name="Text Box 23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412" name="Text Box 24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413" name="Text Box 25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414" name="Text Box 26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415" name="Text Box 27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416" name="Text Box 28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417" name="Text Box 29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418" name="Text Box 30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419" name="Text Box 31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420" name="Text Box 32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421" name="Text Box 33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422" name="Text Box 34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423" name="Text Box 35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57150</xdr:rowOff>
    </xdr:to>
    <xdr:sp macro="" textlink="">
      <xdr:nvSpPr>
        <xdr:cNvPr id="1424" name="Text Box 36"/>
        <xdr:cNvSpPr txBox="1">
          <a:spLocks noChangeArrowheads="1"/>
        </xdr:cNvSpPr>
      </xdr:nvSpPr>
      <xdr:spPr bwMode="auto">
        <a:xfrm>
          <a:off x="39014400" y="286607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64</xdr:col>
      <xdr:colOff>0</xdr:colOff>
      <xdr:row>176</xdr:row>
      <xdr:rowOff>0</xdr:rowOff>
    </xdr:from>
    <xdr:to>
      <xdr:col>64</xdr:col>
      <xdr:colOff>76200</xdr:colOff>
      <xdr:row>177</xdr:row>
      <xdr:rowOff>38100</xdr:rowOff>
    </xdr:to>
    <xdr:sp macro="" textlink="">
      <xdr:nvSpPr>
        <xdr:cNvPr id="1425" name="Text Box 37"/>
        <xdr:cNvSpPr txBox="1">
          <a:spLocks noChangeArrowheads="1"/>
        </xdr:cNvSpPr>
      </xdr:nvSpPr>
      <xdr:spPr bwMode="auto">
        <a:xfrm>
          <a:off x="39014400" y="286607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26" name="Text Box 20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27" name="Text Box 21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28" name="Text Box 22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29" name="Text Box 23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30" name="Text Box 24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31" name="Text Box 25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32" name="Text Box 26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33" name="Text Box 27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34" name="Text Box 28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35" name="Text Box 29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36" name="Text Box 30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37" name="Text Box 31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38" name="Text Box 32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39" name="Text Box 33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40" name="Text Box 34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41" name="Text Box 35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42" name="Text Box 36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47625</xdr:rowOff>
    </xdr:to>
    <xdr:sp macro="" textlink="">
      <xdr:nvSpPr>
        <xdr:cNvPr id="1443" name="Text Box 37"/>
        <xdr:cNvSpPr txBox="1">
          <a:spLocks noChangeArrowheads="1"/>
        </xdr:cNvSpPr>
      </xdr:nvSpPr>
      <xdr:spPr bwMode="auto">
        <a:xfrm>
          <a:off x="26212800" y="33032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44" name="Text Box 20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45" name="Text Box 21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46" name="Text Box 22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47" name="Text Box 23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48" name="Text Box 24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49" name="Text Box 25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50" name="Text Box 26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51" name="Text Box 27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52" name="Text Box 28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53" name="Text Box 29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54" name="Text Box 30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55" name="Text Box 31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56" name="Text Box 32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57" name="Text Box 33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58" name="Text Box 34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59" name="Text Box 35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66675</xdr:rowOff>
    </xdr:to>
    <xdr:sp macro="" textlink="">
      <xdr:nvSpPr>
        <xdr:cNvPr id="1460" name="Text Box 36"/>
        <xdr:cNvSpPr txBox="1">
          <a:spLocks noChangeArrowheads="1"/>
        </xdr:cNvSpPr>
      </xdr:nvSpPr>
      <xdr:spPr bwMode="auto">
        <a:xfrm>
          <a:off x="262128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203</xdr:row>
      <xdr:rowOff>0</xdr:rowOff>
    </xdr:from>
    <xdr:to>
      <xdr:col>43</xdr:col>
      <xdr:colOff>76200</xdr:colOff>
      <xdr:row>204</xdr:row>
      <xdr:rowOff>47625</xdr:rowOff>
    </xdr:to>
    <xdr:sp macro="" textlink="">
      <xdr:nvSpPr>
        <xdr:cNvPr id="1461" name="Text Box 37"/>
        <xdr:cNvSpPr txBox="1">
          <a:spLocks noChangeArrowheads="1"/>
        </xdr:cNvSpPr>
      </xdr:nvSpPr>
      <xdr:spPr bwMode="auto">
        <a:xfrm>
          <a:off x="26212800" y="33032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62" name="Text Box 20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63" name="Text Box 21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64" name="Text Box 22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65" name="Text Box 23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66" name="Text Box 24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67" name="Text Box 25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68" name="Text Box 26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69" name="Text Box 27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70" name="Text Box 28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71" name="Text Box 29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72" name="Text Box 30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73" name="Text Box 31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74" name="Text Box 32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75" name="Text Box 33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76" name="Text Box 34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77" name="Text Box 35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78" name="Text Box 36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47625</xdr:rowOff>
    </xdr:to>
    <xdr:sp macro="" textlink="">
      <xdr:nvSpPr>
        <xdr:cNvPr id="1479" name="Text Box 37"/>
        <xdr:cNvSpPr txBox="1">
          <a:spLocks noChangeArrowheads="1"/>
        </xdr:cNvSpPr>
      </xdr:nvSpPr>
      <xdr:spPr bwMode="auto">
        <a:xfrm>
          <a:off x="40233600" y="33032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80" name="Text Box 20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81" name="Text Box 21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82" name="Text Box 22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83" name="Text Box 23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84" name="Text Box 24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85" name="Text Box 25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86" name="Text Box 26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87" name="Text Box 27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88" name="Text Box 28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89" name="Text Box 29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90" name="Text Box 30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91" name="Text Box 31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92" name="Text Box 32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93" name="Text Box 33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94" name="Text Box 34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95" name="Text Box 35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66675</xdr:rowOff>
    </xdr:to>
    <xdr:sp macro="" textlink="">
      <xdr:nvSpPr>
        <xdr:cNvPr id="1496" name="Text Box 36"/>
        <xdr:cNvSpPr txBox="1">
          <a:spLocks noChangeArrowheads="1"/>
        </xdr:cNvSpPr>
      </xdr:nvSpPr>
      <xdr:spPr bwMode="auto">
        <a:xfrm>
          <a:off x="40233600" y="33032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203</xdr:row>
      <xdr:rowOff>0</xdr:rowOff>
    </xdr:from>
    <xdr:to>
      <xdr:col>66</xdr:col>
      <xdr:colOff>76200</xdr:colOff>
      <xdr:row>204</xdr:row>
      <xdr:rowOff>47625</xdr:rowOff>
    </xdr:to>
    <xdr:sp macro="" textlink="">
      <xdr:nvSpPr>
        <xdr:cNvPr id="1497" name="Text Box 37"/>
        <xdr:cNvSpPr txBox="1">
          <a:spLocks noChangeArrowheads="1"/>
        </xdr:cNvSpPr>
      </xdr:nvSpPr>
      <xdr:spPr bwMode="auto">
        <a:xfrm>
          <a:off x="40233600" y="33032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230</xdr:row>
      <xdr:rowOff>0</xdr:rowOff>
    </xdr:from>
    <xdr:to>
      <xdr:col>22</xdr:col>
      <xdr:colOff>76200</xdr:colOff>
      <xdr:row>231</xdr:row>
      <xdr:rowOff>66675</xdr:rowOff>
    </xdr:to>
    <xdr:sp macro="" textlink="">
      <xdr:nvSpPr>
        <xdr:cNvPr id="1498" name="Text Box 20"/>
        <xdr:cNvSpPr txBox="1">
          <a:spLocks noChangeArrowheads="1"/>
        </xdr:cNvSpPr>
      </xdr:nvSpPr>
      <xdr:spPr bwMode="auto">
        <a:xfrm>
          <a:off x="134112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230</xdr:row>
      <xdr:rowOff>0</xdr:rowOff>
    </xdr:from>
    <xdr:to>
      <xdr:col>22</xdr:col>
      <xdr:colOff>76200</xdr:colOff>
      <xdr:row>231</xdr:row>
      <xdr:rowOff>66675</xdr:rowOff>
    </xdr:to>
    <xdr:sp macro="" textlink="">
      <xdr:nvSpPr>
        <xdr:cNvPr id="1499" name="Text Box 21"/>
        <xdr:cNvSpPr txBox="1">
          <a:spLocks noChangeArrowheads="1"/>
        </xdr:cNvSpPr>
      </xdr:nvSpPr>
      <xdr:spPr bwMode="auto">
        <a:xfrm>
          <a:off x="134112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230</xdr:row>
      <xdr:rowOff>0</xdr:rowOff>
    </xdr:from>
    <xdr:to>
      <xdr:col>22</xdr:col>
      <xdr:colOff>76200</xdr:colOff>
      <xdr:row>231</xdr:row>
      <xdr:rowOff>66675</xdr:rowOff>
    </xdr:to>
    <xdr:sp macro="" textlink="">
      <xdr:nvSpPr>
        <xdr:cNvPr id="1500" name="Text Box 22"/>
        <xdr:cNvSpPr txBox="1">
          <a:spLocks noChangeArrowheads="1"/>
        </xdr:cNvSpPr>
      </xdr:nvSpPr>
      <xdr:spPr bwMode="auto">
        <a:xfrm>
          <a:off x="134112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230</xdr:row>
      <xdr:rowOff>0</xdr:rowOff>
    </xdr:from>
    <xdr:to>
      <xdr:col>22</xdr:col>
      <xdr:colOff>76200</xdr:colOff>
      <xdr:row>231</xdr:row>
      <xdr:rowOff>66675</xdr:rowOff>
    </xdr:to>
    <xdr:sp macro="" textlink="">
      <xdr:nvSpPr>
        <xdr:cNvPr id="1501" name="Text Box 23"/>
        <xdr:cNvSpPr txBox="1">
          <a:spLocks noChangeArrowheads="1"/>
        </xdr:cNvSpPr>
      </xdr:nvSpPr>
      <xdr:spPr bwMode="auto">
        <a:xfrm>
          <a:off x="134112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230</xdr:row>
      <xdr:rowOff>0</xdr:rowOff>
    </xdr:from>
    <xdr:to>
      <xdr:col>22</xdr:col>
      <xdr:colOff>76200</xdr:colOff>
      <xdr:row>231</xdr:row>
      <xdr:rowOff>66675</xdr:rowOff>
    </xdr:to>
    <xdr:sp macro="" textlink="">
      <xdr:nvSpPr>
        <xdr:cNvPr id="1502" name="Text Box 24"/>
        <xdr:cNvSpPr txBox="1">
          <a:spLocks noChangeArrowheads="1"/>
        </xdr:cNvSpPr>
      </xdr:nvSpPr>
      <xdr:spPr bwMode="auto">
        <a:xfrm>
          <a:off x="134112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230</xdr:row>
      <xdr:rowOff>0</xdr:rowOff>
    </xdr:from>
    <xdr:to>
      <xdr:col>22</xdr:col>
      <xdr:colOff>76200</xdr:colOff>
      <xdr:row>231</xdr:row>
      <xdr:rowOff>66675</xdr:rowOff>
    </xdr:to>
    <xdr:sp macro="" textlink="">
      <xdr:nvSpPr>
        <xdr:cNvPr id="1503" name="Text Box 25"/>
        <xdr:cNvSpPr txBox="1">
          <a:spLocks noChangeArrowheads="1"/>
        </xdr:cNvSpPr>
      </xdr:nvSpPr>
      <xdr:spPr bwMode="auto">
        <a:xfrm>
          <a:off x="134112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230</xdr:row>
      <xdr:rowOff>0</xdr:rowOff>
    </xdr:from>
    <xdr:to>
      <xdr:col>22</xdr:col>
      <xdr:colOff>76200</xdr:colOff>
      <xdr:row>231</xdr:row>
      <xdr:rowOff>66675</xdr:rowOff>
    </xdr:to>
    <xdr:sp macro="" textlink="">
      <xdr:nvSpPr>
        <xdr:cNvPr id="1504" name="Text Box 26"/>
        <xdr:cNvSpPr txBox="1">
          <a:spLocks noChangeArrowheads="1"/>
        </xdr:cNvSpPr>
      </xdr:nvSpPr>
      <xdr:spPr bwMode="auto">
        <a:xfrm>
          <a:off x="134112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230</xdr:row>
      <xdr:rowOff>0</xdr:rowOff>
    </xdr:from>
    <xdr:to>
      <xdr:col>22</xdr:col>
      <xdr:colOff>76200</xdr:colOff>
      <xdr:row>231</xdr:row>
      <xdr:rowOff>66675</xdr:rowOff>
    </xdr:to>
    <xdr:sp macro="" textlink="">
      <xdr:nvSpPr>
        <xdr:cNvPr id="1505" name="Text Box 27"/>
        <xdr:cNvSpPr txBox="1">
          <a:spLocks noChangeArrowheads="1"/>
        </xdr:cNvSpPr>
      </xdr:nvSpPr>
      <xdr:spPr bwMode="auto">
        <a:xfrm>
          <a:off x="134112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230</xdr:row>
      <xdr:rowOff>0</xdr:rowOff>
    </xdr:from>
    <xdr:to>
      <xdr:col>22</xdr:col>
      <xdr:colOff>76200</xdr:colOff>
      <xdr:row>231</xdr:row>
      <xdr:rowOff>66675</xdr:rowOff>
    </xdr:to>
    <xdr:sp macro="" textlink="">
      <xdr:nvSpPr>
        <xdr:cNvPr id="1506" name="Text Box 28"/>
        <xdr:cNvSpPr txBox="1">
          <a:spLocks noChangeArrowheads="1"/>
        </xdr:cNvSpPr>
      </xdr:nvSpPr>
      <xdr:spPr bwMode="auto">
        <a:xfrm>
          <a:off x="134112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230</xdr:row>
      <xdr:rowOff>0</xdr:rowOff>
    </xdr:from>
    <xdr:to>
      <xdr:col>22</xdr:col>
      <xdr:colOff>76200</xdr:colOff>
      <xdr:row>231</xdr:row>
      <xdr:rowOff>66675</xdr:rowOff>
    </xdr:to>
    <xdr:sp macro="" textlink="">
      <xdr:nvSpPr>
        <xdr:cNvPr id="1507" name="Text Box 29"/>
        <xdr:cNvSpPr txBox="1">
          <a:spLocks noChangeArrowheads="1"/>
        </xdr:cNvSpPr>
      </xdr:nvSpPr>
      <xdr:spPr bwMode="auto">
        <a:xfrm>
          <a:off x="134112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230</xdr:row>
      <xdr:rowOff>0</xdr:rowOff>
    </xdr:from>
    <xdr:to>
      <xdr:col>22</xdr:col>
      <xdr:colOff>76200</xdr:colOff>
      <xdr:row>231</xdr:row>
      <xdr:rowOff>66675</xdr:rowOff>
    </xdr:to>
    <xdr:sp macro="" textlink="">
      <xdr:nvSpPr>
        <xdr:cNvPr id="1508" name="Text Box 30"/>
        <xdr:cNvSpPr txBox="1">
          <a:spLocks noChangeArrowheads="1"/>
        </xdr:cNvSpPr>
      </xdr:nvSpPr>
      <xdr:spPr bwMode="auto">
        <a:xfrm>
          <a:off x="134112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230</xdr:row>
      <xdr:rowOff>0</xdr:rowOff>
    </xdr:from>
    <xdr:to>
      <xdr:col>22</xdr:col>
      <xdr:colOff>76200</xdr:colOff>
      <xdr:row>231</xdr:row>
      <xdr:rowOff>66675</xdr:rowOff>
    </xdr:to>
    <xdr:sp macro="" textlink="">
      <xdr:nvSpPr>
        <xdr:cNvPr id="1509" name="Text Box 31"/>
        <xdr:cNvSpPr txBox="1">
          <a:spLocks noChangeArrowheads="1"/>
        </xdr:cNvSpPr>
      </xdr:nvSpPr>
      <xdr:spPr bwMode="auto">
        <a:xfrm>
          <a:off x="134112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230</xdr:row>
      <xdr:rowOff>0</xdr:rowOff>
    </xdr:from>
    <xdr:to>
      <xdr:col>22</xdr:col>
      <xdr:colOff>76200</xdr:colOff>
      <xdr:row>231</xdr:row>
      <xdr:rowOff>66675</xdr:rowOff>
    </xdr:to>
    <xdr:sp macro="" textlink="">
      <xdr:nvSpPr>
        <xdr:cNvPr id="1510" name="Text Box 32"/>
        <xdr:cNvSpPr txBox="1">
          <a:spLocks noChangeArrowheads="1"/>
        </xdr:cNvSpPr>
      </xdr:nvSpPr>
      <xdr:spPr bwMode="auto">
        <a:xfrm>
          <a:off x="134112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230</xdr:row>
      <xdr:rowOff>0</xdr:rowOff>
    </xdr:from>
    <xdr:to>
      <xdr:col>22</xdr:col>
      <xdr:colOff>76200</xdr:colOff>
      <xdr:row>231</xdr:row>
      <xdr:rowOff>66675</xdr:rowOff>
    </xdr:to>
    <xdr:sp macro="" textlink="">
      <xdr:nvSpPr>
        <xdr:cNvPr id="1511" name="Text Box 33"/>
        <xdr:cNvSpPr txBox="1">
          <a:spLocks noChangeArrowheads="1"/>
        </xdr:cNvSpPr>
      </xdr:nvSpPr>
      <xdr:spPr bwMode="auto">
        <a:xfrm>
          <a:off x="134112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230</xdr:row>
      <xdr:rowOff>0</xdr:rowOff>
    </xdr:from>
    <xdr:to>
      <xdr:col>22</xdr:col>
      <xdr:colOff>76200</xdr:colOff>
      <xdr:row>231</xdr:row>
      <xdr:rowOff>66675</xdr:rowOff>
    </xdr:to>
    <xdr:sp macro="" textlink="">
      <xdr:nvSpPr>
        <xdr:cNvPr id="1512" name="Text Box 34"/>
        <xdr:cNvSpPr txBox="1">
          <a:spLocks noChangeArrowheads="1"/>
        </xdr:cNvSpPr>
      </xdr:nvSpPr>
      <xdr:spPr bwMode="auto">
        <a:xfrm>
          <a:off x="134112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230</xdr:row>
      <xdr:rowOff>0</xdr:rowOff>
    </xdr:from>
    <xdr:to>
      <xdr:col>22</xdr:col>
      <xdr:colOff>76200</xdr:colOff>
      <xdr:row>231</xdr:row>
      <xdr:rowOff>66675</xdr:rowOff>
    </xdr:to>
    <xdr:sp macro="" textlink="">
      <xdr:nvSpPr>
        <xdr:cNvPr id="1513" name="Text Box 35"/>
        <xdr:cNvSpPr txBox="1">
          <a:spLocks noChangeArrowheads="1"/>
        </xdr:cNvSpPr>
      </xdr:nvSpPr>
      <xdr:spPr bwMode="auto">
        <a:xfrm>
          <a:off x="134112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230</xdr:row>
      <xdr:rowOff>0</xdr:rowOff>
    </xdr:from>
    <xdr:to>
      <xdr:col>22</xdr:col>
      <xdr:colOff>76200</xdr:colOff>
      <xdr:row>231</xdr:row>
      <xdr:rowOff>66675</xdr:rowOff>
    </xdr:to>
    <xdr:sp macro="" textlink="">
      <xdr:nvSpPr>
        <xdr:cNvPr id="1514" name="Text Box 36"/>
        <xdr:cNvSpPr txBox="1">
          <a:spLocks noChangeArrowheads="1"/>
        </xdr:cNvSpPr>
      </xdr:nvSpPr>
      <xdr:spPr bwMode="auto">
        <a:xfrm>
          <a:off x="134112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230</xdr:row>
      <xdr:rowOff>0</xdr:rowOff>
    </xdr:from>
    <xdr:to>
      <xdr:col>22</xdr:col>
      <xdr:colOff>76200</xdr:colOff>
      <xdr:row>231</xdr:row>
      <xdr:rowOff>47625</xdr:rowOff>
    </xdr:to>
    <xdr:sp macro="" textlink="">
      <xdr:nvSpPr>
        <xdr:cNvPr id="1515" name="Text Box 37"/>
        <xdr:cNvSpPr txBox="1">
          <a:spLocks noChangeArrowheads="1"/>
        </xdr:cNvSpPr>
      </xdr:nvSpPr>
      <xdr:spPr bwMode="auto">
        <a:xfrm>
          <a:off x="13411200" y="37404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230</xdr:row>
      <xdr:rowOff>0</xdr:rowOff>
    </xdr:from>
    <xdr:to>
      <xdr:col>43</xdr:col>
      <xdr:colOff>76200</xdr:colOff>
      <xdr:row>231</xdr:row>
      <xdr:rowOff>66675</xdr:rowOff>
    </xdr:to>
    <xdr:sp macro="" textlink="">
      <xdr:nvSpPr>
        <xdr:cNvPr id="1516" name="Text Box 20"/>
        <xdr:cNvSpPr txBox="1">
          <a:spLocks noChangeArrowheads="1"/>
        </xdr:cNvSpPr>
      </xdr:nvSpPr>
      <xdr:spPr bwMode="auto">
        <a:xfrm>
          <a:off x="262128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230</xdr:row>
      <xdr:rowOff>0</xdr:rowOff>
    </xdr:from>
    <xdr:to>
      <xdr:col>43</xdr:col>
      <xdr:colOff>76200</xdr:colOff>
      <xdr:row>231</xdr:row>
      <xdr:rowOff>66675</xdr:rowOff>
    </xdr:to>
    <xdr:sp macro="" textlink="">
      <xdr:nvSpPr>
        <xdr:cNvPr id="1517" name="Text Box 21"/>
        <xdr:cNvSpPr txBox="1">
          <a:spLocks noChangeArrowheads="1"/>
        </xdr:cNvSpPr>
      </xdr:nvSpPr>
      <xdr:spPr bwMode="auto">
        <a:xfrm>
          <a:off x="262128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230</xdr:row>
      <xdr:rowOff>0</xdr:rowOff>
    </xdr:from>
    <xdr:to>
      <xdr:col>43</xdr:col>
      <xdr:colOff>76200</xdr:colOff>
      <xdr:row>231</xdr:row>
      <xdr:rowOff>66675</xdr:rowOff>
    </xdr:to>
    <xdr:sp macro="" textlink="">
      <xdr:nvSpPr>
        <xdr:cNvPr id="1518" name="Text Box 22"/>
        <xdr:cNvSpPr txBox="1">
          <a:spLocks noChangeArrowheads="1"/>
        </xdr:cNvSpPr>
      </xdr:nvSpPr>
      <xdr:spPr bwMode="auto">
        <a:xfrm>
          <a:off x="262128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230</xdr:row>
      <xdr:rowOff>0</xdr:rowOff>
    </xdr:from>
    <xdr:to>
      <xdr:col>43</xdr:col>
      <xdr:colOff>76200</xdr:colOff>
      <xdr:row>231</xdr:row>
      <xdr:rowOff>66675</xdr:rowOff>
    </xdr:to>
    <xdr:sp macro="" textlink="">
      <xdr:nvSpPr>
        <xdr:cNvPr id="1519" name="Text Box 23"/>
        <xdr:cNvSpPr txBox="1">
          <a:spLocks noChangeArrowheads="1"/>
        </xdr:cNvSpPr>
      </xdr:nvSpPr>
      <xdr:spPr bwMode="auto">
        <a:xfrm>
          <a:off x="262128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230</xdr:row>
      <xdr:rowOff>0</xdr:rowOff>
    </xdr:from>
    <xdr:to>
      <xdr:col>43</xdr:col>
      <xdr:colOff>76200</xdr:colOff>
      <xdr:row>231</xdr:row>
      <xdr:rowOff>66675</xdr:rowOff>
    </xdr:to>
    <xdr:sp macro="" textlink="">
      <xdr:nvSpPr>
        <xdr:cNvPr id="1520" name="Text Box 24"/>
        <xdr:cNvSpPr txBox="1">
          <a:spLocks noChangeArrowheads="1"/>
        </xdr:cNvSpPr>
      </xdr:nvSpPr>
      <xdr:spPr bwMode="auto">
        <a:xfrm>
          <a:off x="262128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230</xdr:row>
      <xdr:rowOff>0</xdr:rowOff>
    </xdr:from>
    <xdr:to>
      <xdr:col>43</xdr:col>
      <xdr:colOff>76200</xdr:colOff>
      <xdr:row>231</xdr:row>
      <xdr:rowOff>66675</xdr:rowOff>
    </xdr:to>
    <xdr:sp macro="" textlink="">
      <xdr:nvSpPr>
        <xdr:cNvPr id="1521" name="Text Box 25"/>
        <xdr:cNvSpPr txBox="1">
          <a:spLocks noChangeArrowheads="1"/>
        </xdr:cNvSpPr>
      </xdr:nvSpPr>
      <xdr:spPr bwMode="auto">
        <a:xfrm>
          <a:off x="262128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230</xdr:row>
      <xdr:rowOff>0</xdr:rowOff>
    </xdr:from>
    <xdr:to>
      <xdr:col>43</xdr:col>
      <xdr:colOff>76200</xdr:colOff>
      <xdr:row>231</xdr:row>
      <xdr:rowOff>66675</xdr:rowOff>
    </xdr:to>
    <xdr:sp macro="" textlink="">
      <xdr:nvSpPr>
        <xdr:cNvPr id="1522" name="Text Box 26"/>
        <xdr:cNvSpPr txBox="1">
          <a:spLocks noChangeArrowheads="1"/>
        </xdr:cNvSpPr>
      </xdr:nvSpPr>
      <xdr:spPr bwMode="auto">
        <a:xfrm>
          <a:off x="262128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230</xdr:row>
      <xdr:rowOff>0</xdr:rowOff>
    </xdr:from>
    <xdr:to>
      <xdr:col>43</xdr:col>
      <xdr:colOff>76200</xdr:colOff>
      <xdr:row>231</xdr:row>
      <xdr:rowOff>66675</xdr:rowOff>
    </xdr:to>
    <xdr:sp macro="" textlink="">
      <xdr:nvSpPr>
        <xdr:cNvPr id="1523" name="Text Box 27"/>
        <xdr:cNvSpPr txBox="1">
          <a:spLocks noChangeArrowheads="1"/>
        </xdr:cNvSpPr>
      </xdr:nvSpPr>
      <xdr:spPr bwMode="auto">
        <a:xfrm>
          <a:off x="262128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230</xdr:row>
      <xdr:rowOff>0</xdr:rowOff>
    </xdr:from>
    <xdr:to>
      <xdr:col>43</xdr:col>
      <xdr:colOff>76200</xdr:colOff>
      <xdr:row>231</xdr:row>
      <xdr:rowOff>66675</xdr:rowOff>
    </xdr:to>
    <xdr:sp macro="" textlink="">
      <xdr:nvSpPr>
        <xdr:cNvPr id="1524" name="Text Box 28"/>
        <xdr:cNvSpPr txBox="1">
          <a:spLocks noChangeArrowheads="1"/>
        </xdr:cNvSpPr>
      </xdr:nvSpPr>
      <xdr:spPr bwMode="auto">
        <a:xfrm>
          <a:off x="262128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230</xdr:row>
      <xdr:rowOff>0</xdr:rowOff>
    </xdr:from>
    <xdr:to>
      <xdr:col>43</xdr:col>
      <xdr:colOff>76200</xdr:colOff>
      <xdr:row>231</xdr:row>
      <xdr:rowOff>66675</xdr:rowOff>
    </xdr:to>
    <xdr:sp macro="" textlink="">
      <xdr:nvSpPr>
        <xdr:cNvPr id="1525" name="Text Box 29"/>
        <xdr:cNvSpPr txBox="1">
          <a:spLocks noChangeArrowheads="1"/>
        </xdr:cNvSpPr>
      </xdr:nvSpPr>
      <xdr:spPr bwMode="auto">
        <a:xfrm>
          <a:off x="262128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230</xdr:row>
      <xdr:rowOff>0</xdr:rowOff>
    </xdr:from>
    <xdr:to>
      <xdr:col>43</xdr:col>
      <xdr:colOff>76200</xdr:colOff>
      <xdr:row>231</xdr:row>
      <xdr:rowOff>66675</xdr:rowOff>
    </xdr:to>
    <xdr:sp macro="" textlink="">
      <xdr:nvSpPr>
        <xdr:cNvPr id="1526" name="Text Box 30"/>
        <xdr:cNvSpPr txBox="1">
          <a:spLocks noChangeArrowheads="1"/>
        </xdr:cNvSpPr>
      </xdr:nvSpPr>
      <xdr:spPr bwMode="auto">
        <a:xfrm>
          <a:off x="262128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230</xdr:row>
      <xdr:rowOff>0</xdr:rowOff>
    </xdr:from>
    <xdr:to>
      <xdr:col>43</xdr:col>
      <xdr:colOff>76200</xdr:colOff>
      <xdr:row>231</xdr:row>
      <xdr:rowOff>66675</xdr:rowOff>
    </xdr:to>
    <xdr:sp macro="" textlink="">
      <xdr:nvSpPr>
        <xdr:cNvPr id="1527" name="Text Box 31"/>
        <xdr:cNvSpPr txBox="1">
          <a:spLocks noChangeArrowheads="1"/>
        </xdr:cNvSpPr>
      </xdr:nvSpPr>
      <xdr:spPr bwMode="auto">
        <a:xfrm>
          <a:off x="262128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230</xdr:row>
      <xdr:rowOff>0</xdr:rowOff>
    </xdr:from>
    <xdr:to>
      <xdr:col>43</xdr:col>
      <xdr:colOff>76200</xdr:colOff>
      <xdr:row>231</xdr:row>
      <xdr:rowOff>66675</xdr:rowOff>
    </xdr:to>
    <xdr:sp macro="" textlink="">
      <xdr:nvSpPr>
        <xdr:cNvPr id="1528" name="Text Box 32"/>
        <xdr:cNvSpPr txBox="1">
          <a:spLocks noChangeArrowheads="1"/>
        </xdr:cNvSpPr>
      </xdr:nvSpPr>
      <xdr:spPr bwMode="auto">
        <a:xfrm>
          <a:off x="262128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230</xdr:row>
      <xdr:rowOff>0</xdr:rowOff>
    </xdr:from>
    <xdr:to>
      <xdr:col>43</xdr:col>
      <xdr:colOff>76200</xdr:colOff>
      <xdr:row>231</xdr:row>
      <xdr:rowOff>66675</xdr:rowOff>
    </xdr:to>
    <xdr:sp macro="" textlink="">
      <xdr:nvSpPr>
        <xdr:cNvPr id="1529" name="Text Box 33"/>
        <xdr:cNvSpPr txBox="1">
          <a:spLocks noChangeArrowheads="1"/>
        </xdr:cNvSpPr>
      </xdr:nvSpPr>
      <xdr:spPr bwMode="auto">
        <a:xfrm>
          <a:off x="262128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230</xdr:row>
      <xdr:rowOff>0</xdr:rowOff>
    </xdr:from>
    <xdr:to>
      <xdr:col>43</xdr:col>
      <xdr:colOff>76200</xdr:colOff>
      <xdr:row>231</xdr:row>
      <xdr:rowOff>66675</xdr:rowOff>
    </xdr:to>
    <xdr:sp macro="" textlink="">
      <xdr:nvSpPr>
        <xdr:cNvPr id="1530" name="Text Box 34"/>
        <xdr:cNvSpPr txBox="1">
          <a:spLocks noChangeArrowheads="1"/>
        </xdr:cNvSpPr>
      </xdr:nvSpPr>
      <xdr:spPr bwMode="auto">
        <a:xfrm>
          <a:off x="262128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230</xdr:row>
      <xdr:rowOff>0</xdr:rowOff>
    </xdr:from>
    <xdr:to>
      <xdr:col>43</xdr:col>
      <xdr:colOff>76200</xdr:colOff>
      <xdr:row>231</xdr:row>
      <xdr:rowOff>66675</xdr:rowOff>
    </xdr:to>
    <xdr:sp macro="" textlink="">
      <xdr:nvSpPr>
        <xdr:cNvPr id="1531" name="Text Box 35"/>
        <xdr:cNvSpPr txBox="1">
          <a:spLocks noChangeArrowheads="1"/>
        </xdr:cNvSpPr>
      </xdr:nvSpPr>
      <xdr:spPr bwMode="auto">
        <a:xfrm>
          <a:off x="262128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230</xdr:row>
      <xdr:rowOff>0</xdr:rowOff>
    </xdr:from>
    <xdr:to>
      <xdr:col>43</xdr:col>
      <xdr:colOff>76200</xdr:colOff>
      <xdr:row>231</xdr:row>
      <xdr:rowOff>66675</xdr:rowOff>
    </xdr:to>
    <xdr:sp macro="" textlink="">
      <xdr:nvSpPr>
        <xdr:cNvPr id="1532" name="Text Box 36"/>
        <xdr:cNvSpPr txBox="1">
          <a:spLocks noChangeArrowheads="1"/>
        </xdr:cNvSpPr>
      </xdr:nvSpPr>
      <xdr:spPr bwMode="auto">
        <a:xfrm>
          <a:off x="262128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43</xdr:col>
      <xdr:colOff>0</xdr:colOff>
      <xdr:row>230</xdr:row>
      <xdr:rowOff>0</xdr:rowOff>
    </xdr:from>
    <xdr:to>
      <xdr:col>43</xdr:col>
      <xdr:colOff>76200</xdr:colOff>
      <xdr:row>231</xdr:row>
      <xdr:rowOff>47625</xdr:rowOff>
    </xdr:to>
    <xdr:sp macro="" textlink="">
      <xdr:nvSpPr>
        <xdr:cNvPr id="1533" name="Text Box 37"/>
        <xdr:cNvSpPr txBox="1">
          <a:spLocks noChangeArrowheads="1"/>
        </xdr:cNvSpPr>
      </xdr:nvSpPr>
      <xdr:spPr bwMode="auto">
        <a:xfrm>
          <a:off x="26212800" y="37404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230</xdr:row>
      <xdr:rowOff>0</xdr:rowOff>
    </xdr:from>
    <xdr:to>
      <xdr:col>66</xdr:col>
      <xdr:colOff>76200</xdr:colOff>
      <xdr:row>231</xdr:row>
      <xdr:rowOff>66675</xdr:rowOff>
    </xdr:to>
    <xdr:sp macro="" textlink="">
      <xdr:nvSpPr>
        <xdr:cNvPr id="1534" name="Text Box 20"/>
        <xdr:cNvSpPr txBox="1">
          <a:spLocks noChangeArrowheads="1"/>
        </xdr:cNvSpPr>
      </xdr:nvSpPr>
      <xdr:spPr bwMode="auto">
        <a:xfrm>
          <a:off x="40233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230</xdr:row>
      <xdr:rowOff>0</xdr:rowOff>
    </xdr:from>
    <xdr:to>
      <xdr:col>66</xdr:col>
      <xdr:colOff>76200</xdr:colOff>
      <xdr:row>231</xdr:row>
      <xdr:rowOff>66675</xdr:rowOff>
    </xdr:to>
    <xdr:sp macro="" textlink="">
      <xdr:nvSpPr>
        <xdr:cNvPr id="1535" name="Text Box 21"/>
        <xdr:cNvSpPr txBox="1">
          <a:spLocks noChangeArrowheads="1"/>
        </xdr:cNvSpPr>
      </xdr:nvSpPr>
      <xdr:spPr bwMode="auto">
        <a:xfrm>
          <a:off x="40233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230</xdr:row>
      <xdr:rowOff>0</xdr:rowOff>
    </xdr:from>
    <xdr:to>
      <xdr:col>66</xdr:col>
      <xdr:colOff>76200</xdr:colOff>
      <xdr:row>231</xdr:row>
      <xdr:rowOff>66675</xdr:rowOff>
    </xdr:to>
    <xdr:sp macro="" textlink="">
      <xdr:nvSpPr>
        <xdr:cNvPr id="1536" name="Text Box 22"/>
        <xdr:cNvSpPr txBox="1">
          <a:spLocks noChangeArrowheads="1"/>
        </xdr:cNvSpPr>
      </xdr:nvSpPr>
      <xdr:spPr bwMode="auto">
        <a:xfrm>
          <a:off x="40233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230</xdr:row>
      <xdr:rowOff>0</xdr:rowOff>
    </xdr:from>
    <xdr:to>
      <xdr:col>66</xdr:col>
      <xdr:colOff>76200</xdr:colOff>
      <xdr:row>231</xdr:row>
      <xdr:rowOff>66675</xdr:rowOff>
    </xdr:to>
    <xdr:sp macro="" textlink="">
      <xdr:nvSpPr>
        <xdr:cNvPr id="1537" name="Text Box 23"/>
        <xdr:cNvSpPr txBox="1">
          <a:spLocks noChangeArrowheads="1"/>
        </xdr:cNvSpPr>
      </xdr:nvSpPr>
      <xdr:spPr bwMode="auto">
        <a:xfrm>
          <a:off x="40233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230</xdr:row>
      <xdr:rowOff>0</xdr:rowOff>
    </xdr:from>
    <xdr:to>
      <xdr:col>66</xdr:col>
      <xdr:colOff>76200</xdr:colOff>
      <xdr:row>231</xdr:row>
      <xdr:rowOff>66675</xdr:rowOff>
    </xdr:to>
    <xdr:sp macro="" textlink="">
      <xdr:nvSpPr>
        <xdr:cNvPr id="1538" name="Text Box 24"/>
        <xdr:cNvSpPr txBox="1">
          <a:spLocks noChangeArrowheads="1"/>
        </xdr:cNvSpPr>
      </xdr:nvSpPr>
      <xdr:spPr bwMode="auto">
        <a:xfrm>
          <a:off x="40233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230</xdr:row>
      <xdr:rowOff>0</xdr:rowOff>
    </xdr:from>
    <xdr:to>
      <xdr:col>66</xdr:col>
      <xdr:colOff>76200</xdr:colOff>
      <xdr:row>231</xdr:row>
      <xdr:rowOff>66675</xdr:rowOff>
    </xdr:to>
    <xdr:sp macro="" textlink="">
      <xdr:nvSpPr>
        <xdr:cNvPr id="1539" name="Text Box 25"/>
        <xdr:cNvSpPr txBox="1">
          <a:spLocks noChangeArrowheads="1"/>
        </xdr:cNvSpPr>
      </xdr:nvSpPr>
      <xdr:spPr bwMode="auto">
        <a:xfrm>
          <a:off x="40233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230</xdr:row>
      <xdr:rowOff>0</xdr:rowOff>
    </xdr:from>
    <xdr:to>
      <xdr:col>66</xdr:col>
      <xdr:colOff>76200</xdr:colOff>
      <xdr:row>231</xdr:row>
      <xdr:rowOff>66675</xdr:rowOff>
    </xdr:to>
    <xdr:sp macro="" textlink="">
      <xdr:nvSpPr>
        <xdr:cNvPr id="1540" name="Text Box 26"/>
        <xdr:cNvSpPr txBox="1">
          <a:spLocks noChangeArrowheads="1"/>
        </xdr:cNvSpPr>
      </xdr:nvSpPr>
      <xdr:spPr bwMode="auto">
        <a:xfrm>
          <a:off x="40233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230</xdr:row>
      <xdr:rowOff>0</xdr:rowOff>
    </xdr:from>
    <xdr:to>
      <xdr:col>66</xdr:col>
      <xdr:colOff>76200</xdr:colOff>
      <xdr:row>231</xdr:row>
      <xdr:rowOff>66675</xdr:rowOff>
    </xdr:to>
    <xdr:sp macro="" textlink="">
      <xdr:nvSpPr>
        <xdr:cNvPr id="1541" name="Text Box 27"/>
        <xdr:cNvSpPr txBox="1">
          <a:spLocks noChangeArrowheads="1"/>
        </xdr:cNvSpPr>
      </xdr:nvSpPr>
      <xdr:spPr bwMode="auto">
        <a:xfrm>
          <a:off x="40233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230</xdr:row>
      <xdr:rowOff>0</xdr:rowOff>
    </xdr:from>
    <xdr:to>
      <xdr:col>66</xdr:col>
      <xdr:colOff>76200</xdr:colOff>
      <xdr:row>231</xdr:row>
      <xdr:rowOff>66675</xdr:rowOff>
    </xdr:to>
    <xdr:sp macro="" textlink="">
      <xdr:nvSpPr>
        <xdr:cNvPr id="1542" name="Text Box 28"/>
        <xdr:cNvSpPr txBox="1">
          <a:spLocks noChangeArrowheads="1"/>
        </xdr:cNvSpPr>
      </xdr:nvSpPr>
      <xdr:spPr bwMode="auto">
        <a:xfrm>
          <a:off x="40233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230</xdr:row>
      <xdr:rowOff>0</xdr:rowOff>
    </xdr:from>
    <xdr:to>
      <xdr:col>66</xdr:col>
      <xdr:colOff>76200</xdr:colOff>
      <xdr:row>231</xdr:row>
      <xdr:rowOff>66675</xdr:rowOff>
    </xdr:to>
    <xdr:sp macro="" textlink="">
      <xdr:nvSpPr>
        <xdr:cNvPr id="1543" name="Text Box 29"/>
        <xdr:cNvSpPr txBox="1">
          <a:spLocks noChangeArrowheads="1"/>
        </xdr:cNvSpPr>
      </xdr:nvSpPr>
      <xdr:spPr bwMode="auto">
        <a:xfrm>
          <a:off x="40233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230</xdr:row>
      <xdr:rowOff>0</xdr:rowOff>
    </xdr:from>
    <xdr:to>
      <xdr:col>66</xdr:col>
      <xdr:colOff>76200</xdr:colOff>
      <xdr:row>231</xdr:row>
      <xdr:rowOff>66675</xdr:rowOff>
    </xdr:to>
    <xdr:sp macro="" textlink="">
      <xdr:nvSpPr>
        <xdr:cNvPr id="1544" name="Text Box 30"/>
        <xdr:cNvSpPr txBox="1">
          <a:spLocks noChangeArrowheads="1"/>
        </xdr:cNvSpPr>
      </xdr:nvSpPr>
      <xdr:spPr bwMode="auto">
        <a:xfrm>
          <a:off x="40233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230</xdr:row>
      <xdr:rowOff>0</xdr:rowOff>
    </xdr:from>
    <xdr:to>
      <xdr:col>66</xdr:col>
      <xdr:colOff>76200</xdr:colOff>
      <xdr:row>231</xdr:row>
      <xdr:rowOff>66675</xdr:rowOff>
    </xdr:to>
    <xdr:sp macro="" textlink="">
      <xdr:nvSpPr>
        <xdr:cNvPr id="1545" name="Text Box 31"/>
        <xdr:cNvSpPr txBox="1">
          <a:spLocks noChangeArrowheads="1"/>
        </xdr:cNvSpPr>
      </xdr:nvSpPr>
      <xdr:spPr bwMode="auto">
        <a:xfrm>
          <a:off x="40233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230</xdr:row>
      <xdr:rowOff>0</xdr:rowOff>
    </xdr:from>
    <xdr:to>
      <xdr:col>66</xdr:col>
      <xdr:colOff>76200</xdr:colOff>
      <xdr:row>231</xdr:row>
      <xdr:rowOff>66675</xdr:rowOff>
    </xdr:to>
    <xdr:sp macro="" textlink="">
      <xdr:nvSpPr>
        <xdr:cNvPr id="1546" name="Text Box 32"/>
        <xdr:cNvSpPr txBox="1">
          <a:spLocks noChangeArrowheads="1"/>
        </xdr:cNvSpPr>
      </xdr:nvSpPr>
      <xdr:spPr bwMode="auto">
        <a:xfrm>
          <a:off x="40233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230</xdr:row>
      <xdr:rowOff>0</xdr:rowOff>
    </xdr:from>
    <xdr:to>
      <xdr:col>66</xdr:col>
      <xdr:colOff>76200</xdr:colOff>
      <xdr:row>231</xdr:row>
      <xdr:rowOff>66675</xdr:rowOff>
    </xdr:to>
    <xdr:sp macro="" textlink="">
      <xdr:nvSpPr>
        <xdr:cNvPr id="1547" name="Text Box 33"/>
        <xdr:cNvSpPr txBox="1">
          <a:spLocks noChangeArrowheads="1"/>
        </xdr:cNvSpPr>
      </xdr:nvSpPr>
      <xdr:spPr bwMode="auto">
        <a:xfrm>
          <a:off x="40233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230</xdr:row>
      <xdr:rowOff>0</xdr:rowOff>
    </xdr:from>
    <xdr:to>
      <xdr:col>66</xdr:col>
      <xdr:colOff>76200</xdr:colOff>
      <xdr:row>231</xdr:row>
      <xdr:rowOff>66675</xdr:rowOff>
    </xdr:to>
    <xdr:sp macro="" textlink="">
      <xdr:nvSpPr>
        <xdr:cNvPr id="1548" name="Text Box 34"/>
        <xdr:cNvSpPr txBox="1">
          <a:spLocks noChangeArrowheads="1"/>
        </xdr:cNvSpPr>
      </xdr:nvSpPr>
      <xdr:spPr bwMode="auto">
        <a:xfrm>
          <a:off x="40233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230</xdr:row>
      <xdr:rowOff>0</xdr:rowOff>
    </xdr:from>
    <xdr:to>
      <xdr:col>66</xdr:col>
      <xdr:colOff>76200</xdr:colOff>
      <xdr:row>231</xdr:row>
      <xdr:rowOff>66675</xdr:rowOff>
    </xdr:to>
    <xdr:sp macro="" textlink="">
      <xdr:nvSpPr>
        <xdr:cNvPr id="1549" name="Text Box 35"/>
        <xdr:cNvSpPr txBox="1">
          <a:spLocks noChangeArrowheads="1"/>
        </xdr:cNvSpPr>
      </xdr:nvSpPr>
      <xdr:spPr bwMode="auto">
        <a:xfrm>
          <a:off x="40233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230</xdr:row>
      <xdr:rowOff>0</xdr:rowOff>
    </xdr:from>
    <xdr:to>
      <xdr:col>66</xdr:col>
      <xdr:colOff>76200</xdr:colOff>
      <xdr:row>231</xdr:row>
      <xdr:rowOff>66675</xdr:rowOff>
    </xdr:to>
    <xdr:sp macro="" textlink="">
      <xdr:nvSpPr>
        <xdr:cNvPr id="1550" name="Text Box 36"/>
        <xdr:cNvSpPr txBox="1">
          <a:spLocks noChangeArrowheads="1"/>
        </xdr:cNvSpPr>
      </xdr:nvSpPr>
      <xdr:spPr bwMode="auto">
        <a:xfrm>
          <a:off x="40233600" y="37404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66</xdr:col>
      <xdr:colOff>0</xdr:colOff>
      <xdr:row>230</xdr:row>
      <xdr:rowOff>0</xdr:rowOff>
    </xdr:from>
    <xdr:to>
      <xdr:col>66</xdr:col>
      <xdr:colOff>76200</xdr:colOff>
      <xdr:row>231</xdr:row>
      <xdr:rowOff>47625</xdr:rowOff>
    </xdr:to>
    <xdr:sp macro="" textlink="">
      <xdr:nvSpPr>
        <xdr:cNvPr id="1551" name="Text Box 37"/>
        <xdr:cNvSpPr txBox="1">
          <a:spLocks noChangeArrowheads="1"/>
        </xdr:cNvSpPr>
      </xdr:nvSpPr>
      <xdr:spPr bwMode="auto">
        <a:xfrm>
          <a:off x="40233600" y="374046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257</xdr:row>
      <xdr:rowOff>0</xdr:rowOff>
    </xdr:from>
    <xdr:to>
      <xdr:col>22</xdr:col>
      <xdr:colOff>76200</xdr:colOff>
      <xdr:row>258</xdr:row>
      <xdr:rowOff>66675</xdr:rowOff>
    </xdr:to>
    <xdr:sp macro="" textlink="">
      <xdr:nvSpPr>
        <xdr:cNvPr id="1552" name="Text Box 20"/>
        <xdr:cNvSpPr txBox="1">
          <a:spLocks noChangeArrowheads="1"/>
        </xdr:cNvSpPr>
      </xdr:nvSpPr>
      <xdr:spPr bwMode="auto">
        <a:xfrm>
          <a:off x="134112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257</xdr:row>
      <xdr:rowOff>0</xdr:rowOff>
    </xdr:from>
    <xdr:to>
      <xdr:col>22</xdr:col>
      <xdr:colOff>76200</xdr:colOff>
      <xdr:row>258</xdr:row>
      <xdr:rowOff>66675</xdr:rowOff>
    </xdr:to>
    <xdr:sp macro="" textlink="">
      <xdr:nvSpPr>
        <xdr:cNvPr id="1553" name="Text Box 21"/>
        <xdr:cNvSpPr txBox="1">
          <a:spLocks noChangeArrowheads="1"/>
        </xdr:cNvSpPr>
      </xdr:nvSpPr>
      <xdr:spPr bwMode="auto">
        <a:xfrm>
          <a:off x="134112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257</xdr:row>
      <xdr:rowOff>0</xdr:rowOff>
    </xdr:from>
    <xdr:to>
      <xdr:col>22</xdr:col>
      <xdr:colOff>76200</xdr:colOff>
      <xdr:row>258</xdr:row>
      <xdr:rowOff>66675</xdr:rowOff>
    </xdr:to>
    <xdr:sp macro="" textlink="">
      <xdr:nvSpPr>
        <xdr:cNvPr id="1554" name="Text Box 22"/>
        <xdr:cNvSpPr txBox="1">
          <a:spLocks noChangeArrowheads="1"/>
        </xdr:cNvSpPr>
      </xdr:nvSpPr>
      <xdr:spPr bwMode="auto">
        <a:xfrm>
          <a:off x="134112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257</xdr:row>
      <xdr:rowOff>0</xdr:rowOff>
    </xdr:from>
    <xdr:to>
      <xdr:col>22</xdr:col>
      <xdr:colOff>76200</xdr:colOff>
      <xdr:row>258</xdr:row>
      <xdr:rowOff>66675</xdr:rowOff>
    </xdr:to>
    <xdr:sp macro="" textlink="">
      <xdr:nvSpPr>
        <xdr:cNvPr id="1555" name="Text Box 23"/>
        <xdr:cNvSpPr txBox="1">
          <a:spLocks noChangeArrowheads="1"/>
        </xdr:cNvSpPr>
      </xdr:nvSpPr>
      <xdr:spPr bwMode="auto">
        <a:xfrm>
          <a:off x="134112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257</xdr:row>
      <xdr:rowOff>0</xdr:rowOff>
    </xdr:from>
    <xdr:to>
      <xdr:col>22</xdr:col>
      <xdr:colOff>76200</xdr:colOff>
      <xdr:row>258</xdr:row>
      <xdr:rowOff>66675</xdr:rowOff>
    </xdr:to>
    <xdr:sp macro="" textlink="">
      <xdr:nvSpPr>
        <xdr:cNvPr id="1556" name="Text Box 24"/>
        <xdr:cNvSpPr txBox="1">
          <a:spLocks noChangeArrowheads="1"/>
        </xdr:cNvSpPr>
      </xdr:nvSpPr>
      <xdr:spPr bwMode="auto">
        <a:xfrm>
          <a:off x="134112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257</xdr:row>
      <xdr:rowOff>0</xdr:rowOff>
    </xdr:from>
    <xdr:to>
      <xdr:col>22</xdr:col>
      <xdr:colOff>76200</xdr:colOff>
      <xdr:row>258</xdr:row>
      <xdr:rowOff>66675</xdr:rowOff>
    </xdr:to>
    <xdr:sp macro="" textlink="">
      <xdr:nvSpPr>
        <xdr:cNvPr id="1557" name="Text Box 25"/>
        <xdr:cNvSpPr txBox="1">
          <a:spLocks noChangeArrowheads="1"/>
        </xdr:cNvSpPr>
      </xdr:nvSpPr>
      <xdr:spPr bwMode="auto">
        <a:xfrm>
          <a:off x="134112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257</xdr:row>
      <xdr:rowOff>0</xdr:rowOff>
    </xdr:from>
    <xdr:to>
      <xdr:col>22</xdr:col>
      <xdr:colOff>76200</xdr:colOff>
      <xdr:row>258</xdr:row>
      <xdr:rowOff>66675</xdr:rowOff>
    </xdr:to>
    <xdr:sp macro="" textlink="">
      <xdr:nvSpPr>
        <xdr:cNvPr id="1558" name="Text Box 26"/>
        <xdr:cNvSpPr txBox="1">
          <a:spLocks noChangeArrowheads="1"/>
        </xdr:cNvSpPr>
      </xdr:nvSpPr>
      <xdr:spPr bwMode="auto">
        <a:xfrm>
          <a:off x="134112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257</xdr:row>
      <xdr:rowOff>0</xdr:rowOff>
    </xdr:from>
    <xdr:to>
      <xdr:col>22</xdr:col>
      <xdr:colOff>76200</xdr:colOff>
      <xdr:row>258</xdr:row>
      <xdr:rowOff>66675</xdr:rowOff>
    </xdr:to>
    <xdr:sp macro="" textlink="">
      <xdr:nvSpPr>
        <xdr:cNvPr id="1559" name="Text Box 27"/>
        <xdr:cNvSpPr txBox="1">
          <a:spLocks noChangeArrowheads="1"/>
        </xdr:cNvSpPr>
      </xdr:nvSpPr>
      <xdr:spPr bwMode="auto">
        <a:xfrm>
          <a:off x="134112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257</xdr:row>
      <xdr:rowOff>0</xdr:rowOff>
    </xdr:from>
    <xdr:to>
      <xdr:col>22</xdr:col>
      <xdr:colOff>76200</xdr:colOff>
      <xdr:row>258</xdr:row>
      <xdr:rowOff>66675</xdr:rowOff>
    </xdr:to>
    <xdr:sp macro="" textlink="">
      <xdr:nvSpPr>
        <xdr:cNvPr id="1560" name="Text Box 28"/>
        <xdr:cNvSpPr txBox="1">
          <a:spLocks noChangeArrowheads="1"/>
        </xdr:cNvSpPr>
      </xdr:nvSpPr>
      <xdr:spPr bwMode="auto">
        <a:xfrm>
          <a:off x="134112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257</xdr:row>
      <xdr:rowOff>0</xdr:rowOff>
    </xdr:from>
    <xdr:to>
      <xdr:col>22</xdr:col>
      <xdr:colOff>76200</xdr:colOff>
      <xdr:row>258</xdr:row>
      <xdr:rowOff>66675</xdr:rowOff>
    </xdr:to>
    <xdr:sp macro="" textlink="">
      <xdr:nvSpPr>
        <xdr:cNvPr id="1561" name="Text Box 29"/>
        <xdr:cNvSpPr txBox="1">
          <a:spLocks noChangeArrowheads="1"/>
        </xdr:cNvSpPr>
      </xdr:nvSpPr>
      <xdr:spPr bwMode="auto">
        <a:xfrm>
          <a:off x="134112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257</xdr:row>
      <xdr:rowOff>0</xdr:rowOff>
    </xdr:from>
    <xdr:to>
      <xdr:col>22</xdr:col>
      <xdr:colOff>76200</xdr:colOff>
      <xdr:row>258</xdr:row>
      <xdr:rowOff>66675</xdr:rowOff>
    </xdr:to>
    <xdr:sp macro="" textlink="">
      <xdr:nvSpPr>
        <xdr:cNvPr id="1562" name="Text Box 30"/>
        <xdr:cNvSpPr txBox="1">
          <a:spLocks noChangeArrowheads="1"/>
        </xdr:cNvSpPr>
      </xdr:nvSpPr>
      <xdr:spPr bwMode="auto">
        <a:xfrm>
          <a:off x="134112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257</xdr:row>
      <xdr:rowOff>0</xdr:rowOff>
    </xdr:from>
    <xdr:to>
      <xdr:col>22</xdr:col>
      <xdr:colOff>76200</xdr:colOff>
      <xdr:row>258</xdr:row>
      <xdr:rowOff>66675</xdr:rowOff>
    </xdr:to>
    <xdr:sp macro="" textlink="">
      <xdr:nvSpPr>
        <xdr:cNvPr id="1563" name="Text Box 31"/>
        <xdr:cNvSpPr txBox="1">
          <a:spLocks noChangeArrowheads="1"/>
        </xdr:cNvSpPr>
      </xdr:nvSpPr>
      <xdr:spPr bwMode="auto">
        <a:xfrm>
          <a:off x="134112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257</xdr:row>
      <xdr:rowOff>0</xdr:rowOff>
    </xdr:from>
    <xdr:to>
      <xdr:col>22</xdr:col>
      <xdr:colOff>76200</xdr:colOff>
      <xdr:row>258</xdr:row>
      <xdr:rowOff>66675</xdr:rowOff>
    </xdr:to>
    <xdr:sp macro="" textlink="">
      <xdr:nvSpPr>
        <xdr:cNvPr id="1564" name="Text Box 32"/>
        <xdr:cNvSpPr txBox="1">
          <a:spLocks noChangeArrowheads="1"/>
        </xdr:cNvSpPr>
      </xdr:nvSpPr>
      <xdr:spPr bwMode="auto">
        <a:xfrm>
          <a:off x="134112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257</xdr:row>
      <xdr:rowOff>0</xdr:rowOff>
    </xdr:from>
    <xdr:to>
      <xdr:col>22</xdr:col>
      <xdr:colOff>76200</xdr:colOff>
      <xdr:row>258</xdr:row>
      <xdr:rowOff>66675</xdr:rowOff>
    </xdr:to>
    <xdr:sp macro="" textlink="">
      <xdr:nvSpPr>
        <xdr:cNvPr id="1565" name="Text Box 33"/>
        <xdr:cNvSpPr txBox="1">
          <a:spLocks noChangeArrowheads="1"/>
        </xdr:cNvSpPr>
      </xdr:nvSpPr>
      <xdr:spPr bwMode="auto">
        <a:xfrm>
          <a:off x="134112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257</xdr:row>
      <xdr:rowOff>0</xdr:rowOff>
    </xdr:from>
    <xdr:to>
      <xdr:col>22</xdr:col>
      <xdr:colOff>76200</xdr:colOff>
      <xdr:row>258</xdr:row>
      <xdr:rowOff>66675</xdr:rowOff>
    </xdr:to>
    <xdr:sp macro="" textlink="">
      <xdr:nvSpPr>
        <xdr:cNvPr id="1566" name="Text Box 34"/>
        <xdr:cNvSpPr txBox="1">
          <a:spLocks noChangeArrowheads="1"/>
        </xdr:cNvSpPr>
      </xdr:nvSpPr>
      <xdr:spPr bwMode="auto">
        <a:xfrm>
          <a:off x="134112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257</xdr:row>
      <xdr:rowOff>0</xdr:rowOff>
    </xdr:from>
    <xdr:to>
      <xdr:col>22</xdr:col>
      <xdr:colOff>76200</xdr:colOff>
      <xdr:row>258</xdr:row>
      <xdr:rowOff>66675</xdr:rowOff>
    </xdr:to>
    <xdr:sp macro="" textlink="">
      <xdr:nvSpPr>
        <xdr:cNvPr id="1567" name="Text Box 35"/>
        <xdr:cNvSpPr txBox="1">
          <a:spLocks noChangeArrowheads="1"/>
        </xdr:cNvSpPr>
      </xdr:nvSpPr>
      <xdr:spPr bwMode="auto">
        <a:xfrm>
          <a:off x="134112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257</xdr:row>
      <xdr:rowOff>0</xdr:rowOff>
    </xdr:from>
    <xdr:to>
      <xdr:col>22</xdr:col>
      <xdr:colOff>76200</xdr:colOff>
      <xdr:row>258</xdr:row>
      <xdr:rowOff>66675</xdr:rowOff>
    </xdr:to>
    <xdr:sp macro="" textlink="">
      <xdr:nvSpPr>
        <xdr:cNvPr id="1568" name="Text Box 36"/>
        <xdr:cNvSpPr txBox="1">
          <a:spLocks noChangeArrowheads="1"/>
        </xdr:cNvSpPr>
      </xdr:nvSpPr>
      <xdr:spPr bwMode="auto">
        <a:xfrm>
          <a:off x="134112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257</xdr:row>
      <xdr:rowOff>0</xdr:rowOff>
    </xdr:from>
    <xdr:to>
      <xdr:col>22</xdr:col>
      <xdr:colOff>76200</xdr:colOff>
      <xdr:row>258</xdr:row>
      <xdr:rowOff>47625</xdr:rowOff>
    </xdr:to>
    <xdr:sp macro="" textlink="">
      <xdr:nvSpPr>
        <xdr:cNvPr id="1569" name="Text Box 37"/>
        <xdr:cNvSpPr txBox="1">
          <a:spLocks noChangeArrowheads="1"/>
        </xdr:cNvSpPr>
      </xdr:nvSpPr>
      <xdr:spPr bwMode="auto">
        <a:xfrm>
          <a:off x="13411200" y="417766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257</xdr:row>
      <xdr:rowOff>0</xdr:rowOff>
    </xdr:from>
    <xdr:to>
      <xdr:col>39</xdr:col>
      <xdr:colOff>76200</xdr:colOff>
      <xdr:row>258</xdr:row>
      <xdr:rowOff>66675</xdr:rowOff>
    </xdr:to>
    <xdr:sp macro="" textlink="">
      <xdr:nvSpPr>
        <xdr:cNvPr id="1570" name="Text Box 20"/>
        <xdr:cNvSpPr txBox="1">
          <a:spLocks noChangeArrowheads="1"/>
        </xdr:cNvSpPr>
      </xdr:nvSpPr>
      <xdr:spPr bwMode="auto">
        <a:xfrm>
          <a:off x="237744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257</xdr:row>
      <xdr:rowOff>0</xdr:rowOff>
    </xdr:from>
    <xdr:to>
      <xdr:col>39</xdr:col>
      <xdr:colOff>76200</xdr:colOff>
      <xdr:row>258</xdr:row>
      <xdr:rowOff>66675</xdr:rowOff>
    </xdr:to>
    <xdr:sp macro="" textlink="">
      <xdr:nvSpPr>
        <xdr:cNvPr id="1571" name="Text Box 21"/>
        <xdr:cNvSpPr txBox="1">
          <a:spLocks noChangeArrowheads="1"/>
        </xdr:cNvSpPr>
      </xdr:nvSpPr>
      <xdr:spPr bwMode="auto">
        <a:xfrm>
          <a:off x="237744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257</xdr:row>
      <xdr:rowOff>0</xdr:rowOff>
    </xdr:from>
    <xdr:to>
      <xdr:col>39</xdr:col>
      <xdr:colOff>76200</xdr:colOff>
      <xdr:row>258</xdr:row>
      <xdr:rowOff>66675</xdr:rowOff>
    </xdr:to>
    <xdr:sp macro="" textlink="">
      <xdr:nvSpPr>
        <xdr:cNvPr id="1572" name="Text Box 22"/>
        <xdr:cNvSpPr txBox="1">
          <a:spLocks noChangeArrowheads="1"/>
        </xdr:cNvSpPr>
      </xdr:nvSpPr>
      <xdr:spPr bwMode="auto">
        <a:xfrm>
          <a:off x="237744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257</xdr:row>
      <xdr:rowOff>0</xdr:rowOff>
    </xdr:from>
    <xdr:to>
      <xdr:col>39</xdr:col>
      <xdr:colOff>76200</xdr:colOff>
      <xdr:row>258</xdr:row>
      <xdr:rowOff>66675</xdr:rowOff>
    </xdr:to>
    <xdr:sp macro="" textlink="">
      <xdr:nvSpPr>
        <xdr:cNvPr id="1573" name="Text Box 23"/>
        <xdr:cNvSpPr txBox="1">
          <a:spLocks noChangeArrowheads="1"/>
        </xdr:cNvSpPr>
      </xdr:nvSpPr>
      <xdr:spPr bwMode="auto">
        <a:xfrm>
          <a:off x="237744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257</xdr:row>
      <xdr:rowOff>0</xdr:rowOff>
    </xdr:from>
    <xdr:to>
      <xdr:col>39</xdr:col>
      <xdr:colOff>76200</xdr:colOff>
      <xdr:row>258</xdr:row>
      <xdr:rowOff>66675</xdr:rowOff>
    </xdr:to>
    <xdr:sp macro="" textlink="">
      <xdr:nvSpPr>
        <xdr:cNvPr id="1574" name="Text Box 24"/>
        <xdr:cNvSpPr txBox="1">
          <a:spLocks noChangeArrowheads="1"/>
        </xdr:cNvSpPr>
      </xdr:nvSpPr>
      <xdr:spPr bwMode="auto">
        <a:xfrm>
          <a:off x="237744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257</xdr:row>
      <xdr:rowOff>0</xdr:rowOff>
    </xdr:from>
    <xdr:to>
      <xdr:col>39</xdr:col>
      <xdr:colOff>76200</xdr:colOff>
      <xdr:row>258</xdr:row>
      <xdr:rowOff>66675</xdr:rowOff>
    </xdr:to>
    <xdr:sp macro="" textlink="">
      <xdr:nvSpPr>
        <xdr:cNvPr id="1575" name="Text Box 25"/>
        <xdr:cNvSpPr txBox="1">
          <a:spLocks noChangeArrowheads="1"/>
        </xdr:cNvSpPr>
      </xdr:nvSpPr>
      <xdr:spPr bwMode="auto">
        <a:xfrm>
          <a:off x="237744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257</xdr:row>
      <xdr:rowOff>0</xdr:rowOff>
    </xdr:from>
    <xdr:to>
      <xdr:col>39</xdr:col>
      <xdr:colOff>76200</xdr:colOff>
      <xdr:row>258</xdr:row>
      <xdr:rowOff>66675</xdr:rowOff>
    </xdr:to>
    <xdr:sp macro="" textlink="">
      <xdr:nvSpPr>
        <xdr:cNvPr id="1576" name="Text Box 26"/>
        <xdr:cNvSpPr txBox="1">
          <a:spLocks noChangeArrowheads="1"/>
        </xdr:cNvSpPr>
      </xdr:nvSpPr>
      <xdr:spPr bwMode="auto">
        <a:xfrm>
          <a:off x="237744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257</xdr:row>
      <xdr:rowOff>0</xdr:rowOff>
    </xdr:from>
    <xdr:to>
      <xdr:col>39</xdr:col>
      <xdr:colOff>76200</xdr:colOff>
      <xdr:row>258</xdr:row>
      <xdr:rowOff>66675</xdr:rowOff>
    </xdr:to>
    <xdr:sp macro="" textlink="">
      <xdr:nvSpPr>
        <xdr:cNvPr id="1577" name="Text Box 27"/>
        <xdr:cNvSpPr txBox="1">
          <a:spLocks noChangeArrowheads="1"/>
        </xdr:cNvSpPr>
      </xdr:nvSpPr>
      <xdr:spPr bwMode="auto">
        <a:xfrm>
          <a:off x="237744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257</xdr:row>
      <xdr:rowOff>0</xdr:rowOff>
    </xdr:from>
    <xdr:to>
      <xdr:col>39</xdr:col>
      <xdr:colOff>76200</xdr:colOff>
      <xdr:row>258</xdr:row>
      <xdr:rowOff>66675</xdr:rowOff>
    </xdr:to>
    <xdr:sp macro="" textlink="">
      <xdr:nvSpPr>
        <xdr:cNvPr id="1578" name="Text Box 28"/>
        <xdr:cNvSpPr txBox="1">
          <a:spLocks noChangeArrowheads="1"/>
        </xdr:cNvSpPr>
      </xdr:nvSpPr>
      <xdr:spPr bwMode="auto">
        <a:xfrm>
          <a:off x="237744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257</xdr:row>
      <xdr:rowOff>0</xdr:rowOff>
    </xdr:from>
    <xdr:to>
      <xdr:col>39</xdr:col>
      <xdr:colOff>76200</xdr:colOff>
      <xdr:row>258</xdr:row>
      <xdr:rowOff>66675</xdr:rowOff>
    </xdr:to>
    <xdr:sp macro="" textlink="">
      <xdr:nvSpPr>
        <xdr:cNvPr id="1579" name="Text Box 29"/>
        <xdr:cNvSpPr txBox="1">
          <a:spLocks noChangeArrowheads="1"/>
        </xdr:cNvSpPr>
      </xdr:nvSpPr>
      <xdr:spPr bwMode="auto">
        <a:xfrm>
          <a:off x="237744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257</xdr:row>
      <xdr:rowOff>0</xdr:rowOff>
    </xdr:from>
    <xdr:to>
      <xdr:col>39</xdr:col>
      <xdr:colOff>76200</xdr:colOff>
      <xdr:row>258</xdr:row>
      <xdr:rowOff>66675</xdr:rowOff>
    </xdr:to>
    <xdr:sp macro="" textlink="">
      <xdr:nvSpPr>
        <xdr:cNvPr id="1580" name="Text Box 30"/>
        <xdr:cNvSpPr txBox="1">
          <a:spLocks noChangeArrowheads="1"/>
        </xdr:cNvSpPr>
      </xdr:nvSpPr>
      <xdr:spPr bwMode="auto">
        <a:xfrm>
          <a:off x="237744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257</xdr:row>
      <xdr:rowOff>0</xdr:rowOff>
    </xdr:from>
    <xdr:to>
      <xdr:col>39</xdr:col>
      <xdr:colOff>76200</xdr:colOff>
      <xdr:row>258</xdr:row>
      <xdr:rowOff>66675</xdr:rowOff>
    </xdr:to>
    <xdr:sp macro="" textlink="">
      <xdr:nvSpPr>
        <xdr:cNvPr id="1581" name="Text Box 31"/>
        <xdr:cNvSpPr txBox="1">
          <a:spLocks noChangeArrowheads="1"/>
        </xdr:cNvSpPr>
      </xdr:nvSpPr>
      <xdr:spPr bwMode="auto">
        <a:xfrm>
          <a:off x="237744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257</xdr:row>
      <xdr:rowOff>0</xdr:rowOff>
    </xdr:from>
    <xdr:to>
      <xdr:col>39</xdr:col>
      <xdr:colOff>76200</xdr:colOff>
      <xdr:row>258</xdr:row>
      <xdr:rowOff>66675</xdr:rowOff>
    </xdr:to>
    <xdr:sp macro="" textlink="">
      <xdr:nvSpPr>
        <xdr:cNvPr id="1582" name="Text Box 32"/>
        <xdr:cNvSpPr txBox="1">
          <a:spLocks noChangeArrowheads="1"/>
        </xdr:cNvSpPr>
      </xdr:nvSpPr>
      <xdr:spPr bwMode="auto">
        <a:xfrm>
          <a:off x="237744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257</xdr:row>
      <xdr:rowOff>0</xdr:rowOff>
    </xdr:from>
    <xdr:to>
      <xdr:col>39</xdr:col>
      <xdr:colOff>76200</xdr:colOff>
      <xdr:row>258</xdr:row>
      <xdr:rowOff>66675</xdr:rowOff>
    </xdr:to>
    <xdr:sp macro="" textlink="">
      <xdr:nvSpPr>
        <xdr:cNvPr id="1583" name="Text Box 33"/>
        <xdr:cNvSpPr txBox="1">
          <a:spLocks noChangeArrowheads="1"/>
        </xdr:cNvSpPr>
      </xdr:nvSpPr>
      <xdr:spPr bwMode="auto">
        <a:xfrm>
          <a:off x="237744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257</xdr:row>
      <xdr:rowOff>0</xdr:rowOff>
    </xdr:from>
    <xdr:to>
      <xdr:col>39</xdr:col>
      <xdr:colOff>76200</xdr:colOff>
      <xdr:row>258</xdr:row>
      <xdr:rowOff>66675</xdr:rowOff>
    </xdr:to>
    <xdr:sp macro="" textlink="">
      <xdr:nvSpPr>
        <xdr:cNvPr id="1584" name="Text Box 34"/>
        <xdr:cNvSpPr txBox="1">
          <a:spLocks noChangeArrowheads="1"/>
        </xdr:cNvSpPr>
      </xdr:nvSpPr>
      <xdr:spPr bwMode="auto">
        <a:xfrm>
          <a:off x="237744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257</xdr:row>
      <xdr:rowOff>0</xdr:rowOff>
    </xdr:from>
    <xdr:to>
      <xdr:col>39</xdr:col>
      <xdr:colOff>76200</xdr:colOff>
      <xdr:row>258</xdr:row>
      <xdr:rowOff>66675</xdr:rowOff>
    </xdr:to>
    <xdr:sp macro="" textlink="">
      <xdr:nvSpPr>
        <xdr:cNvPr id="1585" name="Text Box 35"/>
        <xdr:cNvSpPr txBox="1">
          <a:spLocks noChangeArrowheads="1"/>
        </xdr:cNvSpPr>
      </xdr:nvSpPr>
      <xdr:spPr bwMode="auto">
        <a:xfrm>
          <a:off x="237744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257</xdr:row>
      <xdr:rowOff>0</xdr:rowOff>
    </xdr:from>
    <xdr:to>
      <xdr:col>39</xdr:col>
      <xdr:colOff>76200</xdr:colOff>
      <xdr:row>258</xdr:row>
      <xdr:rowOff>66675</xdr:rowOff>
    </xdr:to>
    <xdr:sp macro="" textlink="">
      <xdr:nvSpPr>
        <xdr:cNvPr id="1586" name="Text Box 36"/>
        <xdr:cNvSpPr txBox="1">
          <a:spLocks noChangeArrowheads="1"/>
        </xdr:cNvSpPr>
      </xdr:nvSpPr>
      <xdr:spPr bwMode="auto">
        <a:xfrm>
          <a:off x="237744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257</xdr:row>
      <xdr:rowOff>0</xdr:rowOff>
    </xdr:from>
    <xdr:to>
      <xdr:col>39</xdr:col>
      <xdr:colOff>76200</xdr:colOff>
      <xdr:row>258</xdr:row>
      <xdr:rowOff>47625</xdr:rowOff>
    </xdr:to>
    <xdr:sp macro="" textlink="">
      <xdr:nvSpPr>
        <xdr:cNvPr id="1587" name="Text Box 37"/>
        <xdr:cNvSpPr txBox="1">
          <a:spLocks noChangeArrowheads="1"/>
        </xdr:cNvSpPr>
      </xdr:nvSpPr>
      <xdr:spPr bwMode="auto">
        <a:xfrm>
          <a:off x="23774400" y="417766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257</xdr:row>
      <xdr:rowOff>0</xdr:rowOff>
    </xdr:from>
    <xdr:to>
      <xdr:col>60</xdr:col>
      <xdr:colOff>76200</xdr:colOff>
      <xdr:row>258</xdr:row>
      <xdr:rowOff>66675</xdr:rowOff>
    </xdr:to>
    <xdr:sp macro="" textlink="">
      <xdr:nvSpPr>
        <xdr:cNvPr id="1588" name="Text Box 20"/>
        <xdr:cNvSpPr txBox="1">
          <a:spLocks noChangeArrowheads="1"/>
        </xdr:cNvSpPr>
      </xdr:nvSpPr>
      <xdr:spPr bwMode="auto">
        <a:xfrm>
          <a:off x="365760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257</xdr:row>
      <xdr:rowOff>0</xdr:rowOff>
    </xdr:from>
    <xdr:to>
      <xdr:col>60</xdr:col>
      <xdr:colOff>76200</xdr:colOff>
      <xdr:row>258</xdr:row>
      <xdr:rowOff>66675</xdr:rowOff>
    </xdr:to>
    <xdr:sp macro="" textlink="">
      <xdr:nvSpPr>
        <xdr:cNvPr id="1589" name="Text Box 21"/>
        <xdr:cNvSpPr txBox="1">
          <a:spLocks noChangeArrowheads="1"/>
        </xdr:cNvSpPr>
      </xdr:nvSpPr>
      <xdr:spPr bwMode="auto">
        <a:xfrm>
          <a:off x="365760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257</xdr:row>
      <xdr:rowOff>0</xdr:rowOff>
    </xdr:from>
    <xdr:to>
      <xdr:col>60</xdr:col>
      <xdr:colOff>76200</xdr:colOff>
      <xdr:row>258</xdr:row>
      <xdr:rowOff>66675</xdr:rowOff>
    </xdr:to>
    <xdr:sp macro="" textlink="">
      <xdr:nvSpPr>
        <xdr:cNvPr id="1590" name="Text Box 22"/>
        <xdr:cNvSpPr txBox="1">
          <a:spLocks noChangeArrowheads="1"/>
        </xdr:cNvSpPr>
      </xdr:nvSpPr>
      <xdr:spPr bwMode="auto">
        <a:xfrm>
          <a:off x="365760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257</xdr:row>
      <xdr:rowOff>0</xdr:rowOff>
    </xdr:from>
    <xdr:to>
      <xdr:col>60</xdr:col>
      <xdr:colOff>76200</xdr:colOff>
      <xdr:row>258</xdr:row>
      <xdr:rowOff>66675</xdr:rowOff>
    </xdr:to>
    <xdr:sp macro="" textlink="">
      <xdr:nvSpPr>
        <xdr:cNvPr id="1591" name="Text Box 23"/>
        <xdr:cNvSpPr txBox="1">
          <a:spLocks noChangeArrowheads="1"/>
        </xdr:cNvSpPr>
      </xdr:nvSpPr>
      <xdr:spPr bwMode="auto">
        <a:xfrm>
          <a:off x="365760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257</xdr:row>
      <xdr:rowOff>0</xdr:rowOff>
    </xdr:from>
    <xdr:to>
      <xdr:col>60</xdr:col>
      <xdr:colOff>76200</xdr:colOff>
      <xdr:row>258</xdr:row>
      <xdr:rowOff>66675</xdr:rowOff>
    </xdr:to>
    <xdr:sp macro="" textlink="">
      <xdr:nvSpPr>
        <xdr:cNvPr id="1592" name="Text Box 24"/>
        <xdr:cNvSpPr txBox="1">
          <a:spLocks noChangeArrowheads="1"/>
        </xdr:cNvSpPr>
      </xdr:nvSpPr>
      <xdr:spPr bwMode="auto">
        <a:xfrm>
          <a:off x="365760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257</xdr:row>
      <xdr:rowOff>0</xdr:rowOff>
    </xdr:from>
    <xdr:to>
      <xdr:col>60</xdr:col>
      <xdr:colOff>76200</xdr:colOff>
      <xdr:row>258</xdr:row>
      <xdr:rowOff>66675</xdr:rowOff>
    </xdr:to>
    <xdr:sp macro="" textlink="">
      <xdr:nvSpPr>
        <xdr:cNvPr id="1593" name="Text Box 25"/>
        <xdr:cNvSpPr txBox="1">
          <a:spLocks noChangeArrowheads="1"/>
        </xdr:cNvSpPr>
      </xdr:nvSpPr>
      <xdr:spPr bwMode="auto">
        <a:xfrm>
          <a:off x="365760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257</xdr:row>
      <xdr:rowOff>0</xdr:rowOff>
    </xdr:from>
    <xdr:to>
      <xdr:col>60</xdr:col>
      <xdr:colOff>76200</xdr:colOff>
      <xdr:row>258</xdr:row>
      <xdr:rowOff>66675</xdr:rowOff>
    </xdr:to>
    <xdr:sp macro="" textlink="">
      <xdr:nvSpPr>
        <xdr:cNvPr id="1594" name="Text Box 26"/>
        <xdr:cNvSpPr txBox="1">
          <a:spLocks noChangeArrowheads="1"/>
        </xdr:cNvSpPr>
      </xdr:nvSpPr>
      <xdr:spPr bwMode="auto">
        <a:xfrm>
          <a:off x="365760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257</xdr:row>
      <xdr:rowOff>0</xdr:rowOff>
    </xdr:from>
    <xdr:to>
      <xdr:col>60</xdr:col>
      <xdr:colOff>76200</xdr:colOff>
      <xdr:row>258</xdr:row>
      <xdr:rowOff>66675</xdr:rowOff>
    </xdr:to>
    <xdr:sp macro="" textlink="">
      <xdr:nvSpPr>
        <xdr:cNvPr id="1595" name="Text Box 27"/>
        <xdr:cNvSpPr txBox="1">
          <a:spLocks noChangeArrowheads="1"/>
        </xdr:cNvSpPr>
      </xdr:nvSpPr>
      <xdr:spPr bwMode="auto">
        <a:xfrm>
          <a:off x="365760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257</xdr:row>
      <xdr:rowOff>0</xdr:rowOff>
    </xdr:from>
    <xdr:to>
      <xdr:col>60</xdr:col>
      <xdr:colOff>76200</xdr:colOff>
      <xdr:row>258</xdr:row>
      <xdr:rowOff>66675</xdr:rowOff>
    </xdr:to>
    <xdr:sp macro="" textlink="">
      <xdr:nvSpPr>
        <xdr:cNvPr id="1596" name="Text Box 28"/>
        <xdr:cNvSpPr txBox="1">
          <a:spLocks noChangeArrowheads="1"/>
        </xdr:cNvSpPr>
      </xdr:nvSpPr>
      <xdr:spPr bwMode="auto">
        <a:xfrm>
          <a:off x="365760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257</xdr:row>
      <xdr:rowOff>0</xdr:rowOff>
    </xdr:from>
    <xdr:to>
      <xdr:col>60</xdr:col>
      <xdr:colOff>76200</xdr:colOff>
      <xdr:row>258</xdr:row>
      <xdr:rowOff>66675</xdr:rowOff>
    </xdr:to>
    <xdr:sp macro="" textlink="">
      <xdr:nvSpPr>
        <xdr:cNvPr id="1597" name="Text Box 29"/>
        <xdr:cNvSpPr txBox="1">
          <a:spLocks noChangeArrowheads="1"/>
        </xdr:cNvSpPr>
      </xdr:nvSpPr>
      <xdr:spPr bwMode="auto">
        <a:xfrm>
          <a:off x="365760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257</xdr:row>
      <xdr:rowOff>0</xdr:rowOff>
    </xdr:from>
    <xdr:to>
      <xdr:col>60</xdr:col>
      <xdr:colOff>76200</xdr:colOff>
      <xdr:row>258</xdr:row>
      <xdr:rowOff>66675</xdr:rowOff>
    </xdr:to>
    <xdr:sp macro="" textlink="">
      <xdr:nvSpPr>
        <xdr:cNvPr id="1598" name="Text Box 30"/>
        <xdr:cNvSpPr txBox="1">
          <a:spLocks noChangeArrowheads="1"/>
        </xdr:cNvSpPr>
      </xdr:nvSpPr>
      <xdr:spPr bwMode="auto">
        <a:xfrm>
          <a:off x="365760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257</xdr:row>
      <xdr:rowOff>0</xdr:rowOff>
    </xdr:from>
    <xdr:to>
      <xdr:col>60</xdr:col>
      <xdr:colOff>76200</xdr:colOff>
      <xdr:row>258</xdr:row>
      <xdr:rowOff>66675</xdr:rowOff>
    </xdr:to>
    <xdr:sp macro="" textlink="">
      <xdr:nvSpPr>
        <xdr:cNvPr id="1599" name="Text Box 31"/>
        <xdr:cNvSpPr txBox="1">
          <a:spLocks noChangeArrowheads="1"/>
        </xdr:cNvSpPr>
      </xdr:nvSpPr>
      <xdr:spPr bwMode="auto">
        <a:xfrm>
          <a:off x="365760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257</xdr:row>
      <xdr:rowOff>0</xdr:rowOff>
    </xdr:from>
    <xdr:to>
      <xdr:col>60</xdr:col>
      <xdr:colOff>76200</xdr:colOff>
      <xdr:row>258</xdr:row>
      <xdr:rowOff>66675</xdr:rowOff>
    </xdr:to>
    <xdr:sp macro="" textlink="">
      <xdr:nvSpPr>
        <xdr:cNvPr id="1600" name="Text Box 32"/>
        <xdr:cNvSpPr txBox="1">
          <a:spLocks noChangeArrowheads="1"/>
        </xdr:cNvSpPr>
      </xdr:nvSpPr>
      <xdr:spPr bwMode="auto">
        <a:xfrm>
          <a:off x="365760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257</xdr:row>
      <xdr:rowOff>0</xdr:rowOff>
    </xdr:from>
    <xdr:to>
      <xdr:col>60</xdr:col>
      <xdr:colOff>76200</xdr:colOff>
      <xdr:row>258</xdr:row>
      <xdr:rowOff>66675</xdr:rowOff>
    </xdr:to>
    <xdr:sp macro="" textlink="">
      <xdr:nvSpPr>
        <xdr:cNvPr id="1601" name="Text Box 33"/>
        <xdr:cNvSpPr txBox="1">
          <a:spLocks noChangeArrowheads="1"/>
        </xdr:cNvSpPr>
      </xdr:nvSpPr>
      <xdr:spPr bwMode="auto">
        <a:xfrm>
          <a:off x="365760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257</xdr:row>
      <xdr:rowOff>0</xdr:rowOff>
    </xdr:from>
    <xdr:to>
      <xdr:col>60</xdr:col>
      <xdr:colOff>76200</xdr:colOff>
      <xdr:row>258</xdr:row>
      <xdr:rowOff>66675</xdr:rowOff>
    </xdr:to>
    <xdr:sp macro="" textlink="">
      <xdr:nvSpPr>
        <xdr:cNvPr id="1602" name="Text Box 34"/>
        <xdr:cNvSpPr txBox="1">
          <a:spLocks noChangeArrowheads="1"/>
        </xdr:cNvSpPr>
      </xdr:nvSpPr>
      <xdr:spPr bwMode="auto">
        <a:xfrm>
          <a:off x="365760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257</xdr:row>
      <xdr:rowOff>0</xdr:rowOff>
    </xdr:from>
    <xdr:to>
      <xdr:col>60</xdr:col>
      <xdr:colOff>76200</xdr:colOff>
      <xdr:row>258</xdr:row>
      <xdr:rowOff>66675</xdr:rowOff>
    </xdr:to>
    <xdr:sp macro="" textlink="">
      <xdr:nvSpPr>
        <xdr:cNvPr id="1603" name="Text Box 35"/>
        <xdr:cNvSpPr txBox="1">
          <a:spLocks noChangeArrowheads="1"/>
        </xdr:cNvSpPr>
      </xdr:nvSpPr>
      <xdr:spPr bwMode="auto">
        <a:xfrm>
          <a:off x="365760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257</xdr:row>
      <xdr:rowOff>0</xdr:rowOff>
    </xdr:from>
    <xdr:to>
      <xdr:col>60</xdr:col>
      <xdr:colOff>76200</xdr:colOff>
      <xdr:row>258</xdr:row>
      <xdr:rowOff>66675</xdr:rowOff>
    </xdr:to>
    <xdr:sp macro="" textlink="">
      <xdr:nvSpPr>
        <xdr:cNvPr id="1604" name="Text Box 36"/>
        <xdr:cNvSpPr txBox="1">
          <a:spLocks noChangeArrowheads="1"/>
        </xdr:cNvSpPr>
      </xdr:nvSpPr>
      <xdr:spPr bwMode="auto">
        <a:xfrm>
          <a:off x="36576000" y="417766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257</xdr:row>
      <xdr:rowOff>0</xdr:rowOff>
    </xdr:from>
    <xdr:to>
      <xdr:col>60</xdr:col>
      <xdr:colOff>76200</xdr:colOff>
      <xdr:row>258</xdr:row>
      <xdr:rowOff>47625</xdr:rowOff>
    </xdr:to>
    <xdr:sp macro="" textlink="">
      <xdr:nvSpPr>
        <xdr:cNvPr id="1605" name="Text Box 37"/>
        <xdr:cNvSpPr txBox="1">
          <a:spLocks noChangeArrowheads="1"/>
        </xdr:cNvSpPr>
      </xdr:nvSpPr>
      <xdr:spPr bwMode="auto">
        <a:xfrm>
          <a:off x="36576000" y="417766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283</xdr:row>
      <xdr:rowOff>0</xdr:rowOff>
    </xdr:from>
    <xdr:to>
      <xdr:col>22</xdr:col>
      <xdr:colOff>76200</xdr:colOff>
      <xdr:row>284</xdr:row>
      <xdr:rowOff>66675</xdr:rowOff>
    </xdr:to>
    <xdr:sp macro="" textlink="">
      <xdr:nvSpPr>
        <xdr:cNvPr id="1606" name="Text Box 20"/>
        <xdr:cNvSpPr txBox="1">
          <a:spLocks noChangeArrowheads="1"/>
        </xdr:cNvSpPr>
      </xdr:nvSpPr>
      <xdr:spPr bwMode="auto">
        <a:xfrm>
          <a:off x="134112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283</xdr:row>
      <xdr:rowOff>0</xdr:rowOff>
    </xdr:from>
    <xdr:to>
      <xdr:col>22</xdr:col>
      <xdr:colOff>76200</xdr:colOff>
      <xdr:row>284</xdr:row>
      <xdr:rowOff>66675</xdr:rowOff>
    </xdr:to>
    <xdr:sp macro="" textlink="">
      <xdr:nvSpPr>
        <xdr:cNvPr id="1607" name="Text Box 21"/>
        <xdr:cNvSpPr txBox="1">
          <a:spLocks noChangeArrowheads="1"/>
        </xdr:cNvSpPr>
      </xdr:nvSpPr>
      <xdr:spPr bwMode="auto">
        <a:xfrm>
          <a:off x="134112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283</xdr:row>
      <xdr:rowOff>0</xdr:rowOff>
    </xdr:from>
    <xdr:to>
      <xdr:col>22</xdr:col>
      <xdr:colOff>76200</xdr:colOff>
      <xdr:row>284</xdr:row>
      <xdr:rowOff>66675</xdr:rowOff>
    </xdr:to>
    <xdr:sp macro="" textlink="">
      <xdr:nvSpPr>
        <xdr:cNvPr id="1608" name="Text Box 22"/>
        <xdr:cNvSpPr txBox="1">
          <a:spLocks noChangeArrowheads="1"/>
        </xdr:cNvSpPr>
      </xdr:nvSpPr>
      <xdr:spPr bwMode="auto">
        <a:xfrm>
          <a:off x="134112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283</xdr:row>
      <xdr:rowOff>0</xdr:rowOff>
    </xdr:from>
    <xdr:to>
      <xdr:col>22</xdr:col>
      <xdr:colOff>76200</xdr:colOff>
      <xdr:row>284</xdr:row>
      <xdr:rowOff>66675</xdr:rowOff>
    </xdr:to>
    <xdr:sp macro="" textlink="">
      <xdr:nvSpPr>
        <xdr:cNvPr id="1609" name="Text Box 23"/>
        <xdr:cNvSpPr txBox="1">
          <a:spLocks noChangeArrowheads="1"/>
        </xdr:cNvSpPr>
      </xdr:nvSpPr>
      <xdr:spPr bwMode="auto">
        <a:xfrm>
          <a:off x="134112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283</xdr:row>
      <xdr:rowOff>0</xdr:rowOff>
    </xdr:from>
    <xdr:to>
      <xdr:col>22</xdr:col>
      <xdr:colOff>76200</xdr:colOff>
      <xdr:row>284</xdr:row>
      <xdr:rowOff>66675</xdr:rowOff>
    </xdr:to>
    <xdr:sp macro="" textlink="">
      <xdr:nvSpPr>
        <xdr:cNvPr id="1610" name="Text Box 24"/>
        <xdr:cNvSpPr txBox="1">
          <a:spLocks noChangeArrowheads="1"/>
        </xdr:cNvSpPr>
      </xdr:nvSpPr>
      <xdr:spPr bwMode="auto">
        <a:xfrm>
          <a:off x="134112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283</xdr:row>
      <xdr:rowOff>0</xdr:rowOff>
    </xdr:from>
    <xdr:to>
      <xdr:col>22</xdr:col>
      <xdr:colOff>76200</xdr:colOff>
      <xdr:row>284</xdr:row>
      <xdr:rowOff>66675</xdr:rowOff>
    </xdr:to>
    <xdr:sp macro="" textlink="">
      <xdr:nvSpPr>
        <xdr:cNvPr id="1611" name="Text Box 25"/>
        <xdr:cNvSpPr txBox="1">
          <a:spLocks noChangeArrowheads="1"/>
        </xdr:cNvSpPr>
      </xdr:nvSpPr>
      <xdr:spPr bwMode="auto">
        <a:xfrm>
          <a:off x="134112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283</xdr:row>
      <xdr:rowOff>0</xdr:rowOff>
    </xdr:from>
    <xdr:to>
      <xdr:col>22</xdr:col>
      <xdr:colOff>76200</xdr:colOff>
      <xdr:row>284</xdr:row>
      <xdr:rowOff>66675</xdr:rowOff>
    </xdr:to>
    <xdr:sp macro="" textlink="">
      <xdr:nvSpPr>
        <xdr:cNvPr id="1612" name="Text Box 26"/>
        <xdr:cNvSpPr txBox="1">
          <a:spLocks noChangeArrowheads="1"/>
        </xdr:cNvSpPr>
      </xdr:nvSpPr>
      <xdr:spPr bwMode="auto">
        <a:xfrm>
          <a:off x="134112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283</xdr:row>
      <xdr:rowOff>0</xdr:rowOff>
    </xdr:from>
    <xdr:to>
      <xdr:col>22</xdr:col>
      <xdr:colOff>76200</xdr:colOff>
      <xdr:row>284</xdr:row>
      <xdr:rowOff>66675</xdr:rowOff>
    </xdr:to>
    <xdr:sp macro="" textlink="">
      <xdr:nvSpPr>
        <xdr:cNvPr id="1613" name="Text Box 27"/>
        <xdr:cNvSpPr txBox="1">
          <a:spLocks noChangeArrowheads="1"/>
        </xdr:cNvSpPr>
      </xdr:nvSpPr>
      <xdr:spPr bwMode="auto">
        <a:xfrm>
          <a:off x="134112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283</xdr:row>
      <xdr:rowOff>0</xdr:rowOff>
    </xdr:from>
    <xdr:to>
      <xdr:col>22</xdr:col>
      <xdr:colOff>76200</xdr:colOff>
      <xdr:row>284</xdr:row>
      <xdr:rowOff>66675</xdr:rowOff>
    </xdr:to>
    <xdr:sp macro="" textlink="">
      <xdr:nvSpPr>
        <xdr:cNvPr id="1614" name="Text Box 28"/>
        <xdr:cNvSpPr txBox="1">
          <a:spLocks noChangeArrowheads="1"/>
        </xdr:cNvSpPr>
      </xdr:nvSpPr>
      <xdr:spPr bwMode="auto">
        <a:xfrm>
          <a:off x="134112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283</xdr:row>
      <xdr:rowOff>0</xdr:rowOff>
    </xdr:from>
    <xdr:to>
      <xdr:col>22</xdr:col>
      <xdr:colOff>76200</xdr:colOff>
      <xdr:row>284</xdr:row>
      <xdr:rowOff>66675</xdr:rowOff>
    </xdr:to>
    <xdr:sp macro="" textlink="">
      <xdr:nvSpPr>
        <xdr:cNvPr id="1615" name="Text Box 29"/>
        <xdr:cNvSpPr txBox="1">
          <a:spLocks noChangeArrowheads="1"/>
        </xdr:cNvSpPr>
      </xdr:nvSpPr>
      <xdr:spPr bwMode="auto">
        <a:xfrm>
          <a:off x="134112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283</xdr:row>
      <xdr:rowOff>0</xdr:rowOff>
    </xdr:from>
    <xdr:to>
      <xdr:col>22</xdr:col>
      <xdr:colOff>76200</xdr:colOff>
      <xdr:row>284</xdr:row>
      <xdr:rowOff>66675</xdr:rowOff>
    </xdr:to>
    <xdr:sp macro="" textlink="">
      <xdr:nvSpPr>
        <xdr:cNvPr id="1616" name="Text Box 30"/>
        <xdr:cNvSpPr txBox="1">
          <a:spLocks noChangeArrowheads="1"/>
        </xdr:cNvSpPr>
      </xdr:nvSpPr>
      <xdr:spPr bwMode="auto">
        <a:xfrm>
          <a:off x="134112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283</xdr:row>
      <xdr:rowOff>0</xdr:rowOff>
    </xdr:from>
    <xdr:to>
      <xdr:col>22</xdr:col>
      <xdr:colOff>76200</xdr:colOff>
      <xdr:row>284</xdr:row>
      <xdr:rowOff>66675</xdr:rowOff>
    </xdr:to>
    <xdr:sp macro="" textlink="">
      <xdr:nvSpPr>
        <xdr:cNvPr id="1617" name="Text Box 31"/>
        <xdr:cNvSpPr txBox="1">
          <a:spLocks noChangeArrowheads="1"/>
        </xdr:cNvSpPr>
      </xdr:nvSpPr>
      <xdr:spPr bwMode="auto">
        <a:xfrm>
          <a:off x="134112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283</xdr:row>
      <xdr:rowOff>0</xdr:rowOff>
    </xdr:from>
    <xdr:to>
      <xdr:col>22</xdr:col>
      <xdr:colOff>76200</xdr:colOff>
      <xdr:row>284</xdr:row>
      <xdr:rowOff>66675</xdr:rowOff>
    </xdr:to>
    <xdr:sp macro="" textlink="">
      <xdr:nvSpPr>
        <xdr:cNvPr id="1618" name="Text Box 32"/>
        <xdr:cNvSpPr txBox="1">
          <a:spLocks noChangeArrowheads="1"/>
        </xdr:cNvSpPr>
      </xdr:nvSpPr>
      <xdr:spPr bwMode="auto">
        <a:xfrm>
          <a:off x="134112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283</xdr:row>
      <xdr:rowOff>0</xdr:rowOff>
    </xdr:from>
    <xdr:to>
      <xdr:col>22</xdr:col>
      <xdr:colOff>76200</xdr:colOff>
      <xdr:row>284</xdr:row>
      <xdr:rowOff>66675</xdr:rowOff>
    </xdr:to>
    <xdr:sp macro="" textlink="">
      <xdr:nvSpPr>
        <xdr:cNvPr id="1619" name="Text Box 33"/>
        <xdr:cNvSpPr txBox="1">
          <a:spLocks noChangeArrowheads="1"/>
        </xdr:cNvSpPr>
      </xdr:nvSpPr>
      <xdr:spPr bwMode="auto">
        <a:xfrm>
          <a:off x="134112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283</xdr:row>
      <xdr:rowOff>0</xdr:rowOff>
    </xdr:from>
    <xdr:to>
      <xdr:col>22</xdr:col>
      <xdr:colOff>76200</xdr:colOff>
      <xdr:row>284</xdr:row>
      <xdr:rowOff>66675</xdr:rowOff>
    </xdr:to>
    <xdr:sp macro="" textlink="">
      <xdr:nvSpPr>
        <xdr:cNvPr id="1620" name="Text Box 34"/>
        <xdr:cNvSpPr txBox="1">
          <a:spLocks noChangeArrowheads="1"/>
        </xdr:cNvSpPr>
      </xdr:nvSpPr>
      <xdr:spPr bwMode="auto">
        <a:xfrm>
          <a:off x="134112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283</xdr:row>
      <xdr:rowOff>0</xdr:rowOff>
    </xdr:from>
    <xdr:to>
      <xdr:col>22</xdr:col>
      <xdr:colOff>76200</xdr:colOff>
      <xdr:row>284</xdr:row>
      <xdr:rowOff>66675</xdr:rowOff>
    </xdr:to>
    <xdr:sp macro="" textlink="">
      <xdr:nvSpPr>
        <xdr:cNvPr id="1621" name="Text Box 35"/>
        <xdr:cNvSpPr txBox="1">
          <a:spLocks noChangeArrowheads="1"/>
        </xdr:cNvSpPr>
      </xdr:nvSpPr>
      <xdr:spPr bwMode="auto">
        <a:xfrm>
          <a:off x="134112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283</xdr:row>
      <xdr:rowOff>0</xdr:rowOff>
    </xdr:from>
    <xdr:to>
      <xdr:col>22</xdr:col>
      <xdr:colOff>76200</xdr:colOff>
      <xdr:row>284</xdr:row>
      <xdr:rowOff>66675</xdr:rowOff>
    </xdr:to>
    <xdr:sp macro="" textlink="">
      <xdr:nvSpPr>
        <xdr:cNvPr id="1622" name="Text Box 36"/>
        <xdr:cNvSpPr txBox="1">
          <a:spLocks noChangeArrowheads="1"/>
        </xdr:cNvSpPr>
      </xdr:nvSpPr>
      <xdr:spPr bwMode="auto">
        <a:xfrm>
          <a:off x="134112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283</xdr:row>
      <xdr:rowOff>0</xdr:rowOff>
    </xdr:from>
    <xdr:to>
      <xdr:col>22</xdr:col>
      <xdr:colOff>76200</xdr:colOff>
      <xdr:row>284</xdr:row>
      <xdr:rowOff>47625</xdr:rowOff>
    </xdr:to>
    <xdr:sp macro="" textlink="">
      <xdr:nvSpPr>
        <xdr:cNvPr id="1623" name="Text Box 37"/>
        <xdr:cNvSpPr txBox="1">
          <a:spLocks noChangeArrowheads="1"/>
        </xdr:cNvSpPr>
      </xdr:nvSpPr>
      <xdr:spPr bwMode="auto">
        <a:xfrm>
          <a:off x="13411200" y="45986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283</xdr:row>
      <xdr:rowOff>0</xdr:rowOff>
    </xdr:from>
    <xdr:to>
      <xdr:col>39</xdr:col>
      <xdr:colOff>76200</xdr:colOff>
      <xdr:row>284</xdr:row>
      <xdr:rowOff>66675</xdr:rowOff>
    </xdr:to>
    <xdr:sp macro="" textlink="">
      <xdr:nvSpPr>
        <xdr:cNvPr id="1624" name="Text Box 20"/>
        <xdr:cNvSpPr txBox="1">
          <a:spLocks noChangeArrowheads="1"/>
        </xdr:cNvSpPr>
      </xdr:nvSpPr>
      <xdr:spPr bwMode="auto">
        <a:xfrm>
          <a:off x="237744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283</xdr:row>
      <xdr:rowOff>0</xdr:rowOff>
    </xdr:from>
    <xdr:to>
      <xdr:col>39</xdr:col>
      <xdr:colOff>76200</xdr:colOff>
      <xdr:row>284</xdr:row>
      <xdr:rowOff>66675</xdr:rowOff>
    </xdr:to>
    <xdr:sp macro="" textlink="">
      <xdr:nvSpPr>
        <xdr:cNvPr id="1625" name="Text Box 21"/>
        <xdr:cNvSpPr txBox="1">
          <a:spLocks noChangeArrowheads="1"/>
        </xdr:cNvSpPr>
      </xdr:nvSpPr>
      <xdr:spPr bwMode="auto">
        <a:xfrm>
          <a:off x="237744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283</xdr:row>
      <xdr:rowOff>0</xdr:rowOff>
    </xdr:from>
    <xdr:to>
      <xdr:col>39</xdr:col>
      <xdr:colOff>76200</xdr:colOff>
      <xdr:row>284</xdr:row>
      <xdr:rowOff>66675</xdr:rowOff>
    </xdr:to>
    <xdr:sp macro="" textlink="">
      <xdr:nvSpPr>
        <xdr:cNvPr id="1626" name="Text Box 22"/>
        <xdr:cNvSpPr txBox="1">
          <a:spLocks noChangeArrowheads="1"/>
        </xdr:cNvSpPr>
      </xdr:nvSpPr>
      <xdr:spPr bwMode="auto">
        <a:xfrm>
          <a:off x="237744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283</xdr:row>
      <xdr:rowOff>0</xdr:rowOff>
    </xdr:from>
    <xdr:to>
      <xdr:col>39</xdr:col>
      <xdr:colOff>76200</xdr:colOff>
      <xdr:row>284</xdr:row>
      <xdr:rowOff>66675</xdr:rowOff>
    </xdr:to>
    <xdr:sp macro="" textlink="">
      <xdr:nvSpPr>
        <xdr:cNvPr id="1627" name="Text Box 23"/>
        <xdr:cNvSpPr txBox="1">
          <a:spLocks noChangeArrowheads="1"/>
        </xdr:cNvSpPr>
      </xdr:nvSpPr>
      <xdr:spPr bwMode="auto">
        <a:xfrm>
          <a:off x="237744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283</xdr:row>
      <xdr:rowOff>0</xdr:rowOff>
    </xdr:from>
    <xdr:to>
      <xdr:col>39</xdr:col>
      <xdr:colOff>76200</xdr:colOff>
      <xdr:row>284</xdr:row>
      <xdr:rowOff>66675</xdr:rowOff>
    </xdr:to>
    <xdr:sp macro="" textlink="">
      <xdr:nvSpPr>
        <xdr:cNvPr id="1628" name="Text Box 24"/>
        <xdr:cNvSpPr txBox="1">
          <a:spLocks noChangeArrowheads="1"/>
        </xdr:cNvSpPr>
      </xdr:nvSpPr>
      <xdr:spPr bwMode="auto">
        <a:xfrm>
          <a:off x="237744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283</xdr:row>
      <xdr:rowOff>0</xdr:rowOff>
    </xdr:from>
    <xdr:to>
      <xdr:col>39</xdr:col>
      <xdr:colOff>76200</xdr:colOff>
      <xdr:row>284</xdr:row>
      <xdr:rowOff>66675</xdr:rowOff>
    </xdr:to>
    <xdr:sp macro="" textlink="">
      <xdr:nvSpPr>
        <xdr:cNvPr id="1629" name="Text Box 25"/>
        <xdr:cNvSpPr txBox="1">
          <a:spLocks noChangeArrowheads="1"/>
        </xdr:cNvSpPr>
      </xdr:nvSpPr>
      <xdr:spPr bwMode="auto">
        <a:xfrm>
          <a:off x="237744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283</xdr:row>
      <xdr:rowOff>0</xdr:rowOff>
    </xdr:from>
    <xdr:to>
      <xdr:col>39</xdr:col>
      <xdr:colOff>76200</xdr:colOff>
      <xdr:row>284</xdr:row>
      <xdr:rowOff>66675</xdr:rowOff>
    </xdr:to>
    <xdr:sp macro="" textlink="">
      <xdr:nvSpPr>
        <xdr:cNvPr id="1630" name="Text Box 26"/>
        <xdr:cNvSpPr txBox="1">
          <a:spLocks noChangeArrowheads="1"/>
        </xdr:cNvSpPr>
      </xdr:nvSpPr>
      <xdr:spPr bwMode="auto">
        <a:xfrm>
          <a:off x="237744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283</xdr:row>
      <xdr:rowOff>0</xdr:rowOff>
    </xdr:from>
    <xdr:to>
      <xdr:col>39</xdr:col>
      <xdr:colOff>76200</xdr:colOff>
      <xdr:row>284</xdr:row>
      <xdr:rowOff>66675</xdr:rowOff>
    </xdr:to>
    <xdr:sp macro="" textlink="">
      <xdr:nvSpPr>
        <xdr:cNvPr id="1631" name="Text Box 27"/>
        <xdr:cNvSpPr txBox="1">
          <a:spLocks noChangeArrowheads="1"/>
        </xdr:cNvSpPr>
      </xdr:nvSpPr>
      <xdr:spPr bwMode="auto">
        <a:xfrm>
          <a:off x="237744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283</xdr:row>
      <xdr:rowOff>0</xdr:rowOff>
    </xdr:from>
    <xdr:to>
      <xdr:col>39</xdr:col>
      <xdr:colOff>76200</xdr:colOff>
      <xdr:row>284</xdr:row>
      <xdr:rowOff>66675</xdr:rowOff>
    </xdr:to>
    <xdr:sp macro="" textlink="">
      <xdr:nvSpPr>
        <xdr:cNvPr id="1632" name="Text Box 28"/>
        <xdr:cNvSpPr txBox="1">
          <a:spLocks noChangeArrowheads="1"/>
        </xdr:cNvSpPr>
      </xdr:nvSpPr>
      <xdr:spPr bwMode="auto">
        <a:xfrm>
          <a:off x="237744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283</xdr:row>
      <xdr:rowOff>0</xdr:rowOff>
    </xdr:from>
    <xdr:to>
      <xdr:col>39</xdr:col>
      <xdr:colOff>76200</xdr:colOff>
      <xdr:row>284</xdr:row>
      <xdr:rowOff>66675</xdr:rowOff>
    </xdr:to>
    <xdr:sp macro="" textlink="">
      <xdr:nvSpPr>
        <xdr:cNvPr id="1633" name="Text Box 29"/>
        <xdr:cNvSpPr txBox="1">
          <a:spLocks noChangeArrowheads="1"/>
        </xdr:cNvSpPr>
      </xdr:nvSpPr>
      <xdr:spPr bwMode="auto">
        <a:xfrm>
          <a:off x="237744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283</xdr:row>
      <xdr:rowOff>0</xdr:rowOff>
    </xdr:from>
    <xdr:to>
      <xdr:col>39</xdr:col>
      <xdr:colOff>76200</xdr:colOff>
      <xdr:row>284</xdr:row>
      <xdr:rowOff>66675</xdr:rowOff>
    </xdr:to>
    <xdr:sp macro="" textlink="">
      <xdr:nvSpPr>
        <xdr:cNvPr id="1634" name="Text Box 30"/>
        <xdr:cNvSpPr txBox="1">
          <a:spLocks noChangeArrowheads="1"/>
        </xdr:cNvSpPr>
      </xdr:nvSpPr>
      <xdr:spPr bwMode="auto">
        <a:xfrm>
          <a:off x="237744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283</xdr:row>
      <xdr:rowOff>0</xdr:rowOff>
    </xdr:from>
    <xdr:to>
      <xdr:col>39</xdr:col>
      <xdr:colOff>76200</xdr:colOff>
      <xdr:row>284</xdr:row>
      <xdr:rowOff>66675</xdr:rowOff>
    </xdr:to>
    <xdr:sp macro="" textlink="">
      <xdr:nvSpPr>
        <xdr:cNvPr id="1635" name="Text Box 31"/>
        <xdr:cNvSpPr txBox="1">
          <a:spLocks noChangeArrowheads="1"/>
        </xdr:cNvSpPr>
      </xdr:nvSpPr>
      <xdr:spPr bwMode="auto">
        <a:xfrm>
          <a:off x="237744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283</xdr:row>
      <xdr:rowOff>0</xdr:rowOff>
    </xdr:from>
    <xdr:to>
      <xdr:col>39</xdr:col>
      <xdr:colOff>76200</xdr:colOff>
      <xdr:row>284</xdr:row>
      <xdr:rowOff>66675</xdr:rowOff>
    </xdr:to>
    <xdr:sp macro="" textlink="">
      <xdr:nvSpPr>
        <xdr:cNvPr id="1636" name="Text Box 32"/>
        <xdr:cNvSpPr txBox="1">
          <a:spLocks noChangeArrowheads="1"/>
        </xdr:cNvSpPr>
      </xdr:nvSpPr>
      <xdr:spPr bwMode="auto">
        <a:xfrm>
          <a:off x="237744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283</xdr:row>
      <xdr:rowOff>0</xdr:rowOff>
    </xdr:from>
    <xdr:to>
      <xdr:col>39</xdr:col>
      <xdr:colOff>76200</xdr:colOff>
      <xdr:row>284</xdr:row>
      <xdr:rowOff>66675</xdr:rowOff>
    </xdr:to>
    <xdr:sp macro="" textlink="">
      <xdr:nvSpPr>
        <xdr:cNvPr id="1637" name="Text Box 33"/>
        <xdr:cNvSpPr txBox="1">
          <a:spLocks noChangeArrowheads="1"/>
        </xdr:cNvSpPr>
      </xdr:nvSpPr>
      <xdr:spPr bwMode="auto">
        <a:xfrm>
          <a:off x="237744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283</xdr:row>
      <xdr:rowOff>0</xdr:rowOff>
    </xdr:from>
    <xdr:to>
      <xdr:col>39</xdr:col>
      <xdr:colOff>76200</xdr:colOff>
      <xdr:row>284</xdr:row>
      <xdr:rowOff>66675</xdr:rowOff>
    </xdr:to>
    <xdr:sp macro="" textlink="">
      <xdr:nvSpPr>
        <xdr:cNvPr id="1638" name="Text Box 34"/>
        <xdr:cNvSpPr txBox="1">
          <a:spLocks noChangeArrowheads="1"/>
        </xdr:cNvSpPr>
      </xdr:nvSpPr>
      <xdr:spPr bwMode="auto">
        <a:xfrm>
          <a:off x="237744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283</xdr:row>
      <xdr:rowOff>0</xdr:rowOff>
    </xdr:from>
    <xdr:to>
      <xdr:col>39</xdr:col>
      <xdr:colOff>76200</xdr:colOff>
      <xdr:row>284</xdr:row>
      <xdr:rowOff>66675</xdr:rowOff>
    </xdr:to>
    <xdr:sp macro="" textlink="">
      <xdr:nvSpPr>
        <xdr:cNvPr id="1639" name="Text Box 35"/>
        <xdr:cNvSpPr txBox="1">
          <a:spLocks noChangeArrowheads="1"/>
        </xdr:cNvSpPr>
      </xdr:nvSpPr>
      <xdr:spPr bwMode="auto">
        <a:xfrm>
          <a:off x="237744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283</xdr:row>
      <xdr:rowOff>0</xdr:rowOff>
    </xdr:from>
    <xdr:to>
      <xdr:col>39</xdr:col>
      <xdr:colOff>76200</xdr:colOff>
      <xdr:row>284</xdr:row>
      <xdr:rowOff>66675</xdr:rowOff>
    </xdr:to>
    <xdr:sp macro="" textlink="">
      <xdr:nvSpPr>
        <xdr:cNvPr id="1640" name="Text Box 36"/>
        <xdr:cNvSpPr txBox="1">
          <a:spLocks noChangeArrowheads="1"/>
        </xdr:cNvSpPr>
      </xdr:nvSpPr>
      <xdr:spPr bwMode="auto">
        <a:xfrm>
          <a:off x="237744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283</xdr:row>
      <xdr:rowOff>0</xdr:rowOff>
    </xdr:from>
    <xdr:to>
      <xdr:col>39</xdr:col>
      <xdr:colOff>76200</xdr:colOff>
      <xdr:row>284</xdr:row>
      <xdr:rowOff>47625</xdr:rowOff>
    </xdr:to>
    <xdr:sp macro="" textlink="">
      <xdr:nvSpPr>
        <xdr:cNvPr id="1641" name="Text Box 37"/>
        <xdr:cNvSpPr txBox="1">
          <a:spLocks noChangeArrowheads="1"/>
        </xdr:cNvSpPr>
      </xdr:nvSpPr>
      <xdr:spPr bwMode="auto">
        <a:xfrm>
          <a:off x="23774400" y="45986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283</xdr:row>
      <xdr:rowOff>0</xdr:rowOff>
    </xdr:from>
    <xdr:to>
      <xdr:col>60</xdr:col>
      <xdr:colOff>76200</xdr:colOff>
      <xdr:row>284</xdr:row>
      <xdr:rowOff>66675</xdr:rowOff>
    </xdr:to>
    <xdr:sp macro="" textlink="">
      <xdr:nvSpPr>
        <xdr:cNvPr id="1642" name="Text Box 20"/>
        <xdr:cNvSpPr txBox="1">
          <a:spLocks noChangeArrowheads="1"/>
        </xdr:cNvSpPr>
      </xdr:nvSpPr>
      <xdr:spPr bwMode="auto">
        <a:xfrm>
          <a:off x="365760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283</xdr:row>
      <xdr:rowOff>0</xdr:rowOff>
    </xdr:from>
    <xdr:to>
      <xdr:col>60</xdr:col>
      <xdr:colOff>76200</xdr:colOff>
      <xdr:row>284</xdr:row>
      <xdr:rowOff>66675</xdr:rowOff>
    </xdr:to>
    <xdr:sp macro="" textlink="">
      <xdr:nvSpPr>
        <xdr:cNvPr id="1643" name="Text Box 21"/>
        <xdr:cNvSpPr txBox="1">
          <a:spLocks noChangeArrowheads="1"/>
        </xdr:cNvSpPr>
      </xdr:nvSpPr>
      <xdr:spPr bwMode="auto">
        <a:xfrm>
          <a:off x="365760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283</xdr:row>
      <xdr:rowOff>0</xdr:rowOff>
    </xdr:from>
    <xdr:to>
      <xdr:col>60</xdr:col>
      <xdr:colOff>76200</xdr:colOff>
      <xdr:row>284</xdr:row>
      <xdr:rowOff>66675</xdr:rowOff>
    </xdr:to>
    <xdr:sp macro="" textlink="">
      <xdr:nvSpPr>
        <xdr:cNvPr id="1644" name="Text Box 22"/>
        <xdr:cNvSpPr txBox="1">
          <a:spLocks noChangeArrowheads="1"/>
        </xdr:cNvSpPr>
      </xdr:nvSpPr>
      <xdr:spPr bwMode="auto">
        <a:xfrm>
          <a:off x="365760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283</xdr:row>
      <xdr:rowOff>0</xdr:rowOff>
    </xdr:from>
    <xdr:to>
      <xdr:col>60</xdr:col>
      <xdr:colOff>76200</xdr:colOff>
      <xdr:row>284</xdr:row>
      <xdr:rowOff>66675</xdr:rowOff>
    </xdr:to>
    <xdr:sp macro="" textlink="">
      <xdr:nvSpPr>
        <xdr:cNvPr id="1645" name="Text Box 23"/>
        <xdr:cNvSpPr txBox="1">
          <a:spLocks noChangeArrowheads="1"/>
        </xdr:cNvSpPr>
      </xdr:nvSpPr>
      <xdr:spPr bwMode="auto">
        <a:xfrm>
          <a:off x="365760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283</xdr:row>
      <xdr:rowOff>0</xdr:rowOff>
    </xdr:from>
    <xdr:to>
      <xdr:col>60</xdr:col>
      <xdr:colOff>76200</xdr:colOff>
      <xdr:row>284</xdr:row>
      <xdr:rowOff>66675</xdr:rowOff>
    </xdr:to>
    <xdr:sp macro="" textlink="">
      <xdr:nvSpPr>
        <xdr:cNvPr id="1646" name="Text Box 24"/>
        <xdr:cNvSpPr txBox="1">
          <a:spLocks noChangeArrowheads="1"/>
        </xdr:cNvSpPr>
      </xdr:nvSpPr>
      <xdr:spPr bwMode="auto">
        <a:xfrm>
          <a:off x="365760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283</xdr:row>
      <xdr:rowOff>0</xdr:rowOff>
    </xdr:from>
    <xdr:to>
      <xdr:col>60</xdr:col>
      <xdr:colOff>76200</xdr:colOff>
      <xdr:row>284</xdr:row>
      <xdr:rowOff>66675</xdr:rowOff>
    </xdr:to>
    <xdr:sp macro="" textlink="">
      <xdr:nvSpPr>
        <xdr:cNvPr id="1647" name="Text Box 25"/>
        <xdr:cNvSpPr txBox="1">
          <a:spLocks noChangeArrowheads="1"/>
        </xdr:cNvSpPr>
      </xdr:nvSpPr>
      <xdr:spPr bwMode="auto">
        <a:xfrm>
          <a:off x="365760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283</xdr:row>
      <xdr:rowOff>0</xdr:rowOff>
    </xdr:from>
    <xdr:to>
      <xdr:col>60</xdr:col>
      <xdr:colOff>76200</xdr:colOff>
      <xdr:row>284</xdr:row>
      <xdr:rowOff>66675</xdr:rowOff>
    </xdr:to>
    <xdr:sp macro="" textlink="">
      <xdr:nvSpPr>
        <xdr:cNvPr id="1648" name="Text Box 26"/>
        <xdr:cNvSpPr txBox="1">
          <a:spLocks noChangeArrowheads="1"/>
        </xdr:cNvSpPr>
      </xdr:nvSpPr>
      <xdr:spPr bwMode="auto">
        <a:xfrm>
          <a:off x="365760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283</xdr:row>
      <xdr:rowOff>0</xdr:rowOff>
    </xdr:from>
    <xdr:to>
      <xdr:col>60</xdr:col>
      <xdr:colOff>76200</xdr:colOff>
      <xdr:row>284</xdr:row>
      <xdr:rowOff>66675</xdr:rowOff>
    </xdr:to>
    <xdr:sp macro="" textlink="">
      <xdr:nvSpPr>
        <xdr:cNvPr id="1649" name="Text Box 27"/>
        <xdr:cNvSpPr txBox="1">
          <a:spLocks noChangeArrowheads="1"/>
        </xdr:cNvSpPr>
      </xdr:nvSpPr>
      <xdr:spPr bwMode="auto">
        <a:xfrm>
          <a:off x="365760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283</xdr:row>
      <xdr:rowOff>0</xdr:rowOff>
    </xdr:from>
    <xdr:to>
      <xdr:col>60</xdr:col>
      <xdr:colOff>76200</xdr:colOff>
      <xdr:row>284</xdr:row>
      <xdr:rowOff>66675</xdr:rowOff>
    </xdr:to>
    <xdr:sp macro="" textlink="">
      <xdr:nvSpPr>
        <xdr:cNvPr id="1650" name="Text Box 28"/>
        <xdr:cNvSpPr txBox="1">
          <a:spLocks noChangeArrowheads="1"/>
        </xdr:cNvSpPr>
      </xdr:nvSpPr>
      <xdr:spPr bwMode="auto">
        <a:xfrm>
          <a:off x="365760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283</xdr:row>
      <xdr:rowOff>0</xdr:rowOff>
    </xdr:from>
    <xdr:to>
      <xdr:col>60</xdr:col>
      <xdr:colOff>76200</xdr:colOff>
      <xdr:row>284</xdr:row>
      <xdr:rowOff>66675</xdr:rowOff>
    </xdr:to>
    <xdr:sp macro="" textlink="">
      <xdr:nvSpPr>
        <xdr:cNvPr id="1651" name="Text Box 29"/>
        <xdr:cNvSpPr txBox="1">
          <a:spLocks noChangeArrowheads="1"/>
        </xdr:cNvSpPr>
      </xdr:nvSpPr>
      <xdr:spPr bwMode="auto">
        <a:xfrm>
          <a:off x="365760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283</xdr:row>
      <xdr:rowOff>0</xdr:rowOff>
    </xdr:from>
    <xdr:to>
      <xdr:col>60</xdr:col>
      <xdr:colOff>76200</xdr:colOff>
      <xdr:row>284</xdr:row>
      <xdr:rowOff>66675</xdr:rowOff>
    </xdr:to>
    <xdr:sp macro="" textlink="">
      <xdr:nvSpPr>
        <xdr:cNvPr id="1652" name="Text Box 30"/>
        <xdr:cNvSpPr txBox="1">
          <a:spLocks noChangeArrowheads="1"/>
        </xdr:cNvSpPr>
      </xdr:nvSpPr>
      <xdr:spPr bwMode="auto">
        <a:xfrm>
          <a:off x="365760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283</xdr:row>
      <xdr:rowOff>0</xdr:rowOff>
    </xdr:from>
    <xdr:to>
      <xdr:col>60</xdr:col>
      <xdr:colOff>76200</xdr:colOff>
      <xdr:row>284</xdr:row>
      <xdr:rowOff>66675</xdr:rowOff>
    </xdr:to>
    <xdr:sp macro="" textlink="">
      <xdr:nvSpPr>
        <xdr:cNvPr id="1653" name="Text Box 31"/>
        <xdr:cNvSpPr txBox="1">
          <a:spLocks noChangeArrowheads="1"/>
        </xdr:cNvSpPr>
      </xdr:nvSpPr>
      <xdr:spPr bwMode="auto">
        <a:xfrm>
          <a:off x="365760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283</xdr:row>
      <xdr:rowOff>0</xdr:rowOff>
    </xdr:from>
    <xdr:to>
      <xdr:col>60</xdr:col>
      <xdr:colOff>76200</xdr:colOff>
      <xdr:row>284</xdr:row>
      <xdr:rowOff>66675</xdr:rowOff>
    </xdr:to>
    <xdr:sp macro="" textlink="">
      <xdr:nvSpPr>
        <xdr:cNvPr id="1654" name="Text Box 32"/>
        <xdr:cNvSpPr txBox="1">
          <a:spLocks noChangeArrowheads="1"/>
        </xdr:cNvSpPr>
      </xdr:nvSpPr>
      <xdr:spPr bwMode="auto">
        <a:xfrm>
          <a:off x="365760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283</xdr:row>
      <xdr:rowOff>0</xdr:rowOff>
    </xdr:from>
    <xdr:to>
      <xdr:col>60</xdr:col>
      <xdr:colOff>76200</xdr:colOff>
      <xdr:row>284</xdr:row>
      <xdr:rowOff>66675</xdr:rowOff>
    </xdr:to>
    <xdr:sp macro="" textlink="">
      <xdr:nvSpPr>
        <xdr:cNvPr id="1655" name="Text Box 33"/>
        <xdr:cNvSpPr txBox="1">
          <a:spLocks noChangeArrowheads="1"/>
        </xdr:cNvSpPr>
      </xdr:nvSpPr>
      <xdr:spPr bwMode="auto">
        <a:xfrm>
          <a:off x="365760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283</xdr:row>
      <xdr:rowOff>0</xdr:rowOff>
    </xdr:from>
    <xdr:to>
      <xdr:col>60</xdr:col>
      <xdr:colOff>76200</xdr:colOff>
      <xdr:row>284</xdr:row>
      <xdr:rowOff>66675</xdr:rowOff>
    </xdr:to>
    <xdr:sp macro="" textlink="">
      <xdr:nvSpPr>
        <xdr:cNvPr id="1656" name="Text Box 34"/>
        <xdr:cNvSpPr txBox="1">
          <a:spLocks noChangeArrowheads="1"/>
        </xdr:cNvSpPr>
      </xdr:nvSpPr>
      <xdr:spPr bwMode="auto">
        <a:xfrm>
          <a:off x="365760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283</xdr:row>
      <xdr:rowOff>0</xdr:rowOff>
    </xdr:from>
    <xdr:to>
      <xdr:col>60</xdr:col>
      <xdr:colOff>76200</xdr:colOff>
      <xdr:row>284</xdr:row>
      <xdr:rowOff>66675</xdr:rowOff>
    </xdr:to>
    <xdr:sp macro="" textlink="">
      <xdr:nvSpPr>
        <xdr:cNvPr id="1657" name="Text Box 35"/>
        <xdr:cNvSpPr txBox="1">
          <a:spLocks noChangeArrowheads="1"/>
        </xdr:cNvSpPr>
      </xdr:nvSpPr>
      <xdr:spPr bwMode="auto">
        <a:xfrm>
          <a:off x="365760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283</xdr:row>
      <xdr:rowOff>0</xdr:rowOff>
    </xdr:from>
    <xdr:to>
      <xdr:col>60</xdr:col>
      <xdr:colOff>76200</xdr:colOff>
      <xdr:row>284</xdr:row>
      <xdr:rowOff>66675</xdr:rowOff>
    </xdr:to>
    <xdr:sp macro="" textlink="">
      <xdr:nvSpPr>
        <xdr:cNvPr id="1658" name="Text Box 36"/>
        <xdr:cNvSpPr txBox="1">
          <a:spLocks noChangeArrowheads="1"/>
        </xdr:cNvSpPr>
      </xdr:nvSpPr>
      <xdr:spPr bwMode="auto">
        <a:xfrm>
          <a:off x="365760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283</xdr:row>
      <xdr:rowOff>0</xdr:rowOff>
    </xdr:from>
    <xdr:to>
      <xdr:col>60</xdr:col>
      <xdr:colOff>76200</xdr:colOff>
      <xdr:row>284</xdr:row>
      <xdr:rowOff>47625</xdr:rowOff>
    </xdr:to>
    <xdr:sp macro="" textlink="">
      <xdr:nvSpPr>
        <xdr:cNvPr id="1659" name="Text Box 37"/>
        <xdr:cNvSpPr txBox="1">
          <a:spLocks noChangeArrowheads="1"/>
        </xdr:cNvSpPr>
      </xdr:nvSpPr>
      <xdr:spPr bwMode="auto">
        <a:xfrm>
          <a:off x="36576000" y="45986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283</xdr:row>
      <xdr:rowOff>0</xdr:rowOff>
    </xdr:from>
    <xdr:to>
      <xdr:col>81</xdr:col>
      <xdr:colOff>76200</xdr:colOff>
      <xdr:row>284</xdr:row>
      <xdr:rowOff>66675</xdr:rowOff>
    </xdr:to>
    <xdr:sp macro="" textlink="">
      <xdr:nvSpPr>
        <xdr:cNvPr id="1660" name="Text Box 20"/>
        <xdr:cNvSpPr txBox="1">
          <a:spLocks noChangeArrowheads="1"/>
        </xdr:cNvSpPr>
      </xdr:nvSpPr>
      <xdr:spPr bwMode="auto">
        <a:xfrm>
          <a:off x="49377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283</xdr:row>
      <xdr:rowOff>0</xdr:rowOff>
    </xdr:from>
    <xdr:to>
      <xdr:col>81</xdr:col>
      <xdr:colOff>76200</xdr:colOff>
      <xdr:row>284</xdr:row>
      <xdr:rowOff>66675</xdr:rowOff>
    </xdr:to>
    <xdr:sp macro="" textlink="">
      <xdr:nvSpPr>
        <xdr:cNvPr id="1661" name="Text Box 21"/>
        <xdr:cNvSpPr txBox="1">
          <a:spLocks noChangeArrowheads="1"/>
        </xdr:cNvSpPr>
      </xdr:nvSpPr>
      <xdr:spPr bwMode="auto">
        <a:xfrm>
          <a:off x="49377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283</xdr:row>
      <xdr:rowOff>0</xdr:rowOff>
    </xdr:from>
    <xdr:to>
      <xdr:col>81</xdr:col>
      <xdr:colOff>76200</xdr:colOff>
      <xdr:row>284</xdr:row>
      <xdr:rowOff>66675</xdr:rowOff>
    </xdr:to>
    <xdr:sp macro="" textlink="">
      <xdr:nvSpPr>
        <xdr:cNvPr id="1662" name="Text Box 22"/>
        <xdr:cNvSpPr txBox="1">
          <a:spLocks noChangeArrowheads="1"/>
        </xdr:cNvSpPr>
      </xdr:nvSpPr>
      <xdr:spPr bwMode="auto">
        <a:xfrm>
          <a:off x="49377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283</xdr:row>
      <xdr:rowOff>0</xdr:rowOff>
    </xdr:from>
    <xdr:to>
      <xdr:col>81</xdr:col>
      <xdr:colOff>76200</xdr:colOff>
      <xdr:row>284</xdr:row>
      <xdr:rowOff>66675</xdr:rowOff>
    </xdr:to>
    <xdr:sp macro="" textlink="">
      <xdr:nvSpPr>
        <xdr:cNvPr id="1663" name="Text Box 23"/>
        <xdr:cNvSpPr txBox="1">
          <a:spLocks noChangeArrowheads="1"/>
        </xdr:cNvSpPr>
      </xdr:nvSpPr>
      <xdr:spPr bwMode="auto">
        <a:xfrm>
          <a:off x="49377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283</xdr:row>
      <xdr:rowOff>0</xdr:rowOff>
    </xdr:from>
    <xdr:to>
      <xdr:col>81</xdr:col>
      <xdr:colOff>76200</xdr:colOff>
      <xdr:row>284</xdr:row>
      <xdr:rowOff>66675</xdr:rowOff>
    </xdr:to>
    <xdr:sp macro="" textlink="">
      <xdr:nvSpPr>
        <xdr:cNvPr id="1664" name="Text Box 24"/>
        <xdr:cNvSpPr txBox="1">
          <a:spLocks noChangeArrowheads="1"/>
        </xdr:cNvSpPr>
      </xdr:nvSpPr>
      <xdr:spPr bwMode="auto">
        <a:xfrm>
          <a:off x="49377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283</xdr:row>
      <xdr:rowOff>0</xdr:rowOff>
    </xdr:from>
    <xdr:to>
      <xdr:col>81</xdr:col>
      <xdr:colOff>76200</xdr:colOff>
      <xdr:row>284</xdr:row>
      <xdr:rowOff>66675</xdr:rowOff>
    </xdr:to>
    <xdr:sp macro="" textlink="">
      <xdr:nvSpPr>
        <xdr:cNvPr id="1665" name="Text Box 25"/>
        <xdr:cNvSpPr txBox="1">
          <a:spLocks noChangeArrowheads="1"/>
        </xdr:cNvSpPr>
      </xdr:nvSpPr>
      <xdr:spPr bwMode="auto">
        <a:xfrm>
          <a:off x="49377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283</xdr:row>
      <xdr:rowOff>0</xdr:rowOff>
    </xdr:from>
    <xdr:to>
      <xdr:col>81</xdr:col>
      <xdr:colOff>76200</xdr:colOff>
      <xdr:row>284</xdr:row>
      <xdr:rowOff>66675</xdr:rowOff>
    </xdr:to>
    <xdr:sp macro="" textlink="">
      <xdr:nvSpPr>
        <xdr:cNvPr id="1666" name="Text Box 26"/>
        <xdr:cNvSpPr txBox="1">
          <a:spLocks noChangeArrowheads="1"/>
        </xdr:cNvSpPr>
      </xdr:nvSpPr>
      <xdr:spPr bwMode="auto">
        <a:xfrm>
          <a:off x="49377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283</xdr:row>
      <xdr:rowOff>0</xdr:rowOff>
    </xdr:from>
    <xdr:to>
      <xdr:col>81</xdr:col>
      <xdr:colOff>76200</xdr:colOff>
      <xdr:row>284</xdr:row>
      <xdr:rowOff>66675</xdr:rowOff>
    </xdr:to>
    <xdr:sp macro="" textlink="">
      <xdr:nvSpPr>
        <xdr:cNvPr id="1667" name="Text Box 27"/>
        <xdr:cNvSpPr txBox="1">
          <a:spLocks noChangeArrowheads="1"/>
        </xdr:cNvSpPr>
      </xdr:nvSpPr>
      <xdr:spPr bwMode="auto">
        <a:xfrm>
          <a:off x="49377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283</xdr:row>
      <xdr:rowOff>0</xdr:rowOff>
    </xdr:from>
    <xdr:to>
      <xdr:col>81</xdr:col>
      <xdr:colOff>76200</xdr:colOff>
      <xdr:row>284</xdr:row>
      <xdr:rowOff>66675</xdr:rowOff>
    </xdr:to>
    <xdr:sp macro="" textlink="">
      <xdr:nvSpPr>
        <xdr:cNvPr id="1668" name="Text Box 28"/>
        <xdr:cNvSpPr txBox="1">
          <a:spLocks noChangeArrowheads="1"/>
        </xdr:cNvSpPr>
      </xdr:nvSpPr>
      <xdr:spPr bwMode="auto">
        <a:xfrm>
          <a:off x="49377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283</xdr:row>
      <xdr:rowOff>0</xdr:rowOff>
    </xdr:from>
    <xdr:to>
      <xdr:col>81</xdr:col>
      <xdr:colOff>76200</xdr:colOff>
      <xdr:row>284</xdr:row>
      <xdr:rowOff>66675</xdr:rowOff>
    </xdr:to>
    <xdr:sp macro="" textlink="">
      <xdr:nvSpPr>
        <xdr:cNvPr id="1669" name="Text Box 29"/>
        <xdr:cNvSpPr txBox="1">
          <a:spLocks noChangeArrowheads="1"/>
        </xdr:cNvSpPr>
      </xdr:nvSpPr>
      <xdr:spPr bwMode="auto">
        <a:xfrm>
          <a:off x="49377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283</xdr:row>
      <xdr:rowOff>0</xdr:rowOff>
    </xdr:from>
    <xdr:to>
      <xdr:col>81</xdr:col>
      <xdr:colOff>76200</xdr:colOff>
      <xdr:row>284</xdr:row>
      <xdr:rowOff>66675</xdr:rowOff>
    </xdr:to>
    <xdr:sp macro="" textlink="">
      <xdr:nvSpPr>
        <xdr:cNvPr id="1670" name="Text Box 30"/>
        <xdr:cNvSpPr txBox="1">
          <a:spLocks noChangeArrowheads="1"/>
        </xdr:cNvSpPr>
      </xdr:nvSpPr>
      <xdr:spPr bwMode="auto">
        <a:xfrm>
          <a:off x="49377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283</xdr:row>
      <xdr:rowOff>0</xdr:rowOff>
    </xdr:from>
    <xdr:to>
      <xdr:col>81</xdr:col>
      <xdr:colOff>76200</xdr:colOff>
      <xdr:row>284</xdr:row>
      <xdr:rowOff>66675</xdr:rowOff>
    </xdr:to>
    <xdr:sp macro="" textlink="">
      <xdr:nvSpPr>
        <xdr:cNvPr id="1671" name="Text Box 31"/>
        <xdr:cNvSpPr txBox="1">
          <a:spLocks noChangeArrowheads="1"/>
        </xdr:cNvSpPr>
      </xdr:nvSpPr>
      <xdr:spPr bwMode="auto">
        <a:xfrm>
          <a:off x="49377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283</xdr:row>
      <xdr:rowOff>0</xdr:rowOff>
    </xdr:from>
    <xdr:to>
      <xdr:col>81</xdr:col>
      <xdr:colOff>76200</xdr:colOff>
      <xdr:row>284</xdr:row>
      <xdr:rowOff>66675</xdr:rowOff>
    </xdr:to>
    <xdr:sp macro="" textlink="">
      <xdr:nvSpPr>
        <xdr:cNvPr id="1672" name="Text Box 32"/>
        <xdr:cNvSpPr txBox="1">
          <a:spLocks noChangeArrowheads="1"/>
        </xdr:cNvSpPr>
      </xdr:nvSpPr>
      <xdr:spPr bwMode="auto">
        <a:xfrm>
          <a:off x="49377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283</xdr:row>
      <xdr:rowOff>0</xdr:rowOff>
    </xdr:from>
    <xdr:to>
      <xdr:col>81</xdr:col>
      <xdr:colOff>76200</xdr:colOff>
      <xdr:row>284</xdr:row>
      <xdr:rowOff>66675</xdr:rowOff>
    </xdr:to>
    <xdr:sp macro="" textlink="">
      <xdr:nvSpPr>
        <xdr:cNvPr id="1673" name="Text Box 33"/>
        <xdr:cNvSpPr txBox="1">
          <a:spLocks noChangeArrowheads="1"/>
        </xdr:cNvSpPr>
      </xdr:nvSpPr>
      <xdr:spPr bwMode="auto">
        <a:xfrm>
          <a:off x="49377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283</xdr:row>
      <xdr:rowOff>0</xdr:rowOff>
    </xdr:from>
    <xdr:to>
      <xdr:col>81</xdr:col>
      <xdr:colOff>76200</xdr:colOff>
      <xdr:row>284</xdr:row>
      <xdr:rowOff>66675</xdr:rowOff>
    </xdr:to>
    <xdr:sp macro="" textlink="">
      <xdr:nvSpPr>
        <xdr:cNvPr id="1674" name="Text Box 34"/>
        <xdr:cNvSpPr txBox="1">
          <a:spLocks noChangeArrowheads="1"/>
        </xdr:cNvSpPr>
      </xdr:nvSpPr>
      <xdr:spPr bwMode="auto">
        <a:xfrm>
          <a:off x="49377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283</xdr:row>
      <xdr:rowOff>0</xdr:rowOff>
    </xdr:from>
    <xdr:to>
      <xdr:col>81</xdr:col>
      <xdr:colOff>76200</xdr:colOff>
      <xdr:row>284</xdr:row>
      <xdr:rowOff>66675</xdr:rowOff>
    </xdr:to>
    <xdr:sp macro="" textlink="">
      <xdr:nvSpPr>
        <xdr:cNvPr id="1675" name="Text Box 35"/>
        <xdr:cNvSpPr txBox="1">
          <a:spLocks noChangeArrowheads="1"/>
        </xdr:cNvSpPr>
      </xdr:nvSpPr>
      <xdr:spPr bwMode="auto">
        <a:xfrm>
          <a:off x="49377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283</xdr:row>
      <xdr:rowOff>0</xdr:rowOff>
    </xdr:from>
    <xdr:to>
      <xdr:col>81</xdr:col>
      <xdr:colOff>76200</xdr:colOff>
      <xdr:row>284</xdr:row>
      <xdr:rowOff>66675</xdr:rowOff>
    </xdr:to>
    <xdr:sp macro="" textlink="">
      <xdr:nvSpPr>
        <xdr:cNvPr id="1676" name="Text Box 36"/>
        <xdr:cNvSpPr txBox="1">
          <a:spLocks noChangeArrowheads="1"/>
        </xdr:cNvSpPr>
      </xdr:nvSpPr>
      <xdr:spPr bwMode="auto">
        <a:xfrm>
          <a:off x="49377600" y="45986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283</xdr:row>
      <xdr:rowOff>0</xdr:rowOff>
    </xdr:from>
    <xdr:to>
      <xdr:col>81</xdr:col>
      <xdr:colOff>76200</xdr:colOff>
      <xdr:row>284</xdr:row>
      <xdr:rowOff>47625</xdr:rowOff>
    </xdr:to>
    <xdr:sp macro="" textlink="">
      <xdr:nvSpPr>
        <xdr:cNvPr id="1677" name="Text Box 37"/>
        <xdr:cNvSpPr txBox="1">
          <a:spLocks noChangeArrowheads="1"/>
        </xdr:cNvSpPr>
      </xdr:nvSpPr>
      <xdr:spPr bwMode="auto">
        <a:xfrm>
          <a:off x="49377600" y="45986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309</xdr:row>
      <xdr:rowOff>0</xdr:rowOff>
    </xdr:from>
    <xdr:to>
      <xdr:col>22</xdr:col>
      <xdr:colOff>76200</xdr:colOff>
      <xdr:row>310</xdr:row>
      <xdr:rowOff>66675</xdr:rowOff>
    </xdr:to>
    <xdr:sp macro="" textlink="">
      <xdr:nvSpPr>
        <xdr:cNvPr id="1678" name="Text Box 20"/>
        <xdr:cNvSpPr txBox="1">
          <a:spLocks noChangeArrowheads="1"/>
        </xdr:cNvSpPr>
      </xdr:nvSpPr>
      <xdr:spPr bwMode="auto">
        <a:xfrm>
          <a:off x="134112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309</xdr:row>
      <xdr:rowOff>0</xdr:rowOff>
    </xdr:from>
    <xdr:to>
      <xdr:col>22</xdr:col>
      <xdr:colOff>76200</xdr:colOff>
      <xdr:row>310</xdr:row>
      <xdr:rowOff>66675</xdr:rowOff>
    </xdr:to>
    <xdr:sp macro="" textlink="">
      <xdr:nvSpPr>
        <xdr:cNvPr id="1679" name="Text Box 21"/>
        <xdr:cNvSpPr txBox="1">
          <a:spLocks noChangeArrowheads="1"/>
        </xdr:cNvSpPr>
      </xdr:nvSpPr>
      <xdr:spPr bwMode="auto">
        <a:xfrm>
          <a:off x="134112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309</xdr:row>
      <xdr:rowOff>0</xdr:rowOff>
    </xdr:from>
    <xdr:to>
      <xdr:col>22</xdr:col>
      <xdr:colOff>76200</xdr:colOff>
      <xdr:row>310</xdr:row>
      <xdr:rowOff>66675</xdr:rowOff>
    </xdr:to>
    <xdr:sp macro="" textlink="">
      <xdr:nvSpPr>
        <xdr:cNvPr id="1680" name="Text Box 22"/>
        <xdr:cNvSpPr txBox="1">
          <a:spLocks noChangeArrowheads="1"/>
        </xdr:cNvSpPr>
      </xdr:nvSpPr>
      <xdr:spPr bwMode="auto">
        <a:xfrm>
          <a:off x="134112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309</xdr:row>
      <xdr:rowOff>0</xdr:rowOff>
    </xdr:from>
    <xdr:to>
      <xdr:col>22</xdr:col>
      <xdr:colOff>76200</xdr:colOff>
      <xdr:row>310</xdr:row>
      <xdr:rowOff>66675</xdr:rowOff>
    </xdr:to>
    <xdr:sp macro="" textlink="">
      <xdr:nvSpPr>
        <xdr:cNvPr id="1681" name="Text Box 23"/>
        <xdr:cNvSpPr txBox="1">
          <a:spLocks noChangeArrowheads="1"/>
        </xdr:cNvSpPr>
      </xdr:nvSpPr>
      <xdr:spPr bwMode="auto">
        <a:xfrm>
          <a:off x="134112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309</xdr:row>
      <xdr:rowOff>0</xdr:rowOff>
    </xdr:from>
    <xdr:to>
      <xdr:col>22</xdr:col>
      <xdr:colOff>76200</xdr:colOff>
      <xdr:row>310</xdr:row>
      <xdr:rowOff>66675</xdr:rowOff>
    </xdr:to>
    <xdr:sp macro="" textlink="">
      <xdr:nvSpPr>
        <xdr:cNvPr id="1682" name="Text Box 24"/>
        <xdr:cNvSpPr txBox="1">
          <a:spLocks noChangeArrowheads="1"/>
        </xdr:cNvSpPr>
      </xdr:nvSpPr>
      <xdr:spPr bwMode="auto">
        <a:xfrm>
          <a:off x="134112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309</xdr:row>
      <xdr:rowOff>0</xdr:rowOff>
    </xdr:from>
    <xdr:to>
      <xdr:col>22</xdr:col>
      <xdr:colOff>76200</xdr:colOff>
      <xdr:row>310</xdr:row>
      <xdr:rowOff>66675</xdr:rowOff>
    </xdr:to>
    <xdr:sp macro="" textlink="">
      <xdr:nvSpPr>
        <xdr:cNvPr id="1683" name="Text Box 25"/>
        <xdr:cNvSpPr txBox="1">
          <a:spLocks noChangeArrowheads="1"/>
        </xdr:cNvSpPr>
      </xdr:nvSpPr>
      <xdr:spPr bwMode="auto">
        <a:xfrm>
          <a:off x="134112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309</xdr:row>
      <xdr:rowOff>0</xdr:rowOff>
    </xdr:from>
    <xdr:to>
      <xdr:col>22</xdr:col>
      <xdr:colOff>76200</xdr:colOff>
      <xdr:row>310</xdr:row>
      <xdr:rowOff>66675</xdr:rowOff>
    </xdr:to>
    <xdr:sp macro="" textlink="">
      <xdr:nvSpPr>
        <xdr:cNvPr id="1684" name="Text Box 26"/>
        <xdr:cNvSpPr txBox="1">
          <a:spLocks noChangeArrowheads="1"/>
        </xdr:cNvSpPr>
      </xdr:nvSpPr>
      <xdr:spPr bwMode="auto">
        <a:xfrm>
          <a:off x="134112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309</xdr:row>
      <xdr:rowOff>0</xdr:rowOff>
    </xdr:from>
    <xdr:to>
      <xdr:col>22</xdr:col>
      <xdr:colOff>76200</xdr:colOff>
      <xdr:row>310</xdr:row>
      <xdr:rowOff>66675</xdr:rowOff>
    </xdr:to>
    <xdr:sp macro="" textlink="">
      <xdr:nvSpPr>
        <xdr:cNvPr id="1685" name="Text Box 27"/>
        <xdr:cNvSpPr txBox="1">
          <a:spLocks noChangeArrowheads="1"/>
        </xdr:cNvSpPr>
      </xdr:nvSpPr>
      <xdr:spPr bwMode="auto">
        <a:xfrm>
          <a:off x="134112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309</xdr:row>
      <xdr:rowOff>0</xdr:rowOff>
    </xdr:from>
    <xdr:to>
      <xdr:col>22</xdr:col>
      <xdr:colOff>76200</xdr:colOff>
      <xdr:row>310</xdr:row>
      <xdr:rowOff>66675</xdr:rowOff>
    </xdr:to>
    <xdr:sp macro="" textlink="">
      <xdr:nvSpPr>
        <xdr:cNvPr id="1686" name="Text Box 28"/>
        <xdr:cNvSpPr txBox="1">
          <a:spLocks noChangeArrowheads="1"/>
        </xdr:cNvSpPr>
      </xdr:nvSpPr>
      <xdr:spPr bwMode="auto">
        <a:xfrm>
          <a:off x="134112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309</xdr:row>
      <xdr:rowOff>0</xdr:rowOff>
    </xdr:from>
    <xdr:to>
      <xdr:col>22</xdr:col>
      <xdr:colOff>76200</xdr:colOff>
      <xdr:row>310</xdr:row>
      <xdr:rowOff>66675</xdr:rowOff>
    </xdr:to>
    <xdr:sp macro="" textlink="">
      <xdr:nvSpPr>
        <xdr:cNvPr id="1687" name="Text Box 29"/>
        <xdr:cNvSpPr txBox="1">
          <a:spLocks noChangeArrowheads="1"/>
        </xdr:cNvSpPr>
      </xdr:nvSpPr>
      <xdr:spPr bwMode="auto">
        <a:xfrm>
          <a:off x="134112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309</xdr:row>
      <xdr:rowOff>0</xdr:rowOff>
    </xdr:from>
    <xdr:to>
      <xdr:col>22</xdr:col>
      <xdr:colOff>76200</xdr:colOff>
      <xdr:row>310</xdr:row>
      <xdr:rowOff>66675</xdr:rowOff>
    </xdr:to>
    <xdr:sp macro="" textlink="">
      <xdr:nvSpPr>
        <xdr:cNvPr id="1688" name="Text Box 30"/>
        <xdr:cNvSpPr txBox="1">
          <a:spLocks noChangeArrowheads="1"/>
        </xdr:cNvSpPr>
      </xdr:nvSpPr>
      <xdr:spPr bwMode="auto">
        <a:xfrm>
          <a:off x="134112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309</xdr:row>
      <xdr:rowOff>0</xdr:rowOff>
    </xdr:from>
    <xdr:to>
      <xdr:col>22</xdr:col>
      <xdr:colOff>76200</xdr:colOff>
      <xdr:row>310</xdr:row>
      <xdr:rowOff>66675</xdr:rowOff>
    </xdr:to>
    <xdr:sp macro="" textlink="">
      <xdr:nvSpPr>
        <xdr:cNvPr id="1689" name="Text Box 31"/>
        <xdr:cNvSpPr txBox="1">
          <a:spLocks noChangeArrowheads="1"/>
        </xdr:cNvSpPr>
      </xdr:nvSpPr>
      <xdr:spPr bwMode="auto">
        <a:xfrm>
          <a:off x="134112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309</xdr:row>
      <xdr:rowOff>0</xdr:rowOff>
    </xdr:from>
    <xdr:to>
      <xdr:col>22</xdr:col>
      <xdr:colOff>76200</xdr:colOff>
      <xdr:row>310</xdr:row>
      <xdr:rowOff>66675</xdr:rowOff>
    </xdr:to>
    <xdr:sp macro="" textlink="">
      <xdr:nvSpPr>
        <xdr:cNvPr id="1690" name="Text Box 32"/>
        <xdr:cNvSpPr txBox="1">
          <a:spLocks noChangeArrowheads="1"/>
        </xdr:cNvSpPr>
      </xdr:nvSpPr>
      <xdr:spPr bwMode="auto">
        <a:xfrm>
          <a:off x="134112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309</xdr:row>
      <xdr:rowOff>0</xdr:rowOff>
    </xdr:from>
    <xdr:to>
      <xdr:col>22</xdr:col>
      <xdr:colOff>76200</xdr:colOff>
      <xdr:row>310</xdr:row>
      <xdr:rowOff>66675</xdr:rowOff>
    </xdr:to>
    <xdr:sp macro="" textlink="">
      <xdr:nvSpPr>
        <xdr:cNvPr id="1691" name="Text Box 33"/>
        <xdr:cNvSpPr txBox="1">
          <a:spLocks noChangeArrowheads="1"/>
        </xdr:cNvSpPr>
      </xdr:nvSpPr>
      <xdr:spPr bwMode="auto">
        <a:xfrm>
          <a:off x="134112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309</xdr:row>
      <xdr:rowOff>0</xdr:rowOff>
    </xdr:from>
    <xdr:to>
      <xdr:col>22</xdr:col>
      <xdr:colOff>76200</xdr:colOff>
      <xdr:row>310</xdr:row>
      <xdr:rowOff>66675</xdr:rowOff>
    </xdr:to>
    <xdr:sp macro="" textlink="">
      <xdr:nvSpPr>
        <xdr:cNvPr id="1692" name="Text Box 34"/>
        <xdr:cNvSpPr txBox="1">
          <a:spLocks noChangeArrowheads="1"/>
        </xdr:cNvSpPr>
      </xdr:nvSpPr>
      <xdr:spPr bwMode="auto">
        <a:xfrm>
          <a:off x="134112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309</xdr:row>
      <xdr:rowOff>0</xdr:rowOff>
    </xdr:from>
    <xdr:to>
      <xdr:col>22</xdr:col>
      <xdr:colOff>76200</xdr:colOff>
      <xdr:row>310</xdr:row>
      <xdr:rowOff>66675</xdr:rowOff>
    </xdr:to>
    <xdr:sp macro="" textlink="">
      <xdr:nvSpPr>
        <xdr:cNvPr id="1693" name="Text Box 35"/>
        <xdr:cNvSpPr txBox="1">
          <a:spLocks noChangeArrowheads="1"/>
        </xdr:cNvSpPr>
      </xdr:nvSpPr>
      <xdr:spPr bwMode="auto">
        <a:xfrm>
          <a:off x="134112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309</xdr:row>
      <xdr:rowOff>0</xdr:rowOff>
    </xdr:from>
    <xdr:to>
      <xdr:col>22</xdr:col>
      <xdr:colOff>76200</xdr:colOff>
      <xdr:row>310</xdr:row>
      <xdr:rowOff>66675</xdr:rowOff>
    </xdr:to>
    <xdr:sp macro="" textlink="">
      <xdr:nvSpPr>
        <xdr:cNvPr id="1694" name="Text Box 36"/>
        <xdr:cNvSpPr txBox="1">
          <a:spLocks noChangeArrowheads="1"/>
        </xdr:cNvSpPr>
      </xdr:nvSpPr>
      <xdr:spPr bwMode="auto">
        <a:xfrm>
          <a:off x="134112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309</xdr:row>
      <xdr:rowOff>0</xdr:rowOff>
    </xdr:from>
    <xdr:to>
      <xdr:col>22</xdr:col>
      <xdr:colOff>76200</xdr:colOff>
      <xdr:row>310</xdr:row>
      <xdr:rowOff>47625</xdr:rowOff>
    </xdr:to>
    <xdr:sp macro="" textlink="">
      <xdr:nvSpPr>
        <xdr:cNvPr id="1695" name="Text Box 37"/>
        <xdr:cNvSpPr txBox="1">
          <a:spLocks noChangeArrowheads="1"/>
        </xdr:cNvSpPr>
      </xdr:nvSpPr>
      <xdr:spPr bwMode="auto">
        <a:xfrm>
          <a:off x="13411200" y="501967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309</xdr:row>
      <xdr:rowOff>0</xdr:rowOff>
    </xdr:from>
    <xdr:to>
      <xdr:col>39</xdr:col>
      <xdr:colOff>76200</xdr:colOff>
      <xdr:row>310</xdr:row>
      <xdr:rowOff>66675</xdr:rowOff>
    </xdr:to>
    <xdr:sp macro="" textlink="">
      <xdr:nvSpPr>
        <xdr:cNvPr id="1696" name="Text Box 20"/>
        <xdr:cNvSpPr txBox="1">
          <a:spLocks noChangeArrowheads="1"/>
        </xdr:cNvSpPr>
      </xdr:nvSpPr>
      <xdr:spPr bwMode="auto">
        <a:xfrm>
          <a:off x="237744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309</xdr:row>
      <xdr:rowOff>0</xdr:rowOff>
    </xdr:from>
    <xdr:to>
      <xdr:col>39</xdr:col>
      <xdr:colOff>76200</xdr:colOff>
      <xdr:row>310</xdr:row>
      <xdr:rowOff>66675</xdr:rowOff>
    </xdr:to>
    <xdr:sp macro="" textlink="">
      <xdr:nvSpPr>
        <xdr:cNvPr id="1697" name="Text Box 21"/>
        <xdr:cNvSpPr txBox="1">
          <a:spLocks noChangeArrowheads="1"/>
        </xdr:cNvSpPr>
      </xdr:nvSpPr>
      <xdr:spPr bwMode="auto">
        <a:xfrm>
          <a:off x="237744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309</xdr:row>
      <xdr:rowOff>0</xdr:rowOff>
    </xdr:from>
    <xdr:to>
      <xdr:col>39</xdr:col>
      <xdr:colOff>76200</xdr:colOff>
      <xdr:row>310</xdr:row>
      <xdr:rowOff>66675</xdr:rowOff>
    </xdr:to>
    <xdr:sp macro="" textlink="">
      <xdr:nvSpPr>
        <xdr:cNvPr id="1698" name="Text Box 22"/>
        <xdr:cNvSpPr txBox="1">
          <a:spLocks noChangeArrowheads="1"/>
        </xdr:cNvSpPr>
      </xdr:nvSpPr>
      <xdr:spPr bwMode="auto">
        <a:xfrm>
          <a:off x="237744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309</xdr:row>
      <xdr:rowOff>0</xdr:rowOff>
    </xdr:from>
    <xdr:to>
      <xdr:col>39</xdr:col>
      <xdr:colOff>76200</xdr:colOff>
      <xdr:row>310</xdr:row>
      <xdr:rowOff>66675</xdr:rowOff>
    </xdr:to>
    <xdr:sp macro="" textlink="">
      <xdr:nvSpPr>
        <xdr:cNvPr id="1699" name="Text Box 23"/>
        <xdr:cNvSpPr txBox="1">
          <a:spLocks noChangeArrowheads="1"/>
        </xdr:cNvSpPr>
      </xdr:nvSpPr>
      <xdr:spPr bwMode="auto">
        <a:xfrm>
          <a:off x="237744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309</xdr:row>
      <xdr:rowOff>0</xdr:rowOff>
    </xdr:from>
    <xdr:to>
      <xdr:col>39</xdr:col>
      <xdr:colOff>76200</xdr:colOff>
      <xdr:row>310</xdr:row>
      <xdr:rowOff>66675</xdr:rowOff>
    </xdr:to>
    <xdr:sp macro="" textlink="">
      <xdr:nvSpPr>
        <xdr:cNvPr id="1700" name="Text Box 24"/>
        <xdr:cNvSpPr txBox="1">
          <a:spLocks noChangeArrowheads="1"/>
        </xdr:cNvSpPr>
      </xdr:nvSpPr>
      <xdr:spPr bwMode="auto">
        <a:xfrm>
          <a:off x="237744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309</xdr:row>
      <xdr:rowOff>0</xdr:rowOff>
    </xdr:from>
    <xdr:to>
      <xdr:col>39</xdr:col>
      <xdr:colOff>76200</xdr:colOff>
      <xdr:row>310</xdr:row>
      <xdr:rowOff>66675</xdr:rowOff>
    </xdr:to>
    <xdr:sp macro="" textlink="">
      <xdr:nvSpPr>
        <xdr:cNvPr id="1701" name="Text Box 25"/>
        <xdr:cNvSpPr txBox="1">
          <a:spLocks noChangeArrowheads="1"/>
        </xdr:cNvSpPr>
      </xdr:nvSpPr>
      <xdr:spPr bwMode="auto">
        <a:xfrm>
          <a:off x="237744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309</xdr:row>
      <xdr:rowOff>0</xdr:rowOff>
    </xdr:from>
    <xdr:to>
      <xdr:col>39</xdr:col>
      <xdr:colOff>76200</xdr:colOff>
      <xdr:row>310</xdr:row>
      <xdr:rowOff>66675</xdr:rowOff>
    </xdr:to>
    <xdr:sp macro="" textlink="">
      <xdr:nvSpPr>
        <xdr:cNvPr id="1702" name="Text Box 26"/>
        <xdr:cNvSpPr txBox="1">
          <a:spLocks noChangeArrowheads="1"/>
        </xdr:cNvSpPr>
      </xdr:nvSpPr>
      <xdr:spPr bwMode="auto">
        <a:xfrm>
          <a:off x="237744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309</xdr:row>
      <xdr:rowOff>0</xdr:rowOff>
    </xdr:from>
    <xdr:to>
      <xdr:col>39</xdr:col>
      <xdr:colOff>76200</xdr:colOff>
      <xdr:row>310</xdr:row>
      <xdr:rowOff>66675</xdr:rowOff>
    </xdr:to>
    <xdr:sp macro="" textlink="">
      <xdr:nvSpPr>
        <xdr:cNvPr id="1703" name="Text Box 27"/>
        <xdr:cNvSpPr txBox="1">
          <a:spLocks noChangeArrowheads="1"/>
        </xdr:cNvSpPr>
      </xdr:nvSpPr>
      <xdr:spPr bwMode="auto">
        <a:xfrm>
          <a:off x="237744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309</xdr:row>
      <xdr:rowOff>0</xdr:rowOff>
    </xdr:from>
    <xdr:to>
      <xdr:col>39</xdr:col>
      <xdr:colOff>76200</xdr:colOff>
      <xdr:row>310</xdr:row>
      <xdr:rowOff>66675</xdr:rowOff>
    </xdr:to>
    <xdr:sp macro="" textlink="">
      <xdr:nvSpPr>
        <xdr:cNvPr id="1704" name="Text Box 28"/>
        <xdr:cNvSpPr txBox="1">
          <a:spLocks noChangeArrowheads="1"/>
        </xdr:cNvSpPr>
      </xdr:nvSpPr>
      <xdr:spPr bwMode="auto">
        <a:xfrm>
          <a:off x="237744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309</xdr:row>
      <xdr:rowOff>0</xdr:rowOff>
    </xdr:from>
    <xdr:to>
      <xdr:col>39</xdr:col>
      <xdr:colOff>76200</xdr:colOff>
      <xdr:row>310</xdr:row>
      <xdr:rowOff>66675</xdr:rowOff>
    </xdr:to>
    <xdr:sp macro="" textlink="">
      <xdr:nvSpPr>
        <xdr:cNvPr id="1705" name="Text Box 29"/>
        <xdr:cNvSpPr txBox="1">
          <a:spLocks noChangeArrowheads="1"/>
        </xdr:cNvSpPr>
      </xdr:nvSpPr>
      <xdr:spPr bwMode="auto">
        <a:xfrm>
          <a:off x="237744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309</xdr:row>
      <xdr:rowOff>0</xdr:rowOff>
    </xdr:from>
    <xdr:to>
      <xdr:col>39</xdr:col>
      <xdr:colOff>76200</xdr:colOff>
      <xdr:row>310</xdr:row>
      <xdr:rowOff>66675</xdr:rowOff>
    </xdr:to>
    <xdr:sp macro="" textlink="">
      <xdr:nvSpPr>
        <xdr:cNvPr id="1706" name="Text Box 30"/>
        <xdr:cNvSpPr txBox="1">
          <a:spLocks noChangeArrowheads="1"/>
        </xdr:cNvSpPr>
      </xdr:nvSpPr>
      <xdr:spPr bwMode="auto">
        <a:xfrm>
          <a:off x="237744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309</xdr:row>
      <xdr:rowOff>0</xdr:rowOff>
    </xdr:from>
    <xdr:to>
      <xdr:col>39</xdr:col>
      <xdr:colOff>76200</xdr:colOff>
      <xdr:row>310</xdr:row>
      <xdr:rowOff>66675</xdr:rowOff>
    </xdr:to>
    <xdr:sp macro="" textlink="">
      <xdr:nvSpPr>
        <xdr:cNvPr id="1707" name="Text Box 31"/>
        <xdr:cNvSpPr txBox="1">
          <a:spLocks noChangeArrowheads="1"/>
        </xdr:cNvSpPr>
      </xdr:nvSpPr>
      <xdr:spPr bwMode="auto">
        <a:xfrm>
          <a:off x="237744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309</xdr:row>
      <xdr:rowOff>0</xdr:rowOff>
    </xdr:from>
    <xdr:to>
      <xdr:col>39</xdr:col>
      <xdr:colOff>76200</xdr:colOff>
      <xdr:row>310</xdr:row>
      <xdr:rowOff>66675</xdr:rowOff>
    </xdr:to>
    <xdr:sp macro="" textlink="">
      <xdr:nvSpPr>
        <xdr:cNvPr id="1708" name="Text Box 32"/>
        <xdr:cNvSpPr txBox="1">
          <a:spLocks noChangeArrowheads="1"/>
        </xdr:cNvSpPr>
      </xdr:nvSpPr>
      <xdr:spPr bwMode="auto">
        <a:xfrm>
          <a:off x="237744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309</xdr:row>
      <xdr:rowOff>0</xdr:rowOff>
    </xdr:from>
    <xdr:to>
      <xdr:col>39</xdr:col>
      <xdr:colOff>76200</xdr:colOff>
      <xdr:row>310</xdr:row>
      <xdr:rowOff>66675</xdr:rowOff>
    </xdr:to>
    <xdr:sp macro="" textlink="">
      <xdr:nvSpPr>
        <xdr:cNvPr id="1709" name="Text Box 33"/>
        <xdr:cNvSpPr txBox="1">
          <a:spLocks noChangeArrowheads="1"/>
        </xdr:cNvSpPr>
      </xdr:nvSpPr>
      <xdr:spPr bwMode="auto">
        <a:xfrm>
          <a:off x="237744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309</xdr:row>
      <xdr:rowOff>0</xdr:rowOff>
    </xdr:from>
    <xdr:to>
      <xdr:col>39</xdr:col>
      <xdr:colOff>76200</xdr:colOff>
      <xdr:row>310</xdr:row>
      <xdr:rowOff>66675</xdr:rowOff>
    </xdr:to>
    <xdr:sp macro="" textlink="">
      <xdr:nvSpPr>
        <xdr:cNvPr id="1710" name="Text Box 34"/>
        <xdr:cNvSpPr txBox="1">
          <a:spLocks noChangeArrowheads="1"/>
        </xdr:cNvSpPr>
      </xdr:nvSpPr>
      <xdr:spPr bwMode="auto">
        <a:xfrm>
          <a:off x="237744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309</xdr:row>
      <xdr:rowOff>0</xdr:rowOff>
    </xdr:from>
    <xdr:to>
      <xdr:col>39</xdr:col>
      <xdr:colOff>76200</xdr:colOff>
      <xdr:row>310</xdr:row>
      <xdr:rowOff>66675</xdr:rowOff>
    </xdr:to>
    <xdr:sp macro="" textlink="">
      <xdr:nvSpPr>
        <xdr:cNvPr id="1711" name="Text Box 35"/>
        <xdr:cNvSpPr txBox="1">
          <a:spLocks noChangeArrowheads="1"/>
        </xdr:cNvSpPr>
      </xdr:nvSpPr>
      <xdr:spPr bwMode="auto">
        <a:xfrm>
          <a:off x="237744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309</xdr:row>
      <xdr:rowOff>0</xdr:rowOff>
    </xdr:from>
    <xdr:to>
      <xdr:col>39</xdr:col>
      <xdr:colOff>76200</xdr:colOff>
      <xdr:row>310</xdr:row>
      <xdr:rowOff>66675</xdr:rowOff>
    </xdr:to>
    <xdr:sp macro="" textlink="">
      <xdr:nvSpPr>
        <xdr:cNvPr id="1712" name="Text Box 36"/>
        <xdr:cNvSpPr txBox="1">
          <a:spLocks noChangeArrowheads="1"/>
        </xdr:cNvSpPr>
      </xdr:nvSpPr>
      <xdr:spPr bwMode="auto">
        <a:xfrm>
          <a:off x="237744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309</xdr:row>
      <xdr:rowOff>0</xdr:rowOff>
    </xdr:from>
    <xdr:to>
      <xdr:col>39</xdr:col>
      <xdr:colOff>76200</xdr:colOff>
      <xdr:row>310</xdr:row>
      <xdr:rowOff>47625</xdr:rowOff>
    </xdr:to>
    <xdr:sp macro="" textlink="">
      <xdr:nvSpPr>
        <xdr:cNvPr id="1713" name="Text Box 37"/>
        <xdr:cNvSpPr txBox="1">
          <a:spLocks noChangeArrowheads="1"/>
        </xdr:cNvSpPr>
      </xdr:nvSpPr>
      <xdr:spPr bwMode="auto">
        <a:xfrm>
          <a:off x="23774400" y="501967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309</xdr:row>
      <xdr:rowOff>0</xdr:rowOff>
    </xdr:from>
    <xdr:to>
      <xdr:col>60</xdr:col>
      <xdr:colOff>76200</xdr:colOff>
      <xdr:row>310</xdr:row>
      <xdr:rowOff>66675</xdr:rowOff>
    </xdr:to>
    <xdr:sp macro="" textlink="">
      <xdr:nvSpPr>
        <xdr:cNvPr id="1714" name="Text Box 20"/>
        <xdr:cNvSpPr txBox="1">
          <a:spLocks noChangeArrowheads="1"/>
        </xdr:cNvSpPr>
      </xdr:nvSpPr>
      <xdr:spPr bwMode="auto">
        <a:xfrm>
          <a:off x="365760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309</xdr:row>
      <xdr:rowOff>0</xdr:rowOff>
    </xdr:from>
    <xdr:to>
      <xdr:col>60</xdr:col>
      <xdr:colOff>76200</xdr:colOff>
      <xdr:row>310</xdr:row>
      <xdr:rowOff>66675</xdr:rowOff>
    </xdr:to>
    <xdr:sp macro="" textlink="">
      <xdr:nvSpPr>
        <xdr:cNvPr id="1715" name="Text Box 21"/>
        <xdr:cNvSpPr txBox="1">
          <a:spLocks noChangeArrowheads="1"/>
        </xdr:cNvSpPr>
      </xdr:nvSpPr>
      <xdr:spPr bwMode="auto">
        <a:xfrm>
          <a:off x="365760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309</xdr:row>
      <xdr:rowOff>0</xdr:rowOff>
    </xdr:from>
    <xdr:to>
      <xdr:col>60</xdr:col>
      <xdr:colOff>76200</xdr:colOff>
      <xdr:row>310</xdr:row>
      <xdr:rowOff>66675</xdr:rowOff>
    </xdr:to>
    <xdr:sp macro="" textlink="">
      <xdr:nvSpPr>
        <xdr:cNvPr id="1716" name="Text Box 22"/>
        <xdr:cNvSpPr txBox="1">
          <a:spLocks noChangeArrowheads="1"/>
        </xdr:cNvSpPr>
      </xdr:nvSpPr>
      <xdr:spPr bwMode="auto">
        <a:xfrm>
          <a:off x="365760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309</xdr:row>
      <xdr:rowOff>0</xdr:rowOff>
    </xdr:from>
    <xdr:to>
      <xdr:col>60</xdr:col>
      <xdr:colOff>76200</xdr:colOff>
      <xdr:row>310</xdr:row>
      <xdr:rowOff>66675</xdr:rowOff>
    </xdr:to>
    <xdr:sp macro="" textlink="">
      <xdr:nvSpPr>
        <xdr:cNvPr id="1717" name="Text Box 23"/>
        <xdr:cNvSpPr txBox="1">
          <a:spLocks noChangeArrowheads="1"/>
        </xdr:cNvSpPr>
      </xdr:nvSpPr>
      <xdr:spPr bwMode="auto">
        <a:xfrm>
          <a:off x="365760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309</xdr:row>
      <xdr:rowOff>0</xdr:rowOff>
    </xdr:from>
    <xdr:to>
      <xdr:col>60</xdr:col>
      <xdr:colOff>76200</xdr:colOff>
      <xdr:row>310</xdr:row>
      <xdr:rowOff>66675</xdr:rowOff>
    </xdr:to>
    <xdr:sp macro="" textlink="">
      <xdr:nvSpPr>
        <xdr:cNvPr id="1718" name="Text Box 24"/>
        <xdr:cNvSpPr txBox="1">
          <a:spLocks noChangeArrowheads="1"/>
        </xdr:cNvSpPr>
      </xdr:nvSpPr>
      <xdr:spPr bwMode="auto">
        <a:xfrm>
          <a:off x="365760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309</xdr:row>
      <xdr:rowOff>0</xdr:rowOff>
    </xdr:from>
    <xdr:to>
      <xdr:col>60</xdr:col>
      <xdr:colOff>76200</xdr:colOff>
      <xdr:row>310</xdr:row>
      <xdr:rowOff>66675</xdr:rowOff>
    </xdr:to>
    <xdr:sp macro="" textlink="">
      <xdr:nvSpPr>
        <xdr:cNvPr id="1719" name="Text Box 25"/>
        <xdr:cNvSpPr txBox="1">
          <a:spLocks noChangeArrowheads="1"/>
        </xdr:cNvSpPr>
      </xdr:nvSpPr>
      <xdr:spPr bwMode="auto">
        <a:xfrm>
          <a:off x="365760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309</xdr:row>
      <xdr:rowOff>0</xdr:rowOff>
    </xdr:from>
    <xdr:to>
      <xdr:col>60</xdr:col>
      <xdr:colOff>76200</xdr:colOff>
      <xdr:row>310</xdr:row>
      <xdr:rowOff>66675</xdr:rowOff>
    </xdr:to>
    <xdr:sp macro="" textlink="">
      <xdr:nvSpPr>
        <xdr:cNvPr id="1720" name="Text Box 26"/>
        <xdr:cNvSpPr txBox="1">
          <a:spLocks noChangeArrowheads="1"/>
        </xdr:cNvSpPr>
      </xdr:nvSpPr>
      <xdr:spPr bwMode="auto">
        <a:xfrm>
          <a:off x="365760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309</xdr:row>
      <xdr:rowOff>0</xdr:rowOff>
    </xdr:from>
    <xdr:to>
      <xdr:col>60</xdr:col>
      <xdr:colOff>76200</xdr:colOff>
      <xdr:row>310</xdr:row>
      <xdr:rowOff>66675</xdr:rowOff>
    </xdr:to>
    <xdr:sp macro="" textlink="">
      <xdr:nvSpPr>
        <xdr:cNvPr id="1721" name="Text Box 27"/>
        <xdr:cNvSpPr txBox="1">
          <a:spLocks noChangeArrowheads="1"/>
        </xdr:cNvSpPr>
      </xdr:nvSpPr>
      <xdr:spPr bwMode="auto">
        <a:xfrm>
          <a:off x="365760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309</xdr:row>
      <xdr:rowOff>0</xdr:rowOff>
    </xdr:from>
    <xdr:to>
      <xdr:col>60</xdr:col>
      <xdr:colOff>76200</xdr:colOff>
      <xdr:row>310</xdr:row>
      <xdr:rowOff>66675</xdr:rowOff>
    </xdr:to>
    <xdr:sp macro="" textlink="">
      <xdr:nvSpPr>
        <xdr:cNvPr id="1722" name="Text Box 28"/>
        <xdr:cNvSpPr txBox="1">
          <a:spLocks noChangeArrowheads="1"/>
        </xdr:cNvSpPr>
      </xdr:nvSpPr>
      <xdr:spPr bwMode="auto">
        <a:xfrm>
          <a:off x="365760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309</xdr:row>
      <xdr:rowOff>0</xdr:rowOff>
    </xdr:from>
    <xdr:to>
      <xdr:col>60</xdr:col>
      <xdr:colOff>76200</xdr:colOff>
      <xdr:row>310</xdr:row>
      <xdr:rowOff>66675</xdr:rowOff>
    </xdr:to>
    <xdr:sp macro="" textlink="">
      <xdr:nvSpPr>
        <xdr:cNvPr id="1723" name="Text Box 29"/>
        <xdr:cNvSpPr txBox="1">
          <a:spLocks noChangeArrowheads="1"/>
        </xdr:cNvSpPr>
      </xdr:nvSpPr>
      <xdr:spPr bwMode="auto">
        <a:xfrm>
          <a:off x="365760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309</xdr:row>
      <xdr:rowOff>0</xdr:rowOff>
    </xdr:from>
    <xdr:to>
      <xdr:col>60</xdr:col>
      <xdr:colOff>76200</xdr:colOff>
      <xdr:row>310</xdr:row>
      <xdr:rowOff>66675</xdr:rowOff>
    </xdr:to>
    <xdr:sp macro="" textlink="">
      <xdr:nvSpPr>
        <xdr:cNvPr id="1724" name="Text Box 30"/>
        <xdr:cNvSpPr txBox="1">
          <a:spLocks noChangeArrowheads="1"/>
        </xdr:cNvSpPr>
      </xdr:nvSpPr>
      <xdr:spPr bwMode="auto">
        <a:xfrm>
          <a:off x="365760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309</xdr:row>
      <xdr:rowOff>0</xdr:rowOff>
    </xdr:from>
    <xdr:to>
      <xdr:col>60</xdr:col>
      <xdr:colOff>76200</xdr:colOff>
      <xdr:row>310</xdr:row>
      <xdr:rowOff>66675</xdr:rowOff>
    </xdr:to>
    <xdr:sp macro="" textlink="">
      <xdr:nvSpPr>
        <xdr:cNvPr id="1725" name="Text Box 31"/>
        <xdr:cNvSpPr txBox="1">
          <a:spLocks noChangeArrowheads="1"/>
        </xdr:cNvSpPr>
      </xdr:nvSpPr>
      <xdr:spPr bwMode="auto">
        <a:xfrm>
          <a:off x="365760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309</xdr:row>
      <xdr:rowOff>0</xdr:rowOff>
    </xdr:from>
    <xdr:to>
      <xdr:col>60</xdr:col>
      <xdr:colOff>76200</xdr:colOff>
      <xdr:row>310</xdr:row>
      <xdr:rowOff>66675</xdr:rowOff>
    </xdr:to>
    <xdr:sp macro="" textlink="">
      <xdr:nvSpPr>
        <xdr:cNvPr id="1726" name="Text Box 32"/>
        <xdr:cNvSpPr txBox="1">
          <a:spLocks noChangeArrowheads="1"/>
        </xdr:cNvSpPr>
      </xdr:nvSpPr>
      <xdr:spPr bwMode="auto">
        <a:xfrm>
          <a:off x="365760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309</xdr:row>
      <xdr:rowOff>0</xdr:rowOff>
    </xdr:from>
    <xdr:to>
      <xdr:col>60</xdr:col>
      <xdr:colOff>76200</xdr:colOff>
      <xdr:row>310</xdr:row>
      <xdr:rowOff>66675</xdr:rowOff>
    </xdr:to>
    <xdr:sp macro="" textlink="">
      <xdr:nvSpPr>
        <xdr:cNvPr id="1727" name="Text Box 33"/>
        <xdr:cNvSpPr txBox="1">
          <a:spLocks noChangeArrowheads="1"/>
        </xdr:cNvSpPr>
      </xdr:nvSpPr>
      <xdr:spPr bwMode="auto">
        <a:xfrm>
          <a:off x="365760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309</xdr:row>
      <xdr:rowOff>0</xdr:rowOff>
    </xdr:from>
    <xdr:to>
      <xdr:col>60</xdr:col>
      <xdr:colOff>76200</xdr:colOff>
      <xdr:row>310</xdr:row>
      <xdr:rowOff>66675</xdr:rowOff>
    </xdr:to>
    <xdr:sp macro="" textlink="">
      <xdr:nvSpPr>
        <xdr:cNvPr id="1728" name="Text Box 34"/>
        <xdr:cNvSpPr txBox="1">
          <a:spLocks noChangeArrowheads="1"/>
        </xdr:cNvSpPr>
      </xdr:nvSpPr>
      <xdr:spPr bwMode="auto">
        <a:xfrm>
          <a:off x="365760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309</xdr:row>
      <xdr:rowOff>0</xdr:rowOff>
    </xdr:from>
    <xdr:to>
      <xdr:col>60</xdr:col>
      <xdr:colOff>76200</xdr:colOff>
      <xdr:row>310</xdr:row>
      <xdr:rowOff>66675</xdr:rowOff>
    </xdr:to>
    <xdr:sp macro="" textlink="">
      <xdr:nvSpPr>
        <xdr:cNvPr id="1729" name="Text Box 35"/>
        <xdr:cNvSpPr txBox="1">
          <a:spLocks noChangeArrowheads="1"/>
        </xdr:cNvSpPr>
      </xdr:nvSpPr>
      <xdr:spPr bwMode="auto">
        <a:xfrm>
          <a:off x="365760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309</xdr:row>
      <xdr:rowOff>0</xdr:rowOff>
    </xdr:from>
    <xdr:to>
      <xdr:col>60</xdr:col>
      <xdr:colOff>76200</xdr:colOff>
      <xdr:row>310</xdr:row>
      <xdr:rowOff>66675</xdr:rowOff>
    </xdr:to>
    <xdr:sp macro="" textlink="">
      <xdr:nvSpPr>
        <xdr:cNvPr id="1730" name="Text Box 36"/>
        <xdr:cNvSpPr txBox="1">
          <a:spLocks noChangeArrowheads="1"/>
        </xdr:cNvSpPr>
      </xdr:nvSpPr>
      <xdr:spPr bwMode="auto">
        <a:xfrm>
          <a:off x="365760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309</xdr:row>
      <xdr:rowOff>0</xdr:rowOff>
    </xdr:from>
    <xdr:to>
      <xdr:col>60</xdr:col>
      <xdr:colOff>76200</xdr:colOff>
      <xdr:row>310</xdr:row>
      <xdr:rowOff>47625</xdr:rowOff>
    </xdr:to>
    <xdr:sp macro="" textlink="">
      <xdr:nvSpPr>
        <xdr:cNvPr id="1731" name="Text Box 37"/>
        <xdr:cNvSpPr txBox="1">
          <a:spLocks noChangeArrowheads="1"/>
        </xdr:cNvSpPr>
      </xdr:nvSpPr>
      <xdr:spPr bwMode="auto">
        <a:xfrm>
          <a:off x="36576000" y="501967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309</xdr:row>
      <xdr:rowOff>0</xdr:rowOff>
    </xdr:from>
    <xdr:to>
      <xdr:col>81</xdr:col>
      <xdr:colOff>76200</xdr:colOff>
      <xdr:row>310</xdr:row>
      <xdr:rowOff>66675</xdr:rowOff>
    </xdr:to>
    <xdr:sp macro="" textlink="">
      <xdr:nvSpPr>
        <xdr:cNvPr id="1732" name="Text Box 20"/>
        <xdr:cNvSpPr txBox="1">
          <a:spLocks noChangeArrowheads="1"/>
        </xdr:cNvSpPr>
      </xdr:nvSpPr>
      <xdr:spPr bwMode="auto">
        <a:xfrm>
          <a:off x="49377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309</xdr:row>
      <xdr:rowOff>0</xdr:rowOff>
    </xdr:from>
    <xdr:to>
      <xdr:col>81</xdr:col>
      <xdr:colOff>76200</xdr:colOff>
      <xdr:row>310</xdr:row>
      <xdr:rowOff>66675</xdr:rowOff>
    </xdr:to>
    <xdr:sp macro="" textlink="">
      <xdr:nvSpPr>
        <xdr:cNvPr id="1733" name="Text Box 21"/>
        <xdr:cNvSpPr txBox="1">
          <a:spLocks noChangeArrowheads="1"/>
        </xdr:cNvSpPr>
      </xdr:nvSpPr>
      <xdr:spPr bwMode="auto">
        <a:xfrm>
          <a:off x="49377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309</xdr:row>
      <xdr:rowOff>0</xdr:rowOff>
    </xdr:from>
    <xdr:to>
      <xdr:col>81</xdr:col>
      <xdr:colOff>76200</xdr:colOff>
      <xdr:row>310</xdr:row>
      <xdr:rowOff>66675</xdr:rowOff>
    </xdr:to>
    <xdr:sp macro="" textlink="">
      <xdr:nvSpPr>
        <xdr:cNvPr id="1734" name="Text Box 22"/>
        <xdr:cNvSpPr txBox="1">
          <a:spLocks noChangeArrowheads="1"/>
        </xdr:cNvSpPr>
      </xdr:nvSpPr>
      <xdr:spPr bwMode="auto">
        <a:xfrm>
          <a:off x="49377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309</xdr:row>
      <xdr:rowOff>0</xdr:rowOff>
    </xdr:from>
    <xdr:to>
      <xdr:col>81</xdr:col>
      <xdr:colOff>76200</xdr:colOff>
      <xdr:row>310</xdr:row>
      <xdr:rowOff>66675</xdr:rowOff>
    </xdr:to>
    <xdr:sp macro="" textlink="">
      <xdr:nvSpPr>
        <xdr:cNvPr id="1735" name="Text Box 23"/>
        <xdr:cNvSpPr txBox="1">
          <a:spLocks noChangeArrowheads="1"/>
        </xdr:cNvSpPr>
      </xdr:nvSpPr>
      <xdr:spPr bwMode="auto">
        <a:xfrm>
          <a:off x="49377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309</xdr:row>
      <xdr:rowOff>0</xdr:rowOff>
    </xdr:from>
    <xdr:to>
      <xdr:col>81</xdr:col>
      <xdr:colOff>76200</xdr:colOff>
      <xdr:row>310</xdr:row>
      <xdr:rowOff>66675</xdr:rowOff>
    </xdr:to>
    <xdr:sp macro="" textlink="">
      <xdr:nvSpPr>
        <xdr:cNvPr id="1736" name="Text Box 24"/>
        <xdr:cNvSpPr txBox="1">
          <a:spLocks noChangeArrowheads="1"/>
        </xdr:cNvSpPr>
      </xdr:nvSpPr>
      <xdr:spPr bwMode="auto">
        <a:xfrm>
          <a:off x="49377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309</xdr:row>
      <xdr:rowOff>0</xdr:rowOff>
    </xdr:from>
    <xdr:to>
      <xdr:col>81</xdr:col>
      <xdr:colOff>76200</xdr:colOff>
      <xdr:row>310</xdr:row>
      <xdr:rowOff>66675</xdr:rowOff>
    </xdr:to>
    <xdr:sp macro="" textlink="">
      <xdr:nvSpPr>
        <xdr:cNvPr id="1737" name="Text Box 25"/>
        <xdr:cNvSpPr txBox="1">
          <a:spLocks noChangeArrowheads="1"/>
        </xdr:cNvSpPr>
      </xdr:nvSpPr>
      <xdr:spPr bwMode="auto">
        <a:xfrm>
          <a:off x="49377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309</xdr:row>
      <xdr:rowOff>0</xdr:rowOff>
    </xdr:from>
    <xdr:to>
      <xdr:col>81</xdr:col>
      <xdr:colOff>76200</xdr:colOff>
      <xdr:row>310</xdr:row>
      <xdr:rowOff>66675</xdr:rowOff>
    </xdr:to>
    <xdr:sp macro="" textlink="">
      <xdr:nvSpPr>
        <xdr:cNvPr id="1738" name="Text Box 26"/>
        <xdr:cNvSpPr txBox="1">
          <a:spLocks noChangeArrowheads="1"/>
        </xdr:cNvSpPr>
      </xdr:nvSpPr>
      <xdr:spPr bwMode="auto">
        <a:xfrm>
          <a:off x="49377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309</xdr:row>
      <xdr:rowOff>0</xdr:rowOff>
    </xdr:from>
    <xdr:to>
      <xdr:col>81</xdr:col>
      <xdr:colOff>76200</xdr:colOff>
      <xdr:row>310</xdr:row>
      <xdr:rowOff>66675</xdr:rowOff>
    </xdr:to>
    <xdr:sp macro="" textlink="">
      <xdr:nvSpPr>
        <xdr:cNvPr id="1739" name="Text Box 27"/>
        <xdr:cNvSpPr txBox="1">
          <a:spLocks noChangeArrowheads="1"/>
        </xdr:cNvSpPr>
      </xdr:nvSpPr>
      <xdr:spPr bwMode="auto">
        <a:xfrm>
          <a:off x="49377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309</xdr:row>
      <xdr:rowOff>0</xdr:rowOff>
    </xdr:from>
    <xdr:to>
      <xdr:col>81</xdr:col>
      <xdr:colOff>76200</xdr:colOff>
      <xdr:row>310</xdr:row>
      <xdr:rowOff>66675</xdr:rowOff>
    </xdr:to>
    <xdr:sp macro="" textlink="">
      <xdr:nvSpPr>
        <xdr:cNvPr id="1740" name="Text Box 28"/>
        <xdr:cNvSpPr txBox="1">
          <a:spLocks noChangeArrowheads="1"/>
        </xdr:cNvSpPr>
      </xdr:nvSpPr>
      <xdr:spPr bwMode="auto">
        <a:xfrm>
          <a:off x="49377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309</xdr:row>
      <xdr:rowOff>0</xdr:rowOff>
    </xdr:from>
    <xdr:to>
      <xdr:col>81</xdr:col>
      <xdr:colOff>76200</xdr:colOff>
      <xdr:row>310</xdr:row>
      <xdr:rowOff>66675</xdr:rowOff>
    </xdr:to>
    <xdr:sp macro="" textlink="">
      <xdr:nvSpPr>
        <xdr:cNvPr id="1741" name="Text Box 29"/>
        <xdr:cNvSpPr txBox="1">
          <a:spLocks noChangeArrowheads="1"/>
        </xdr:cNvSpPr>
      </xdr:nvSpPr>
      <xdr:spPr bwMode="auto">
        <a:xfrm>
          <a:off x="49377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309</xdr:row>
      <xdr:rowOff>0</xdr:rowOff>
    </xdr:from>
    <xdr:to>
      <xdr:col>81</xdr:col>
      <xdr:colOff>76200</xdr:colOff>
      <xdr:row>310</xdr:row>
      <xdr:rowOff>66675</xdr:rowOff>
    </xdr:to>
    <xdr:sp macro="" textlink="">
      <xdr:nvSpPr>
        <xdr:cNvPr id="1742" name="Text Box 30"/>
        <xdr:cNvSpPr txBox="1">
          <a:spLocks noChangeArrowheads="1"/>
        </xdr:cNvSpPr>
      </xdr:nvSpPr>
      <xdr:spPr bwMode="auto">
        <a:xfrm>
          <a:off x="49377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309</xdr:row>
      <xdr:rowOff>0</xdr:rowOff>
    </xdr:from>
    <xdr:to>
      <xdr:col>81</xdr:col>
      <xdr:colOff>76200</xdr:colOff>
      <xdr:row>310</xdr:row>
      <xdr:rowOff>66675</xdr:rowOff>
    </xdr:to>
    <xdr:sp macro="" textlink="">
      <xdr:nvSpPr>
        <xdr:cNvPr id="1743" name="Text Box 31"/>
        <xdr:cNvSpPr txBox="1">
          <a:spLocks noChangeArrowheads="1"/>
        </xdr:cNvSpPr>
      </xdr:nvSpPr>
      <xdr:spPr bwMode="auto">
        <a:xfrm>
          <a:off x="49377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309</xdr:row>
      <xdr:rowOff>0</xdr:rowOff>
    </xdr:from>
    <xdr:to>
      <xdr:col>81</xdr:col>
      <xdr:colOff>76200</xdr:colOff>
      <xdr:row>310</xdr:row>
      <xdr:rowOff>66675</xdr:rowOff>
    </xdr:to>
    <xdr:sp macro="" textlink="">
      <xdr:nvSpPr>
        <xdr:cNvPr id="1744" name="Text Box 32"/>
        <xdr:cNvSpPr txBox="1">
          <a:spLocks noChangeArrowheads="1"/>
        </xdr:cNvSpPr>
      </xdr:nvSpPr>
      <xdr:spPr bwMode="auto">
        <a:xfrm>
          <a:off x="49377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309</xdr:row>
      <xdr:rowOff>0</xdr:rowOff>
    </xdr:from>
    <xdr:to>
      <xdr:col>81</xdr:col>
      <xdr:colOff>76200</xdr:colOff>
      <xdr:row>310</xdr:row>
      <xdr:rowOff>66675</xdr:rowOff>
    </xdr:to>
    <xdr:sp macro="" textlink="">
      <xdr:nvSpPr>
        <xdr:cNvPr id="1745" name="Text Box 33"/>
        <xdr:cNvSpPr txBox="1">
          <a:spLocks noChangeArrowheads="1"/>
        </xdr:cNvSpPr>
      </xdr:nvSpPr>
      <xdr:spPr bwMode="auto">
        <a:xfrm>
          <a:off x="49377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309</xdr:row>
      <xdr:rowOff>0</xdr:rowOff>
    </xdr:from>
    <xdr:to>
      <xdr:col>81</xdr:col>
      <xdr:colOff>76200</xdr:colOff>
      <xdr:row>310</xdr:row>
      <xdr:rowOff>66675</xdr:rowOff>
    </xdr:to>
    <xdr:sp macro="" textlink="">
      <xdr:nvSpPr>
        <xdr:cNvPr id="1746" name="Text Box 34"/>
        <xdr:cNvSpPr txBox="1">
          <a:spLocks noChangeArrowheads="1"/>
        </xdr:cNvSpPr>
      </xdr:nvSpPr>
      <xdr:spPr bwMode="auto">
        <a:xfrm>
          <a:off x="49377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309</xdr:row>
      <xdr:rowOff>0</xdr:rowOff>
    </xdr:from>
    <xdr:to>
      <xdr:col>81</xdr:col>
      <xdr:colOff>76200</xdr:colOff>
      <xdr:row>310</xdr:row>
      <xdr:rowOff>66675</xdr:rowOff>
    </xdr:to>
    <xdr:sp macro="" textlink="">
      <xdr:nvSpPr>
        <xdr:cNvPr id="1747" name="Text Box 35"/>
        <xdr:cNvSpPr txBox="1">
          <a:spLocks noChangeArrowheads="1"/>
        </xdr:cNvSpPr>
      </xdr:nvSpPr>
      <xdr:spPr bwMode="auto">
        <a:xfrm>
          <a:off x="49377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309</xdr:row>
      <xdr:rowOff>0</xdr:rowOff>
    </xdr:from>
    <xdr:to>
      <xdr:col>81</xdr:col>
      <xdr:colOff>76200</xdr:colOff>
      <xdr:row>310</xdr:row>
      <xdr:rowOff>66675</xdr:rowOff>
    </xdr:to>
    <xdr:sp macro="" textlink="">
      <xdr:nvSpPr>
        <xdr:cNvPr id="1748" name="Text Box 36"/>
        <xdr:cNvSpPr txBox="1">
          <a:spLocks noChangeArrowheads="1"/>
        </xdr:cNvSpPr>
      </xdr:nvSpPr>
      <xdr:spPr bwMode="auto">
        <a:xfrm>
          <a:off x="49377600" y="501967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309</xdr:row>
      <xdr:rowOff>0</xdr:rowOff>
    </xdr:from>
    <xdr:to>
      <xdr:col>81</xdr:col>
      <xdr:colOff>76200</xdr:colOff>
      <xdr:row>310</xdr:row>
      <xdr:rowOff>47625</xdr:rowOff>
    </xdr:to>
    <xdr:sp macro="" textlink="">
      <xdr:nvSpPr>
        <xdr:cNvPr id="1749" name="Text Box 37"/>
        <xdr:cNvSpPr txBox="1">
          <a:spLocks noChangeArrowheads="1"/>
        </xdr:cNvSpPr>
      </xdr:nvSpPr>
      <xdr:spPr bwMode="auto">
        <a:xfrm>
          <a:off x="49377600" y="501967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92</xdr:col>
      <xdr:colOff>0</xdr:colOff>
      <xdr:row>7</xdr:row>
      <xdr:rowOff>114300</xdr:rowOff>
    </xdr:from>
    <xdr:to>
      <xdr:col>92</xdr:col>
      <xdr:colOff>76200</xdr:colOff>
      <xdr:row>8</xdr:row>
      <xdr:rowOff>180975</xdr:rowOff>
    </xdr:to>
    <xdr:sp macro="" textlink="">
      <xdr:nvSpPr>
        <xdr:cNvPr id="1750" name="Text Box 2"/>
        <xdr:cNvSpPr txBox="1">
          <a:spLocks noChangeArrowheads="1"/>
        </xdr:cNvSpPr>
      </xdr:nvSpPr>
      <xdr:spPr bwMode="auto">
        <a:xfrm>
          <a:off x="56083200" y="140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92</xdr:col>
      <xdr:colOff>0</xdr:colOff>
      <xdr:row>7</xdr:row>
      <xdr:rowOff>114300</xdr:rowOff>
    </xdr:from>
    <xdr:to>
      <xdr:col>92</xdr:col>
      <xdr:colOff>76200</xdr:colOff>
      <xdr:row>8</xdr:row>
      <xdr:rowOff>180975</xdr:rowOff>
    </xdr:to>
    <xdr:sp macro="" textlink="">
      <xdr:nvSpPr>
        <xdr:cNvPr id="1751" name="Text Box 2"/>
        <xdr:cNvSpPr txBox="1">
          <a:spLocks noChangeArrowheads="1"/>
        </xdr:cNvSpPr>
      </xdr:nvSpPr>
      <xdr:spPr bwMode="auto">
        <a:xfrm>
          <a:off x="56083200" y="140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92</xdr:col>
      <xdr:colOff>0</xdr:colOff>
      <xdr:row>7</xdr:row>
      <xdr:rowOff>114300</xdr:rowOff>
    </xdr:from>
    <xdr:to>
      <xdr:col>92</xdr:col>
      <xdr:colOff>76200</xdr:colOff>
      <xdr:row>8</xdr:row>
      <xdr:rowOff>180975</xdr:rowOff>
    </xdr:to>
    <xdr:sp macro="" textlink="">
      <xdr:nvSpPr>
        <xdr:cNvPr id="1752" name="Text Box 2"/>
        <xdr:cNvSpPr txBox="1">
          <a:spLocks noChangeArrowheads="1"/>
        </xdr:cNvSpPr>
      </xdr:nvSpPr>
      <xdr:spPr bwMode="auto">
        <a:xfrm>
          <a:off x="56083200" y="140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92</xdr:col>
      <xdr:colOff>0</xdr:colOff>
      <xdr:row>7</xdr:row>
      <xdr:rowOff>114300</xdr:rowOff>
    </xdr:from>
    <xdr:to>
      <xdr:col>92</xdr:col>
      <xdr:colOff>76200</xdr:colOff>
      <xdr:row>8</xdr:row>
      <xdr:rowOff>180975</xdr:rowOff>
    </xdr:to>
    <xdr:sp macro="" textlink="">
      <xdr:nvSpPr>
        <xdr:cNvPr id="1753" name="Text Box 2"/>
        <xdr:cNvSpPr txBox="1">
          <a:spLocks noChangeArrowheads="1"/>
        </xdr:cNvSpPr>
      </xdr:nvSpPr>
      <xdr:spPr bwMode="auto">
        <a:xfrm>
          <a:off x="56083200" y="14097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754" name="Text Box 20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755" name="Text Box 21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756" name="Text Box 22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757" name="Text Box 23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758" name="Text Box 24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759" name="Text Box 25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760" name="Text Box 26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761" name="Text Box 27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762" name="Text Box 28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763" name="Text Box 29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764" name="Text Box 30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765" name="Text Box 31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766" name="Text Box 32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767" name="Text Box 33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768" name="Text Box 34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769" name="Text Box 35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770" name="Text Box 36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38100</xdr:rowOff>
    </xdr:to>
    <xdr:sp macro="" textlink="">
      <xdr:nvSpPr>
        <xdr:cNvPr id="1771" name="Text Box 37"/>
        <xdr:cNvSpPr txBox="1">
          <a:spLocks noChangeArrowheads="1"/>
        </xdr:cNvSpPr>
      </xdr:nvSpPr>
      <xdr:spPr bwMode="auto">
        <a:xfrm>
          <a:off x="609600" y="54406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335</xdr:row>
      <xdr:rowOff>0</xdr:rowOff>
    </xdr:from>
    <xdr:to>
      <xdr:col>27</xdr:col>
      <xdr:colOff>76200</xdr:colOff>
      <xdr:row>336</xdr:row>
      <xdr:rowOff>57150</xdr:rowOff>
    </xdr:to>
    <xdr:sp macro="" textlink="">
      <xdr:nvSpPr>
        <xdr:cNvPr id="1772" name="Text Box 20"/>
        <xdr:cNvSpPr txBox="1">
          <a:spLocks noChangeArrowheads="1"/>
        </xdr:cNvSpPr>
      </xdr:nvSpPr>
      <xdr:spPr bwMode="auto">
        <a:xfrm>
          <a:off x="164592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335</xdr:row>
      <xdr:rowOff>0</xdr:rowOff>
    </xdr:from>
    <xdr:to>
      <xdr:col>27</xdr:col>
      <xdr:colOff>76200</xdr:colOff>
      <xdr:row>336</xdr:row>
      <xdr:rowOff>57150</xdr:rowOff>
    </xdr:to>
    <xdr:sp macro="" textlink="">
      <xdr:nvSpPr>
        <xdr:cNvPr id="1773" name="Text Box 21"/>
        <xdr:cNvSpPr txBox="1">
          <a:spLocks noChangeArrowheads="1"/>
        </xdr:cNvSpPr>
      </xdr:nvSpPr>
      <xdr:spPr bwMode="auto">
        <a:xfrm>
          <a:off x="164592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335</xdr:row>
      <xdr:rowOff>0</xdr:rowOff>
    </xdr:from>
    <xdr:to>
      <xdr:col>27</xdr:col>
      <xdr:colOff>76200</xdr:colOff>
      <xdr:row>336</xdr:row>
      <xdr:rowOff>57150</xdr:rowOff>
    </xdr:to>
    <xdr:sp macro="" textlink="">
      <xdr:nvSpPr>
        <xdr:cNvPr id="1774" name="Text Box 22"/>
        <xdr:cNvSpPr txBox="1">
          <a:spLocks noChangeArrowheads="1"/>
        </xdr:cNvSpPr>
      </xdr:nvSpPr>
      <xdr:spPr bwMode="auto">
        <a:xfrm>
          <a:off x="164592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335</xdr:row>
      <xdr:rowOff>0</xdr:rowOff>
    </xdr:from>
    <xdr:to>
      <xdr:col>27</xdr:col>
      <xdr:colOff>76200</xdr:colOff>
      <xdr:row>336</xdr:row>
      <xdr:rowOff>57150</xdr:rowOff>
    </xdr:to>
    <xdr:sp macro="" textlink="">
      <xdr:nvSpPr>
        <xdr:cNvPr id="1775" name="Text Box 23"/>
        <xdr:cNvSpPr txBox="1">
          <a:spLocks noChangeArrowheads="1"/>
        </xdr:cNvSpPr>
      </xdr:nvSpPr>
      <xdr:spPr bwMode="auto">
        <a:xfrm>
          <a:off x="164592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335</xdr:row>
      <xdr:rowOff>0</xdr:rowOff>
    </xdr:from>
    <xdr:to>
      <xdr:col>27</xdr:col>
      <xdr:colOff>76200</xdr:colOff>
      <xdr:row>336</xdr:row>
      <xdr:rowOff>57150</xdr:rowOff>
    </xdr:to>
    <xdr:sp macro="" textlink="">
      <xdr:nvSpPr>
        <xdr:cNvPr id="1776" name="Text Box 24"/>
        <xdr:cNvSpPr txBox="1">
          <a:spLocks noChangeArrowheads="1"/>
        </xdr:cNvSpPr>
      </xdr:nvSpPr>
      <xdr:spPr bwMode="auto">
        <a:xfrm>
          <a:off x="164592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335</xdr:row>
      <xdr:rowOff>0</xdr:rowOff>
    </xdr:from>
    <xdr:to>
      <xdr:col>27</xdr:col>
      <xdr:colOff>76200</xdr:colOff>
      <xdr:row>336</xdr:row>
      <xdr:rowOff>57150</xdr:rowOff>
    </xdr:to>
    <xdr:sp macro="" textlink="">
      <xdr:nvSpPr>
        <xdr:cNvPr id="1777" name="Text Box 25"/>
        <xdr:cNvSpPr txBox="1">
          <a:spLocks noChangeArrowheads="1"/>
        </xdr:cNvSpPr>
      </xdr:nvSpPr>
      <xdr:spPr bwMode="auto">
        <a:xfrm>
          <a:off x="164592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335</xdr:row>
      <xdr:rowOff>0</xdr:rowOff>
    </xdr:from>
    <xdr:to>
      <xdr:col>27</xdr:col>
      <xdr:colOff>76200</xdr:colOff>
      <xdr:row>336</xdr:row>
      <xdr:rowOff>57150</xdr:rowOff>
    </xdr:to>
    <xdr:sp macro="" textlink="">
      <xdr:nvSpPr>
        <xdr:cNvPr id="1778" name="Text Box 26"/>
        <xdr:cNvSpPr txBox="1">
          <a:spLocks noChangeArrowheads="1"/>
        </xdr:cNvSpPr>
      </xdr:nvSpPr>
      <xdr:spPr bwMode="auto">
        <a:xfrm>
          <a:off x="164592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335</xdr:row>
      <xdr:rowOff>0</xdr:rowOff>
    </xdr:from>
    <xdr:to>
      <xdr:col>27</xdr:col>
      <xdr:colOff>76200</xdr:colOff>
      <xdr:row>336</xdr:row>
      <xdr:rowOff>57150</xdr:rowOff>
    </xdr:to>
    <xdr:sp macro="" textlink="">
      <xdr:nvSpPr>
        <xdr:cNvPr id="1779" name="Text Box 27"/>
        <xdr:cNvSpPr txBox="1">
          <a:spLocks noChangeArrowheads="1"/>
        </xdr:cNvSpPr>
      </xdr:nvSpPr>
      <xdr:spPr bwMode="auto">
        <a:xfrm>
          <a:off x="164592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335</xdr:row>
      <xdr:rowOff>0</xdr:rowOff>
    </xdr:from>
    <xdr:to>
      <xdr:col>27</xdr:col>
      <xdr:colOff>76200</xdr:colOff>
      <xdr:row>336</xdr:row>
      <xdr:rowOff>57150</xdr:rowOff>
    </xdr:to>
    <xdr:sp macro="" textlink="">
      <xdr:nvSpPr>
        <xdr:cNvPr id="1780" name="Text Box 28"/>
        <xdr:cNvSpPr txBox="1">
          <a:spLocks noChangeArrowheads="1"/>
        </xdr:cNvSpPr>
      </xdr:nvSpPr>
      <xdr:spPr bwMode="auto">
        <a:xfrm>
          <a:off x="164592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335</xdr:row>
      <xdr:rowOff>0</xdr:rowOff>
    </xdr:from>
    <xdr:to>
      <xdr:col>27</xdr:col>
      <xdr:colOff>76200</xdr:colOff>
      <xdr:row>336</xdr:row>
      <xdr:rowOff>57150</xdr:rowOff>
    </xdr:to>
    <xdr:sp macro="" textlink="">
      <xdr:nvSpPr>
        <xdr:cNvPr id="1781" name="Text Box 29"/>
        <xdr:cNvSpPr txBox="1">
          <a:spLocks noChangeArrowheads="1"/>
        </xdr:cNvSpPr>
      </xdr:nvSpPr>
      <xdr:spPr bwMode="auto">
        <a:xfrm>
          <a:off x="164592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335</xdr:row>
      <xdr:rowOff>0</xdr:rowOff>
    </xdr:from>
    <xdr:to>
      <xdr:col>27</xdr:col>
      <xdr:colOff>76200</xdr:colOff>
      <xdr:row>336</xdr:row>
      <xdr:rowOff>57150</xdr:rowOff>
    </xdr:to>
    <xdr:sp macro="" textlink="">
      <xdr:nvSpPr>
        <xdr:cNvPr id="1782" name="Text Box 30"/>
        <xdr:cNvSpPr txBox="1">
          <a:spLocks noChangeArrowheads="1"/>
        </xdr:cNvSpPr>
      </xdr:nvSpPr>
      <xdr:spPr bwMode="auto">
        <a:xfrm>
          <a:off x="164592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335</xdr:row>
      <xdr:rowOff>0</xdr:rowOff>
    </xdr:from>
    <xdr:to>
      <xdr:col>27</xdr:col>
      <xdr:colOff>76200</xdr:colOff>
      <xdr:row>336</xdr:row>
      <xdr:rowOff>57150</xdr:rowOff>
    </xdr:to>
    <xdr:sp macro="" textlink="">
      <xdr:nvSpPr>
        <xdr:cNvPr id="1783" name="Text Box 31"/>
        <xdr:cNvSpPr txBox="1">
          <a:spLocks noChangeArrowheads="1"/>
        </xdr:cNvSpPr>
      </xdr:nvSpPr>
      <xdr:spPr bwMode="auto">
        <a:xfrm>
          <a:off x="164592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335</xdr:row>
      <xdr:rowOff>0</xdr:rowOff>
    </xdr:from>
    <xdr:to>
      <xdr:col>27</xdr:col>
      <xdr:colOff>76200</xdr:colOff>
      <xdr:row>336</xdr:row>
      <xdr:rowOff>57150</xdr:rowOff>
    </xdr:to>
    <xdr:sp macro="" textlink="">
      <xdr:nvSpPr>
        <xdr:cNvPr id="1784" name="Text Box 32"/>
        <xdr:cNvSpPr txBox="1">
          <a:spLocks noChangeArrowheads="1"/>
        </xdr:cNvSpPr>
      </xdr:nvSpPr>
      <xdr:spPr bwMode="auto">
        <a:xfrm>
          <a:off x="164592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335</xdr:row>
      <xdr:rowOff>0</xdr:rowOff>
    </xdr:from>
    <xdr:to>
      <xdr:col>27</xdr:col>
      <xdr:colOff>76200</xdr:colOff>
      <xdr:row>336</xdr:row>
      <xdr:rowOff>57150</xdr:rowOff>
    </xdr:to>
    <xdr:sp macro="" textlink="">
      <xdr:nvSpPr>
        <xdr:cNvPr id="1785" name="Text Box 33"/>
        <xdr:cNvSpPr txBox="1">
          <a:spLocks noChangeArrowheads="1"/>
        </xdr:cNvSpPr>
      </xdr:nvSpPr>
      <xdr:spPr bwMode="auto">
        <a:xfrm>
          <a:off x="164592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335</xdr:row>
      <xdr:rowOff>0</xdr:rowOff>
    </xdr:from>
    <xdr:to>
      <xdr:col>27</xdr:col>
      <xdr:colOff>76200</xdr:colOff>
      <xdr:row>336</xdr:row>
      <xdr:rowOff>57150</xdr:rowOff>
    </xdr:to>
    <xdr:sp macro="" textlink="">
      <xdr:nvSpPr>
        <xdr:cNvPr id="1786" name="Text Box 34"/>
        <xdr:cNvSpPr txBox="1">
          <a:spLocks noChangeArrowheads="1"/>
        </xdr:cNvSpPr>
      </xdr:nvSpPr>
      <xdr:spPr bwMode="auto">
        <a:xfrm>
          <a:off x="164592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335</xdr:row>
      <xdr:rowOff>0</xdr:rowOff>
    </xdr:from>
    <xdr:to>
      <xdr:col>27</xdr:col>
      <xdr:colOff>76200</xdr:colOff>
      <xdr:row>336</xdr:row>
      <xdr:rowOff>57150</xdr:rowOff>
    </xdr:to>
    <xdr:sp macro="" textlink="">
      <xdr:nvSpPr>
        <xdr:cNvPr id="1787" name="Text Box 35"/>
        <xdr:cNvSpPr txBox="1">
          <a:spLocks noChangeArrowheads="1"/>
        </xdr:cNvSpPr>
      </xdr:nvSpPr>
      <xdr:spPr bwMode="auto">
        <a:xfrm>
          <a:off x="164592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335</xdr:row>
      <xdr:rowOff>0</xdr:rowOff>
    </xdr:from>
    <xdr:to>
      <xdr:col>27</xdr:col>
      <xdr:colOff>76200</xdr:colOff>
      <xdr:row>336</xdr:row>
      <xdr:rowOff>57150</xdr:rowOff>
    </xdr:to>
    <xdr:sp macro="" textlink="">
      <xdr:nvSpPr>
        <xdr:cNvPr id="1788" name="Text Box 36"/>
        <xdr:cNvSpPr txBox="1">
          <a:spLocks noChangeArrowheads="1"/>
        </xdr:cNvSpPr>
      </xdr:nvSpPr>
      <xdr:spPr bwMode="auto">
        <a:xfrm>
          <a:off x="164592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335</xdr:row>
      <xdr:rowOff>0</xdr:rowOff>
    </xdr:from>
    <xdr:to>
      <xdr:col>27</xdr:col>
      <xdr:colOff>76200</xdr:colOff>
      <xdr:row>336</xdr:row>
      <xdr:rowOff>38100</xdr:rowOff>
    </xdr:to>
    <xdr:sp macro="" textlink="">
      <xdr:nvSpPr>
        <xdr:cNvPr id="1789" name="Text Box 37"/>
        <xdr:cNvSpPr txBox="1">
          <a:spLocks noChangeArrowheads="1"/>
        </xdr:cNvSpPr>
      </xdr:nvSpPr>
      <xdr:spPr bwMode="auto">
        <a:xfrm>
          <a:off x="16459200" y="54406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790" name="Text Box 20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791" name="Text Box 21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792" name="Text Box 22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793" name="Text Box 23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794" name="Text Box 24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795" name="Text Box 25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796" name="Text Box 26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797" name="Text Box 27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798" name="Text Box 28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799" name="Text Box 29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800" name="Text Box 30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801" name="Text Box 31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802" name="Text Box 32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803" name="Text Box 33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804" name="Text Box 34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805" name="Text Box 35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806" name="Text Box 36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38100</xdr:rowOff>
    </xdr:to>
    <xdr:sp macro="" textlink="">
      <xdr:nvSpPr>
        <xdr:cNvPr id="1807" name="Text Box 37"/>
        <xdr:cNvSpPr txBox="1">
          <a:spLocks noChangeArrowheads="1"/>
        </xdr:cNvSpPr>
      </xdr:nvSpPr>
      <xdr:spPr bwMode="auto">
        <a:xfrm>
          <a:off x="29870400" y="54406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08" name="Text Box 20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09" name="Text Box 21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10" name="Text Box 22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11" name="Text Box 23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12" name="Text Box 24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13" name="Text Box 25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14" name="Text Box 26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15" name="Text Box 27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16" name="Text Box 28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17" name="Text Box 29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18" name="Text Box 30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19" name="Text Box 31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20" name="Text Box 32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21" name="Text Box 33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22" name="Text Box 34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23" name="Text Box 35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24" name="Text Box 36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38100</xdr:rowOff>
    </xdr:to>
    <xdr:sp macro="" textlink="">
      <xdr:nvSpPr>
        <xdr:cNvPr id="1825" name="Text Box 37"/>
        <xdr:cNvSpPr txBox="1">
          <a:spLocks noChangeArrowheads="1"/>
        </xdr:cNvSpPr>
      </xdr:nvSpPr>
      <xdr:spPr bwMode="auto">
        <a:xfrm>
          <a:off x="42672000" y="54406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826" name="Text Box 20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827" name="Text Box 21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828" name="Text Box 22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829" name="Text Box 23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830" name="Text Box 24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831" name="Text Box 25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832" name="Text Box 26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833" name="Text Box 27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834" name="Text Box 28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835" name="Text Box 29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836" name="Text Box 30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837" name="Text Box 31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838" name="Text Box 32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839" name="Text Box 33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840" name="Text Box 34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841" name="Text Box 35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57150</xdr:rowOff>
    </xdr:to>
    <xdr:sp macro="" textlink="">
      <xdr:nvSpPr>
        <xdr:cNvPr id="1842" name="Text Box 36"/>
        <xdr:cNvSpPr txBox="1">
          <a:spLocks noChangeArrowheads="1"/>
        </xdr:cNvSpPr>
      </xdr:nvSpPr>
      <xdr:spPr bwMode="auto">
        <a:xfrm>
          <a:off x="60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76200</xdr:colOff>
      <xdr:row>336</xdr:row>
      <xdr:rowOff>38100</xdr:rowOff>
    </xdr:to>
    <xdr:sp macro="" textlink="">
      <xdr:nvSpPr>
        <xdr:cNvPr id="1843" name="Text Box 37"/>
        <xdr:cNvSpPr txBox="1">
          <a:spLocks noChangeArrowheads="1"/>
        </xdr:cNvSpPr>
      </xdr:nvSpPr>
      <xdr:spPr bwMode="auto">
        <a:xfrm>
          <a:off x="609600" y="54406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844" name="Text Box 20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845" name="Text Box 21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846" name="Text Box 22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847" name="Text Box 23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848" name="Text Box 24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849" name="Text Box 25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850" name="Text Box 26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851" name="Text Box 27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852" name="Text Box 28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853" name="Text Box 29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854" name="Text Box 30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855" name="Text Box 31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856" name="Text Box 32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857" name="Text Box 33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858" name="Text Box 34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859" name="Text Box 35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57150</xdr:rowOff>
    </xdr:to>
    <xdr:sp macro="" textlink="">
      <xdr:nvSpPr>
        <xdr:cNvPr id="1860" name="Text Box 36"/>
        <xdr:cNvSpPr txBox="1">
          <a:spLocks noChangeArrowheads="1"/>
        </xdr:cNvSpPr>
      </xdr:nvSpPr>
      <xdr:spPr bwMode="auto">
        <a:xfrm>
          <a:off x="298704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335</xdr:row>
      <xdr:rowOff>0</xdr:rowOff>
    </xdr:from>
    <xdr:to>
      <xdr:col>49</xdr:col>
      <xdr:colOff>76200</xdr:colOff>
      <xdr:row>336</xdr:row>
      <xdr:rowOff>38100</xdr:rowOff>
    </xdr:to>
    <xdr:sp macro="" textlink="">
      <xdr:nvSpPr>
        <xdr:cNvPr id="1861" name="Text Box 37"/>
        <xdr:cNvSpPr txBox="1">
          <a:spLocks noChangeArrowheads="1"/>
        </xdr:cNvSpPr>
      </xdr:nvSpPr>
      <xdr:spPr bwMode="auto">
        <a:xfrm>
          <a:off x="29870400" y="54406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62" name="Text Box 20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63" name="Text Box 21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64" name="Text Box 22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65" name="Text Box 23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66" name="Text Box 24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67" name="Text Box 25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68" name="Text Box 26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69" name="Text Box 27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70" name="Text Box 28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71" name="Text Box 29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72" name="Text Box 30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73" name="Text Box 31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74" name="Text Box 32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75" name="Text Box 33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76" name="Text Box 34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77" name="Text Box 35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57150</xdr:rowOff>
    </xdr:to>
    <xdr:sp macro="" textlink="">
      <xdr:nvSpPr>
        <xdr:cNvPr id="1878" name="Text Box 36"/>
        <xdr:cNvSpPr txBox="1">
          <a:spLocks noChangeArrowheads="1"/>
        </xdr:cNvSpPr>
      </xdr:nvSpPr>
      <xdr:spPr bwMode="auto">
        <a:xfrm>
          <a:off x="426720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335</xdr:row>
      <xdr:rowOff>0</xdr:rowOff>
    </xdr:from>
    <xdr:to>
      <xdr:col>70</xdr:col>
      <xdr:colOff>76200</xdr:colOff>
      <xdr:row>336</xdr:row>
      <xdr:rowOff>38100</xdr:rowOff>
    </xdr:to>
    <xdr:sp macro="" textlink="">
      <xdr:nvSpPr>
        <xdr:cNvPr id="1879" name="Text Box 37"/>
        <xdr:cNvSpPr txBox="1">
          <a:spLocks noChangeArrowheads="1"/>
        </xdr:cNvSpPr>
      </xdr:nvSpPr>
      <xdr:spPr bwMode="auto">
        <a:xfrm>
          <a:off x="42672000" y="54406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335</xdr:row>
      <xdr:rowOff>0</xdr:rowOff>
    </xdr:from>
    <xdr:to>
      <xdr:col>96</xdr:col>
      <xdr:colOff>76200</xdr:colOff>
      <xdr:row>336</xdr:row>
      <xdr:rowOff>57150</xdr:rowOff>
    </xdr:to>
    <xdr:sp macro="" textlink="">
      <xdr:nvSpPr>
        <xdr:cNvPr id="1880" name="Text Box 20"/>
        <xdr:cNvSpPr txBox="1">
          <a:spLocks noChangeArrowheads="1"/>
        </xdr:cNvSpPr>
      </xdr:nvSpPr>
      <xdr:spPr bwMode="auto">
        <a:xfrm>
          <a:off x="58521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335</xdr:row>
      <xdr:rowOff>0</xdr:rowOff>
    </xdr:from>
    <xdr:to>
      <xdr:col>96</xdr:col>
      <xdr:colOff>76200</xdr:colOff>
      <xdr:row>336</xdr:row>
      <xdr:rowOff>57150</xdr:rowOff>
    </xdr:to>
    <xdr:sp macro="" textlink="">
      <xdr:nvSpPr>
        <xdr:cNvPr id="1881" name="Text Box 21"/>
        <xdr:cNvSpPr txBox="1">
          <a:spLocks noChangeArrowheads="1"/>
        </xdr:cNvSpPr>
      </xdr:nvSpPr>
      <xdr:spPr bwMode="auto">
        <a:xfrm>
          <a:off x="58521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335</xdr:row>
      <xdr:rowOff>0</xdr:rowOff>
    </xdr:from>
    <xdr:to>
      <xdr:col>96</xdr:col>
      <xdr:colOff>76200</xdr:colOff>
      <xdr:row>336</xdr:row>
      <xdr:rowOff>57150</xdr:rowOff>
    </xdr:to>
    <xdr:sp macro="" textlink="">
      <xdr:nvSpPr>
        <xdr:cNvPr id="1882" name="Text Box 22"/>
        <xdr:cNvSpPr txBox="1">
          <a:spLocks noChangeArrowheads="1"/>
        </xdr:cNvSpPr>
      </xdr:nvSpPr>
      <xdr:spPr bwMode="auto">
        <a:xfrm>
          <a:off x="58521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335</xdr:row>
      <xdr:rowOff>0</xdr:rowOff>
    </xdr:from>
    <xdr:to>
      <xdr:col>96</xdr:col>
      <xdr:colOff>76200</xdr:colOff>
      <xdr:row>336</xdr:row>
      <xdr:rowOff>57150</xdr:rowOff>
    </xdr:to>
    <xdr:sp macro="" textlink="">
      <xdr:nvSpPr>
        <xdr:cNvPr id="1883" name="Text Box 23"/>
        <xdr:cNvSpPr txBox="1">
          <a:spLocks noChangeArrowheads="1"/>
        </xdr:cNvSpPr>
      </xdr:nvSpPr>
      <xdr:spPr bwMode="auto">
        <a:xfrm>
          <a:off x="58521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335</xdr:row>
      <xdr:rowOff>0</xdr:rowOff>
    </xdr:from>
    <xdr:to>
      <xdr:col>96</xdr:col>
      <xdr:colOff>76200</xdr:colOff>
      <xdr:row>336</xdr:row>
      <xdr:rowOff>57150</xdr:rowOff>
    </xdr:to>
    <xdr:sp macro="" textlink="">
      <xdr:nvSpPr>
        <xdr:cNvPr id="1884" name="Text Box 24"/>
        <xdr:cNvSpPr txBox="1">
          <a:spLocks noChangeArrowheads="1"/>
        </xdr:cNvSpPr>
      </xdr:nvSpPr>
      <xdr:spPr bwMode="auto">
        <a:xfrm>
          <a:off x="58521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335</xdr:row>
      <xdr:rowOff>0</xdr:rowOff>
    </xdr:from>
    <xdr:to>
      <xdr:col>96</xdr:col>
      <xdr:colOff>76200</xdr:colOff>
      <xdr:row>336</xdr:row>
      <xdr:rowOff>57150</xdr:rowOff>
    </xdr:to>
    <xdr:sp macro="" textlink="">
      <xdr:nvSpPr>
        <xdr:cNvPr id="1885" name="Text Box 25"/>
        <xdr:cNvSpPr txBox="1">
          <a:spLocks noChangeArrowheads="1"/>
        </xdr:cNvSpPr>
      </xdr:nvSpPr>
      <xdr:spPr bwMode="auto">
        <a:xfrm>
          <a:off x="58521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335</xdr:row>
      <xdr:rowOff>0</xdr:rowOff>
    </xdr:from>
    <xdr:to>
      <xdr:col>96</xdr:col>
      <xdr:colOff>76200</xdr:colOff>
      <xdr:row>336</xdr:row>
      <xdr:rowOff>57150</xdr:rowOff>
    </xdr:to>
    <xdr:sp macro="" textlink="">
      <xdr:nvSpPr>
        <xdr:cNvPr id="1886" name="Text Box 26"/>
        <xdr:cNvSpPr txBox="1">
          <a:spLocks noChangeArrowheads="1"/>
        </xdr:cNvSpPr>
      </xdr:nvSpPr>
      <xdr:spPr bwMode="auto">
        <a:xfrm>
          <a:off x="58521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335</xdr:row>
      <xdr:rowOff>0</xdr:rowOff>
    </xdr:from>
    <xdr:to>
      <xdr:col>96</xdr:col>
      <xdr:colOff>76200</xdr:colOff>
      <xdr:row>336</xdr:row>
      <xdr:rowOff>57150</xdr:rowOff>
    </xdr:to>
    <xdr:sp macro="" textlink="">
      <xdr:nvSpPr>
        <xdr:cNvPr id="1887" name="Text Box 27"/>
        <xdr:cNvSpPr txBox="1">
          <a:spLocks noChangeArrowheads="1"/>
        </xdr:cNvSpPr>
      </xdr:nvSpPr>
      <xdr:spPr bwMode="auto">
        <a:xfrm>
          <a:off x="58521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335</xdr:row>
      <xdr:rowOff>0</xdr:rowOff>
    </xdr:from>
    <xdr:to>
      <xdr:col>96</xdr:col>
      <xdr:colOff>76200</xdr:colOff>
      <xdr:row>336</xdr:row>
      <xdr:rowOff>57150</xdr:rowOff>
    </xdr:to>
    <xdr:sp macro="" textlink="">
      <xdr:nvSpPr>
        <xdr:cNvPr id="1888" name="Text Box 28"/>
        <xdr:cNvSpPr txBox="1">
          <a:spLocks noChangeArrowheads="1"/>
        </xdr:cNvSpPr>
      </xdr:nvSpPr>
      <xdr:spPr bwMode="auto">
        <a:xfrm>
          <a:off x="58521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335</xdr:row>
      <xdr:rowOff>0</xdr:rowOff>
    </xdr:from>
    <xdr:to>
      <xdr:col>96</xdr:col>
      <xdr:colOff>76200</xdr:colOff>
      <xdr:row>336</xdr:row>
      <xdr:rowOff>57150</xdr:rowOff>
    </xdr:to>
    <xdr:sp macro="" textlink="">
      <xdr:nvSpPr>
        <xdr:cNvPr id="1889" name="Text Box 29"/>
        <xdr:cNvSpPr txBox="1">
          <a:spLocks noChangeArrowheads="1"/>
        </xdr:cNvSpPr>
      </xdr:nvSpPr>
      <xdr:spPr bwMode="auto">
        <a:xfrm>
          <a:off x="58521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335</xdr:row>
      <xdr:rowOff>0</xdr:rowOff>
    </xdr:from>
    <xdr:to>
      <xdr:col>96</xdr:col>
      <xdr:colOff>76200</xdr:colOff>
      <xdr:row>336</xdr:row>
      <xdr:rowOff>57150</xdr:rowOff>
    </xdr:to>
    <xdr:sp macro="" textlink="">
      <xdr:nvSpPr>
        <xdr:cNvPr id="1890" name="Text Box 30"/>
        <xdr:cNvSpPr txBox="1">
          <a:spLocks noChangeArrowheads="1"/>
        </xdr:cNvSpPr>
      </xdr:nvSpPr>
      <xdr:spPr bwMode="auto">
        <a:xfrm>
          <a:off x="58521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335</xdr:row>
      <xdr:rowOff>0</xdr:rowOff>
    </xdr:from>
    <xdr:to>
      <xdr:col>96</xdr:col>
      <xdr:colOff>76200</xdr:colOff>
      <xdr:row>336</xdr:row>
      <xdr:rowOff>57150</xdr:rowOff>
    </xdr:to>
    <xdr:sp macro="" textlink="">
      <xdr:nvSpPr>
        <xdr:cNvPr id="1891" name="Text Box 31"/>
        <xdr:cNvSpPr txBox="1">
          <a:spLocks noChangeArrowheads="1"/>
        </xdr:cNvSpPr>
      </xdr:nvSpPr>
      <xdr:spPr bwMode="auto">
        <a:xfrm>
          <a:off x="58521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335</xdr:row>
      <xdr:rowOff>0</xdr:rowOff>
    </xdr:from>
    <xdr:to>
      <xdr:col>96</xdr:col>
      <xdr:colOff>76200</xdr:colOff>
      <xdr:row>336</xdr:row>
      <xdr:rowOff>57150</xdr:rowOff>
    </xdr:to>
    <xdr:sp macro="" textlink="">
      <xdr:nvSpPr>
        <xdr:cNvPr id="1892" name="Text Box 32"/>
        <xdr:cNvSpPr txBox="1">
          <a:spLocks noChangeArrowheads="1"/>
        </xdr:cNvSpPr>
      </xdr:nvSpPr>
      <xdr:spPr bwMode="auto">
        <a:xfrm>
          <a:off x="58521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335</xdr:row>
      <xdr:rowOff>0</xdr:rowOff>
    </xdr:from>
    <xdr:to>
      <xdr:col>96</xdr:col>
      <xdr:colOff>76200</xdr:colOff>
      <xdr:row>336</xdr:row>
      <xdr:rowOff>57150</xdr:rowOff>
    </xdr:to>
    <xdr:sp macro="" textlink="">
      <xdr:nvSpPr>
        <xdr:cNvPr id="1893" name="Text Box 33"/>
        <xdr:cNvSpPr txBox="1">
          <a:spLocks noChangeArrowheads="1"/>
        </xdr:cNvSpPr>
      </xdr:nvSpPr>
      <xdr:spPr bwMode="auto">
        <a:xfrm>
          <a:off x="58521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335</xdr:row>
      <xdr:rowOff>0</xdr:rowOff>
    </xdr:from>
    <xdr:to>
      <xdr:col>96</xdr:col>
      <xdr:colOff>76200</xdr:colOff>
      <xdr:row>336</xdr:row>
      <xdr:rowOff>57150</xdr:rowOff>
    </xdr:to>
    <xdr:sp macro="" textlink="">
      <xdr:nvSpPr>
        <xdr:cNvPr id="1894" name="Text Box 34"/>
        <xdr:cNvSpPr txBox="1">
          <a:spLocks noChangeArrowheads="1"/>
        </xdr:cNvSpPr>
      </xdr:nvSpPr>
      <xdr:spPr bwMode="auto">
        <a:xfrm>
          <a:off x="58521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335</xdr:row>
      <xdr:rowOff>0</xdr:rowOff>
    </xdr:from>
    <xdr:to>
      <xdr:col>96</xdr:col>
      <xdr:colOff>76200</xdr:colOff>
      <xdr:row>336</xdr:row>
      <xdr:rowOff>57150</xdr:rowOff>
    </xdr:to>
    <xdr:sp macro="" textlink="">
      <xdr:nvSpPr>
        <xdr:cNvPr id="1895" name="Text Box 35"/>
        <xdr:cNvSpPr txBox="1">
          <a:spLocks noChangeArrowheads="1"/>
        </xdr:cNvSpPr>
      </xdr:nvSpPr>
      <xdr:spPr bwMode="auto">
        <a:xfrm>
          <a:off x="58521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335</xdr:row>
      <xdr:rowOff>0</xdr:rowOff>
    </xdr:from>
    <xdr:to>
      <xdr:col>96</xdr:col>
      <xdr:colOff>76200</xdr:colOff>
      <xdr:row>336</xdr:row>
      <xdr:rowOff>57150</xdr:rowOff>
    </xdr:to>
    <xdr:sp macro="" textlink="">
      <xdr:nvSpPr>
        <xdr:cNvPr id="1896" name="Text Box 36"/>
        <xdr:cNvSpPr txBox="1">
          <a:spLocks noChangeArrowheads="1"/>
        </xdr:cNvSpPr>
      </xdr:nvSpPr>
      <xdr:spPr bwMode="auto">
        <a:xfrm>
          <a:off x="58521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335</xdr:row>
      <xdr:rowOff>0</xdr:rowOff>
    </xdr:from>
    <xdr:to>
      <xdr:col>96</xdr:col>
      <xdr:colOff>76200</xdr:colOff>
      <xdr:row>336</xdr:row>
      <xdr:rowOff>38100</xdr:rowOff>
    </xdr:to>
    <xdr:sp macro="" textlink="">
      <xdr:nvSpPr>
        <xdr:cNvPr id="1897" name="Text Box 37"/>
        <xdr:cNvSpPr txBox="1">
          <a:spLocks noChangeArrowheads="1"/>
        </xdr:cNvSpPr>
      </xdr:nvSpPr>
      <xdr:spPr bwMode="auto">
        <a:xfrm>
          <a:off x="58521600" y="54406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335</xdr:row>
      <xdr:rowOff>0</xdr:rowOff>
    </xdr:from>
    <xdr:to>
      <xdr:col>101</xdr:col>
      <xdr:colOff>76200</xdr:colOff>
      <xdr:row>336</xdr:row>
      <xdr:rowOff>57150</xdr:rowOff>
    </xdr:to>
    <xdr:sp macro="" textlink="">
      <xdr:nvSpPr>
        <xdr:cNvPr id="1898" name="Text Box 20"/>
        <xdr:cNvSpPr txBox="1">
          <a:spLocks noChangeArrowheads="1"/>
        </xdr:cNvSpPr>
      </xdr:nvSpPr>
      <xdr:spPr bwMode="auto">
        <a:xfrm>
          <a:off x="6156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335</xdr:row>
      <xdr:rowOff>0</xdr:rowOff>
    </xdr:from>
    <xdr:to>
      <xdr:col>101</xdr:col>
      <xdr:colOff>76200</xdr:colOff>
      <xdr:row>336</xdr:row>
      <xdr:rowOff>57150</xdr:rowOff>
    </xdr:to>
    <xdr:sp macro="" textlink="">
      <xdr:nvSpPr>
        <xdr:cNvPr id="1899" name="Text Box 21"/>
        <xdr:cNvSpPr txBox="1">
          <a:spLocks noChangeArrowheads="1"/>
        </xdr:cNvSpPr>
      </xdr:nvSpPr>
      <xdr:spPr bwMode="auto">
        <a:xfrm>
          <a:off x="6156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335</xdr:row>
      <xdr:rowOff>0</xdr:rowOff>
    </xdr:from>
    <xdr:to>
      <xdr:col>101</xdr:col>
      <xdr:colOff>76200</xdr:colOff>
      <xdr:row>336</xdr:row>
      <xdr:rowOff>57150</xdr:rowOff>
    </xdr:to>
    <xdr:sp macro="" textlink="">
      <xdr:nvSpPr>
        <xdr:cNvPr id="1900" name="Text Box 22"/>
        <xdr:cNvSpPr txBox="1">
          <a:spLocks noChangeArrowheads="1"/>
        </xdr:cNvSpPr>
      </xdr:nvSpPr>
      <xdr:spPr bwMode="auto">
        <a:xfrm>
          <a:off x="6156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335</xdr:row>
      <xdr:rowOff>0</xdr:rowOff>
    </xdr:from>
    <xdr:to>
      <xdr:col>101</xdr:col>
      <xdr:colOff>76200</xdr:colOff>
      <xdr:row>336</xdr:row>
      <xdr:rowOff>57150</xdr:rowOff>
    </xdr:to>
    <xdr:sp macro="" textlink="">
      <xdr:nvSpPr>
        <xdr:cNvPr id="1901" name="Text Box 23"/>
        <xdr:cNvSpPr txBox="1">
          <a:spLocks noChangeArrowheads="1"/>
        </xdr:cNvSpPr>
      </xdr:nvSpPr>
      <xdr:spPr bwMode="auto">
        <a:xfrm>
          <a:off x="6156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335</xdr:row>
      <xdr:rowOff>0</xdr:rowOff>
    </xdr:from>
    <xdr:to>
      <xdr:col>101</xdr:col>
      <xdr:colOff>76200</xdr:colOff>
      <xdr:row>336</xdr:row>
      <xdr:rowOff>57150</xdr:rowOff>
    </xdr:to>
    <xdr:sp macro="" textlink="">
      <xdr:nvSpPr>
        <xdr:cNvPr id="1902" name="Text Box 24"/>
        <xdr:cNvSpPr txBox="1">
          <a:spLocks noChangeArrowheads="1"/>
        </xdr:cNvSpPr>
      </xdr:nvSpPr>
      <xdr:spPr bwMode="auto">
        <a:xfrm>
          <a:off x="6156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335</xdr:row>
      <xdr:rowOff>0</xdr:rowOff>
    </xdr:from>
    <xdr:to>
      <xdr:col>101</xdr:col>
      <xdr:colOff>76200</xdr:colOff>
      <xdr:row>336</xdr:row>
      <xdr:rowOff>57150</xdr:rowOff>
    </xdr:to>
    <xdr:sp macro="" textlink="">
      <xdr:nvSpPr>
        <xdr:cNvPr id="1903" name="Text Box 25"/>
        <xdr:cNvSpPr txBox="1">
          <a:spLocks noChangeArrowheads="1"/>
        </xdr:cNvSpPr>
      </xdr:nvSpPr>
      <xdr:spPr bwMode="auto">
        <a:xfrm>
          <a:off x="6156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335</xdr:row>
      <xdr:rowOff>0</xdr:rowOff>
    </xdr:from>
    <xdr:to>
      <xdr:col>101</xdr:col>
      <xdr:colOff>76200</xdr:colOff>
      <xdr:row>336</xdr:row>
      <xdr:rowOff>57150</xdr:rowOff>
    </xdr:to>
    <xdr:sp macro="" textlink="">
      <xdr:nvSpPr>
        <xdr:cNvPr id="1904" name="Text Box 26"/>
        <xdr:cNvSpPr txBox="1">
          <a:spLocks noChangeArrowheads="1"/>
        </xdr:cNvSpPr>
      </xdr:nvSpPr>
      <xdr:spPr bwMode="auto">
        <a:xfrm>
          <a:off x="6156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335</xdr:row>
      <xdr:rowOff>0</xdr:rowOff>
    </xdr:from>
    <xdr:to>
      <xdr:col>101</xdr:col>
      <xdr:colOff>76200</xdr:colOff>
      <xdr:row>336</xdr:row>
      <xdr:rowOff>57150</xdr:rowOff>
    </xdr:to>
    <xdr:sp macro="" textlink="">
      <xdr:nvSpPr>
        <xdr:cNvPr id="1905" name="Text Box 27"/>
        <xdr:cNvSpPr txBox="1">
          <a:spLocks noChangeArrowheads="1"/>
        </xdr:cNvSpPr>
      </xdr:nvSpPr>
      <xdr:spPr bwMode="auto">
        <a:xfrm>
          <a:off x="6156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335</xdr:row>
      <xdr:rowOff>0</xdr:rowOff>
    </xdr:from>
    <xdr:to>
      <xdr:col>101</xdr:col>
      <xdr:colOff>76200</xdr:colOff>
      <xdr:row>336</xdr:row>
      <xdr:rowOff>57150</xdr:rowOff>
    </xdr:to>
    <xdr:sp macro="" textlink="">
      <xdr:nvSpPr>
        <xdr:cNvPr id="1906" name="Text Box 28"/>
        <xdr:cNvSpPr txBox="1">
          <a:spLocks noChangeArrowheads="1"/>
        </xdr:cNvSpPr>
      </xdr:nvSpPr>
      <xdr:spPr bwMode="auto">
        <a:xfrm>
          <a:off x="6156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335</xdr:row>
      <xdr:rowOff>0</xdr:rowOff>
    </xdr:from>
    <xdr:to>
      <xdr:col>101</xdr:col>
      <xdr:colOff>76200</xdr:colOff>
      <xdr:row>336</xdr:row>
      <xdr:rowOff>57150</xdr:rowOff>
    </xdr:to>
    <xdr:sp macro="" textlink="">
      <xdr:nvSpPr>
        <xdr:cNvPr id="1907" name="Text Box 29"/>
        <xdr:cNvSpPr txBox="1">
          <a:spLocks noChangeArrowheads="1"/>
        </xdr:cNvSpPr>
      </xdr:nvSpPr>
      <xdr:spPr bwMode="auto">
        <a:xfrm>
          <a:off x="6156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335</xdr:row>
      <xdr:rowOff>0</xdr:rowOff>
    </xdr:from>
    <xdr:to>
      <xdr:col>101</xdr:col>
      <xdr:colOff>76200</xdr:colOff>
      <xdr:row>336</xdr:row>
      <xdr:rowOff>57150</xdr:rowOff>
    </xdr:to>
    <xdr:sp macro="" textlink="">
      <xdr:nvSpPr>
        <xdr:cNvPr id="1908" name="Text Box 30"/>
        <xdr:cNvSpPr txBox="1">
          <a:spLocks noChangeArrowheads="1"/>
        </xdr:cNvSpPr>
      </xdr:nvSpPr>
      <xdr:spPr bwMode="auto">
        <a:xfrm>
          <a:off x="6156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335</xdr:row>
      <xdr:rowOff>0</xdr:rowOff>
    </xdr:from>
    <xdr:to>
      <xdr:col>101</xdr:col>
      <xdr:colOff>76200</xdr:colOff>
      <xdr:row>336</xdr:row>
      <xdr:rowOff>57150</xdr:rowOff>
    </xdr:to>
    <xdr:sp macro="" textlink="">
      <xdr:nvSpPr>
        <xdr:cNvPr id="1909" name="Text Box 31"/>
        <xdr:cNvSpPr txBox="1">
          <a:spLocks noChangeArrowheads="1"/>
        </xdr:cNvSpPr>
      </xdr:nvSpPr>
      <xdr:spPr bwMode="auto">
        <a:xfrm>
          <a:off x="6156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335</xdr:row>
      <xdr:rowOff>0</xdr:rowOff>
    </xdr:from>
    <xdr:to>
      <xdr:col>101</xdr:col>
      <xdr:colOff>76200</xdr:colOff>
      <xdr:row>336</xdr:row>
      <xdr:rowOff>57150</xdr:rowOff>
    </xdr:to>
    <xdr:sp macro="" textlink="">
      <xdr:nvSpPr>
        <xdr:cNvPr id="1910" name="Text Box 32"/>
        <xdr:cNvSpPr txBox="1">
          <a:spLocks noChangeArrowheads="1"/>
        </xdr:cNvSpPr>
      </xdr:nvSpPr>
      <xdr:spPr bwMode="auto">
        <a:xfrm>
          <a:off x="6156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335</xdr:row>
      <xdr:rowOff>0</xdr:rowOff>
    </xdr:from>
    <xdr:to>
      <xdr:col>101</xdr:col>
      <xdr:colOff>76200</xdr:colOff>
      <xdr:row>336</xdr:row>
      <xdr:rowOff>57150</xdr:rowOff>
    </xdr:to>
    <xdr:sp macro="" textlink="">
      <xdr:nvSpPr>
        <xdr:cNvPr id="1911" name="Text Box 33"/>
        <xdr:cNvSpPr txBox="1">
          <a:spLocks noChangeArrowheads="1"/>
        </xdr:cNvSpPr>
      </xdr:nvSpPr>
      <xdr:spPr bwMode="auto">
        <a:xfrm>
          <a:off x="6156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335</xdr:row>
      <xdr:rowOff>0</xdr:rowOff>
    </xdr:from>
    <xdr:to>
      <xdr:col>101</xdr:col>
      <xdr:colOff>76200</xdr:colOff>
      <xdr:row>336</xdr:row>
      <xdr:rowOff>57150</xdr:rowOff>
    </xdr:to>
    <xdr:sp macro="" textlink="">
      <xdr:nvSpPr>
        <xdr:cNvPr id="1912" name="Text Box 34"/>
        <xdr:cNvSpPr txBox="1">
          <a:spLocks noChangeArrowheads="1"/>
        </xdr:cNvSpPr>
      </xdr:nvSpPr>
      <xdr:spPr bwMode="auto">
        <a:xfrm>
          <a:off x="6156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335</xdr:row>
      <xdr:rowOff>0</xdr:rowOff>
    </xdr:from>
    <xdr:to>
      <xdr:col>101</xdr:col>
      <xdr:colOff>76200</xdr:colOff>
      <xdr:row>336</xdr:row>
      <xdr:rowOff>57150</xdr:rowOff>
    </xdr:to>
    <xdr:sp macro="" textlink="">
      <xdr:nvSpPr>
        <xdr:cNvPr id="1913" name="Text Box 35"/>
        <xdr:cNvSpPr txBox="1">
          <a:spLocks noChangeArrowheads="1"/>
        </xdr:cNvSpPr>
      </xdr:nvSpPr>
      <xdr:spPr bwMode="auto">
        <a:xfrm>
          <a:off x="6156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335</xdr:row>
      <xdr:rowOff>0</xdr:rowOff>
    </xdr:from>
    <xdr:to>
      <xdr:col>101</xdr:col>
      <xdr:colOff>76200</xdr:colOff>
      <xdr:row>336</xdr:row>
      <xdr:rowOff>57150</xdr:rowOff>
    </xdr:to>
    <xdr:sp macro="" textlink="">
      <xdr:nvSpPr>
        <xdr:cNvPr id="1914" name="Text Box 36"/>
        <xdr:cNvSpPr txBox="1">
          <a:spLocks noChangeArrowheads="1"/>
        </xdr:cNvSpPr>
      </xdr:nvSpPr>
      <xdr:spPr bwMode="auto">
        <a:xfrm>
          <a:off x="61569600" y="54406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335</xdr:row>
      <xdr:rowOff>0</xdr:rowOff>
    </xdr:from>
    <xdr:to>
      <xdr:col>101</xdr:col>
      <xdr:colOff>76200</xdr:colOff>
      <xdr:row>336</xdr:row>
      <xdr:rowOff>38100</xdr:rowOff>
    </xdr:to>
    <xdr:sp macro="" textlink="">
      <xdr:nvSpPr>
        <xdr:cNvPr id="1915" name="Text Box 37"/>
        <xdr:cNvSpPr txBox="1">
          <a:spLocks noChangeArrowheads="1"/>
        </xdr:cNvSpPr>
      </xdr:nvSpPr>
      <xdr:spPr bwMode="auto">
        <a:xfrm>
          <a:off x="61569600" y="544068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16" name="Text Box 20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17" name="Text Box 21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18" name="Text Box 22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19" name="Text Box 23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20" name="Text Box 24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21" name="Text Box 25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22" name="Text Box 26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23" name="Text Box 27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24" name="Text Box 28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25" name="Text Box 29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26" name="Text Box 30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27" name="Text Box 31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28" name="Text Box 32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29" name="Text Box 33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30" name="Text Box 34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31" name="Text Box 35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32" name="Text Box 36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38100</xdr:rowOff>
    </xdr:to>
    <xdr:sp macro="" textlink="">
      <xdr:nvSpPr>
        <xdr:cNvPr id="1933" name="Text Box 37"/>
        <xdr:cNvSpPr txBox="1">
          <a:spLocks noChangeArrowheads="1"/>
        </xdr:cNvSpPr>
      </xdr:nvSpPr>
      <xdr:spPr bwMode="auto">
        <a:xfrm>
          <a:off x="4267200" y="59245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34" name="Text Box 20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35" name="Text Box 21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36" name="Text Box 22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37" name="Text Box 23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38" name="Text Box 24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39" name="Text Box 25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40" name="Text Box 26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41" name="Text Box 27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42" name="Text Box 28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43" name="Text Box 29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44" name="Text Box 30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45" name="Text Box 31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46" name="Text Box 32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47" name="Text Box 33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48" name="Text Box 34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49" name="Text Box 35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50" name="Text Box 36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38100</xdr:rowOff>
    </xdr:to>
    <xdr:sp macro="" textlink="">
      <xdr:nvSpPr>
        <xdr:cNvPr id="1951" name="Text Box 37"/>
        <xdr:cNvSpPr txBox="1">
          <a:spLocks noChangeArrowheads="1"/>
        </xdr:cNvSpPr>
      </xdr:nvSpPr>
      <xdr:spPr bwMode="auto">
        <a:xfrm>
          <a:off x="4267200" y="59245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52" name="Text Box 20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53" name="Text Box 21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54" name="Text Box 22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55" name="Text Box 23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56" name="Text Box 24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57" name="Text Box 25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58" name="Text Box 26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59" name="Text Box 27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60" name="Text Box 28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61" name="Text Box 29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62" name="Text Box 30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63" name="Text Box 31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64" name="Text Box 32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65" name="Text Box 33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66" name="Text Box 34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67" name="Text Box 35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57150</xdr:rowOff>
    </xdr:to>
    <xdr:sp macro="" textlink="">
      <xdr:nvSpPr>
        <xdr:cNvPr id="1968" name="Text Box 36"/>
        <xdr:cNvSpPr txBox="1">
          <a:spLocks noChangeArrowheads="1"/>
        </xdr:cNvSpPr>
      </xdr:nvSpPr>
      <xdr:spPr bwMode="auto">
        <a:xfrm>
          <a:off x="4267200" y="5924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76200</xdr:colOff>
      <xdr:row>364</xdr:row>
      <xdr:rowOff>38100</xdr:rowOff>
    </xdr:to>
    <xdr:sp macro="" textlink="">
      <xdr:nvSpPr>
        <xdr:cNvPr id="1969" name="Text Box 37"/>
        <xdr:cNvSpPr txBox="1">
          <a:spLocks noChangeArrowheads="1"/>
        </xdr:cNvSpPr>
      </xdr:nvSpPr>
      <xdr:spPr bwMode="auto">
        <a:xfrm>
          <a:off x="4267200" y="59245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1970" name="Text Box 20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1971" name="Text Box 21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1972" name="Text Box 22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1973" name="Text Box 23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1974" name="Text Box 24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1975" name="Text Box 25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1976" name="Text Box 26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1977" name="Text Box 27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1978" name="Text Box 28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1979" name="Text Box 29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1980" name="Text Box 30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1981" name="Text Box 31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1982" name="Text Box 32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1983" name="Text Box 33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1984" name="Text Box 34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1985" name="Text Box 35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1986" name="Text Box 36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38100</xdr:rowOff>
    </xdr:to>
    <xdr:sp macro="" textlink="">
      <xdr:nvSpPr>
        <xdr:cNvPr id="1987" name="Text Box 37"/>
        <xdr:cNvSpPr txBox="1">
          <a:spLocks noChangeArrowheads="1"/>
        </xdr:cNvSpPr>
      </xdr:nvSpPr>
      <xdr:spPr bwMode="auto">
        <a:xfrm>
          <a:off x="3162300" y="59226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362</xdr:row>
      <xdr:rowOff>0</xdr:rowOff>
    </xdr:from>
    <xdr:to>
      <xdr:col>27</xdr:col>
      <xdr:colOff>76200</xdr:colOff>
      <xdr:row>363</xdr:row>
      <xdr:rowOff>57150</xdr:rowOff>
    </xdr:to>
    <xdr:sp macro="" textlink="">
      <xdr:nvSpPr>
        <xdr:cNvPr id="1988" name="Text Box 20"/>
        <xdr:cNvSpPr txBox="1">
          <a:spLocks noChangeArrowheads="1"/>
        </xdr:cNvSpPr>
      </xdr:nvSpPr>
      <xdr:spPr bwMode="auto">
        <a:xfrm>
          <a:off x="21669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362</xdr:row>
      <xdr:rowOff>0</xdr:rowOff>
    </xdr:from>
    <xdr:to>
      <xdr:col>27</xdr:col>
      <xdr:colOff>76200</xdr:colOff>
      <xdr:row>363</xdr:row>
      <xdr:rowOff>57150</xdr:rowOff>
    </xdr:to>
    <xdr:sp macro="" textlink="">
      <xdr:nvSpPr>
        <xdr:cNvPr id="1989" name="Text Box 21"/>
        <xdr:cNvSpPr txBox="1">
          <a:spLocks noChangeArrowheads="1"/>
        </xdr:cNvSpPr>
      </xdr:nvSpPr>
      <xdr:spPr bwMode="auto">
        <a:xfrm>
          <a:off x="21669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362</xdr:row>
      <xdr:rowOff>0</xdr:rowOff>
    </xdr:from>
    <xdr:to>
      <xdr:col>27</xdr:col>
      <xdr:colOff>76200</xdr:colOff>
      <xdr:row>363</xdr:row>
      <xdr:rowOff>57150</xdr:rowOff>
    </xdr:to>
    <xdr:sp macro="" textlink="">
      <xdr:nvSpPr>
        <xdr:cNvPr id="1990" name="Text Box 22"/>
        <xdr:cNvSpPr txBox="1">
          <a:spLocks noChangeArrowheads="1"/>
        </xdr:cNvSpPr>
      </xdr:nvSpPr>
      <xdr:spPr bwMode="auto">
        <a:xfrm>
          <a:off x="21669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362</xdr:row>
      <xdr:rowOff>0</xdr:rowOff>
    </xdr:from>
    <xdr:to>
      <xdr:col>27</xdr:col>
      <xdr:colOff>76200</xdr:colOff>
      <xdr:row>363</xdr:row>
      <xdr:rowOff>57150</xdr:rowOff>
    </xdr:to>
    <xdr:sp macro="" textlink="">
      <xdr:nvSpPr>
        <xdr:cNvPr id="1991" name="Text Box 23"/>
        <xdr:cNvSpPr txBox="1">
          <a:spLocks noChangeArrowheads="1"/>
        </xdr:cNvSpPr>
      </xdr:nvSpPr>
      <xdr:spPr bwMode="auto">
        <a:xfrm>
          <a:off x="21669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362</xdr:row>
      <xdr:rowOff>0</xdr:rowOff>
    </xdr:from>
    <xdr:to>
      <xdr:col>27</xdr:col>
      <xdr:colOff>76200</xdr:colOff>
      <xdr:row>363</xdr:row>
      <xdr:rowOff>57150</xdr:rowOff>
    </xdr:to>
    <xdr:sp macro="" textlink="">
      <xdr:nvSpPr>
        <xdr:cNvPr id="1992" name="Text Box 24"/>
        <xdr:cNvSpPr txBox="1">
          <a:spLocks noChangeArrowheads="1"/>
        </xdr:cNvSpPr>
      </xdr:nvSpPr>
      <xdr:spPr bwMode="auto">
        <a:xfrm>
          <a:off x="21669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362</xdr:row>
      <xdr:rowOff>0</xdr:rowOff>
    </xdr:from>
    <xdr:to>
      <xdr:col>27</xdr:col>
      <xdr:colOff>76200</xdr:colOff>
      <xdr:row>363</xdr:row>
      <xdr:rowOff>57150</xdr:rowOff>
    </xdr:to>
    <xdr:sp macro="" textlink="">
      <xdr:nvSpPr>
        <xdr:cNvPr id="1993" name="Text Box 25"/>
        <xdr:cNvSpPr txBox="1">
          <a:spLocks noChangeArrowheads="1"/>
        </xdr:cNvSpPr>
      </xdr:nvSpPr>
      <xdr:spPr bwMode="auto">
        <a:xfrm>
          <a:off x="21669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362</xdr:row>
      <xdr:rowOff>0</xdr:rowOff>
    </xdr:from>
    <xdr:to>
      <xdr:col>27</xdr:col>
      <xdr:colOff>76200</xdr:colOff>
      <xdr:row>363</xdr:row>
      <xdr:rowOff>57150</xdr:rowOff>
    </xdr:to>
    <xdr:sp macro="" textlink="">
      <xdr:nvSpPr>
        <xdr:cNvPr id="1994" name="Text Box 26"/>
        <xdr:cNvSpPr txBox="1">
          <a:spLocks noChangeArrowheads="1"/>
        </xdr:cNvSpPr>
      </xdr:nvSpPr>
      <xdr:spPr bwMode="auto">
        <a:xfrm>
          <a:off x="21669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362</xdr:row>
      <xdr:rowOff>0</xdr:rowOff>
    </xdr:from>
    <xdr:to>
      <xdr:col>27</xdr:col>
      <xdr:colOff>76200</xdr:colOff>
      <xdr:row>363</xdr:row>
      <xdr:rowOff>57150</xdr:rowOff>
    </xdr:to>
    <xdr:sp macro="" textlink="">
      <xdr:nvSpPr>
        <xdr:cNvPr id="1995" name="Text Box 27"/>
        <xdr:cNvSpPr txBox="1">
          <a:spLocks noChangeArrowheads="1"/>
        </xdr:cNvSpPr>
      </xdr:nvSpPr>
      <xdr:spPr bwMode="auto">
        <a:xfrm>
          <a:off x="21669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362</xdr:row>
      <xdr:rowOff>0</xdr:rowOff>
    </xdr:from>
    <xdr:to>
      <xdr:col>27</xdr:col>
      <xdr:colOff>76200</xdr:colOff>
      <xdr:row>363</xdr:row>
      <xdr:rowOff>57150</xdr:rowOff>
    </xdr:to>
    <xdr:sp macro="" textlink="">
      <xdr:nvSpPr>
        <xdr:cNvPr id="1996" name="Text Box 28"/>
        <xdr:cNvSpPr txBox="1">
          <a:spLocks noChangeArrowheads="1"/>
        </xdr:cNvSpPr>
      </xdr:nvSpPr>
      <xdr:spPr bwMode="auto">
        <a:xfrm>
          <a:off x="21669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362</xdr:row>
      <xdr:rowOff>0</xdr:rowOff>
    </xdr:from>
    <xdr:to>
      <xdr:col>27</xdr:col>
      <xdr:colOff>76200</xdr:colOff>
      <xdr:row>363</xdr:row>
      <xdr:rowOff>57150</xdr:rowOff>
    </xdr:to>
    <xdr:sp macro="" textlink="">
      <xdr:nvSpPr>
        <xdr:cNvPr id="1997" name="Text Box 29"/>
        <xdr:cNvSpPr txBox="1">
          <a:spLocks noChangeArrowheads="1"/>
        </xdr:cNvSpPr>
      </xdr:nvSpPr>
      <xdr:spPr bwMode="auto">
        <a:xfrm>
          <a:off x="21669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362</xdr:row>
      <xdr:rowOff>0</xdr:rowOff>
    </xdr:from>
    <xdr:to>
      <xdr:col>27</xdr:col>
      <xdr:colOff>76200</xdr:colOff>
      <xdr:row>363</xdr:row>
      <xdr:rowOff>57150</xdr:rowOff>
    </xdr:to>
    <xdr:sp macro="" textlink="">
      <xdr:nvSpPr>
        <xdr:cNvPr id="1998" name="Text Box 30"/>
        <xdr:cNvSpPr txBox="1">
          <a:spLocks noChangeArrowheads="1"/>
        </xdr:cNvSpPr>
      </xdr:nvSpPr>
      <xdr:spPr bwMode="auto">
        <a:xfrm>
          <a:off x="21669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362</xdr:row>
      <xdr:rowOff>0</xdr:rowOff>
    </xdr:from>
    <xdr:to>
      <xdr:col>27</xdr:col>
      <xdr:colOff>76200</xdr:colOff>
      <xdr:row>363</xdr:row>
      <xdr:rowOff>57150</xdr:rowOff>
    </xdr:to>
    <xdr:sp macro="" textlink="">
      <xdr:nvSpPr>
        <xdr:cNvPr id="1999" name="Text Box 31"/>
        <xdr:cNvSpPr txBox="1">
          <a:spLocks noChangeArrowheads="1"/>
        </xdr:cNvSpPr>
      </xdr:nvSpPr>
      <xdr:spPr bwMode="auto">
        <a:xfrm>
          <a:off x="21669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362</xdr:row>
      <xdr:rowOff>0</xdr:rowOff>
    </xdr:from>
    <xdr:to>
      <xdr:col>27</xdr:col>
      <xdr:colOff>76200</xdr:colOff>
      <xdr:row>363</xdr:row>
      <xdr:rowOff>57150</xdr:rowOff>
    </xdr:to>
    <xdr:sp macro="" textlink="">
      <xdr:nvSpPr>
        <xdr:cNvPr id="2000" name="Text Box 32"/>
        <xdr:cNvSpPr txBox="1">
          <a:spLocks noChangeArrowheads="1"/>
        </xdr:cNvSpPr>
      </xdr:nvSpPr>
      <xdr:spPr bwMode="auto">
        <a:xfrm>
          <a:off x="21669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362</xdr:row>
      <xdr:rowOff>0</xdr:rowOff>
    </xdr:from>
    <xdr:to>
      <xdr:col>27</xdr:col>
      <xdr:colOff>76200</xdr:colOff>
      <xdr:row>363</xdr:row>
      <xdr:rowOff>57150</xdr:rowOff>
    </xdr:to>
    <xdr:sp macro="" textlink="">
      <xdr:nvSpPr>
        <xdr:cNvPr id="2001" name="Text Box 33"/>
        <xdr:cNvSpPr txBox="1">
          <a:spLocks noChangeArrowheads="1"/>
        </xdr:cNvSpPr>
      </xdr:nvSpPr>
      <xdr:spPr bwMode="auto">
        <a:xfrm>
          <a:off x="21669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362</xdr:row>
      <xdr:rowOff>0</xdr:rowOff>
    </xdr:from>
    <xdr:to>
      <xdr:col>27</xdr:col>
      <xdr:colOff>76200</xdr:colOff>
      <xdr:row>363</xdr:row>
      <xdr:rowOff>57150</xdr:rowOff>
    </xdr:to>
    <xdr:sp macro="" textlink="">
      <xdr:nvSpPr>
        <xdr:cNvPr id="2002" name="Text Box 34"/>
        <xdr:cNvSpPr txBox="1">
          <a:spLocks noChangeArrowheads="1"/>
        </xdr:cNvSpPr>
      </xdr:nvSpPr>
      <xdr:spPr bwMode="auto">
        <a:xfrm>
          <a:off x="21669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362</xdr:row>
      <xdr:rowOff>0</xdr:rowOff>
    </xdr:from>
    <xdr:to>
      <xdr:col>27</xdr:col>
      <xdr:colOff>76200</xdr:colOff>
      <xdr:row>363</xdr:row>
      <xdr:rowOff>57150</xdr:rowOff>
    </xdr:to>
    <xdr:sp macro="" textlink="">
      <xdr:nvSpPr>
        <xdr:cNvPr id="2003" name="Text Box 35"/>
        <xdr:cNvSpPr txBox="1">
          <a:spLocks noChangeArrowheads="1"/>
        </xdr:cNvSpPr>
      </xdr:nvSpPr>
      <xdr:spPr bwMode="auto">
        <a:xfrm>
          <a:off x="21669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362</xdr:row>
      <xdr:rowOff>0</xdr:rowOff>
    </xdr:from>
    <xdr:to>
      <xdr:col>27</xdr:col>
      <xdr:colOff>76200</xdr:colOff>
      <xdr:row>363</xdr:row>
      <xdr:rowOff>57150</xdr:rowOff>
    </xdr:to>
    <xdr:sp macro="" textlink="">
      <xdr:nvSpPr>
        <xdr:cNvPr id="2004" name="Text Box 36"/>
        <xdr:cNvSpPr txBox="1">
          <a:spLocks noChangeArrowheads="1"/>
        </xdr:cNvSpPr>
      </xdr:nvSpPr>
      <xdr:spPr bwMode="auto">
        <a:xfrm>
          <a:off x="21669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362</xdr:row>
      <xdr:rowOff>0</xdr:rowOff>
    </xdr:from>
    <xdr:to>
      <xdr:col>27</xdr:col>
      <xdr:colOff>76200</xdr:colOff>
      <xdr:row>363</xdr:row>
      <xdr:rowOff>38100</xdr:rowOff>
    </xdr:to>
    <xdr:sp macro="" textlink="">
      <xdr:nvSpPr>
        <xdr:cNvPr id="2005" name="Text Box 37"/>
        <xdr:cNvSpPr txBox="1">
          <a:spLocks noChangeArrowheads="1"/>
        </xdr:cNvSpPr>
      </xdr:nvSpPr>
      <xdr:spPr bwMode="auto">
        <a:xfrm>
          <a:off x="21669375" y="59226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06" name="Text Box 20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07" name="Text Box 21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08" name="Text Box 22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09" name="Text Box 23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10" name="Text Box 24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11" name="Text Box 25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12" name="Text Box 26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13" name="Text Box 27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14" name="Text Box 28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15" name="Text Box 29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16" name="Text Box 30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17" name="Text Box 31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18" name="Text Box 32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19" name="Text Box 33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20" name="Text Box 34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21" name="Text Box 35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22" name="Text Box 36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38100</xdr:rowOff>
    </xdr:to>
    <xdr:sp macro="" textlink="">
      <xdr:nvSpPr>
        <xdr:cNvPr id="2023" name="Text Box 37"/>
        <xdr:cNvSpPr txBox="1">
          <a:spLocks noChangeArrowheads="1"/>
        </xdr:cNvSpPr>
      </xdr:nvSpPr>
      <xdr:spPr bwMode="auto">
        <a:xfrm>
          <a:off x="37071300" y="59226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24" name="Text Box 20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25" name="Text Box 21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26" name="Text Box 22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27" name="Text Box 23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28" name="Text Box 24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29" name="Text Box 25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30" name="Text Box 26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31" name="Text Box 27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32" name="Text Box 28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33" name="Text Box 29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34" name="Text Box 30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35" name="Text Box 31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36" name="Text Box 32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37" name="Text Box 33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38" name="Text Box 34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39" name="Text Box 35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40" name="Text Box 36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38100</xdr:rowOff>
    </xdr:to>
    <xdr:sp macro="" textlink="">
      <xdr:nvSpPr>
        <xdr:cNvPr id="2041" name="Text Box 37"/>
        <xdr:cNvSpPr txBox="1">
          <a:spLocks noChangeArrowheads="1"/>
        </xdr:cNvSpPr>
      </xdr:nvSpPr>
      <xdr:spPr bwMode="auto">
        <a:xfrm>
          <a:off x="52111275" y="59226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2042" name="Text Box 20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2043" name="Text Box 21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2044" name="Text Box 22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2045" name="Text Box 23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2046" name="Text Box 24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2047" name="Text Box 25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2048" name="Text Box 26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2049" name="Text Box 27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2050" name="Text Box 28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2051" name="Text Box 29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2052" name="Text Box 30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2053" name="Text Box 31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2054" name="Text Box 32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2055" name="Text Box 33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2056" name="Text Box 34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2057" name="Text Box 35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57150</xdr:rowOff>
    </xdr:to>
    <xdr:sp macro="" textlink="">
      <xdr:nvSpPr>
        <xdr:cNvPr id="2058" name="Text Box 36"/>
        <xdr:cNvSpPr txBox="1">
          <a:spLocks noChangeArrowheads="1"/>
        </xdr:cNvSpPr>
      </xdr:nvSpPr>
      <xdr:spPr bwMode="auto">
        <a:xfrm>
          <a:off x="3162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76200</xdr:colOff>
      <xdr:row>363</xdr:row>
      <xdr:rowOff>38100</xdr:rowOff>
    </xdr:to>
    <xdr:sp macro="" textlink="">
      <xdr:nvSpPr>
        <xdr:cNvPr id="2059" name="Text Box 37"/>
        <xdr:cNvSpPr txBox="1">
          <a:spLocks noChangeArrowheads="1"/>
        </xdr:cNvSpPr>
      </xdr:nvSpPr>
      <xdr:spPr bwMode="auto">
        <a:xfrm>
          <a:off x="3162300" y="59226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60" name="Text Box 20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61" name="Text Box 21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62" name="Text Box 22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63" name="Text Box 23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64" name="Text Box 24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65" name="Text Box 25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66" name="Text Box 26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67" name="Text Box 27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68" name="Text Box 28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69" name="Text Box 29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70" name="Text Box 30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71" name="Text Box 31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72" name="Text Box 32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73" name="Text Box 33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74" name="Text Box 34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75" name="Text Box 35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57150</xdr:rowOff>
    </xdr:to>
    <xdr:sp macro="" textlink="">
      <xdr:nvSpPr>
        <xdr:cNvPr id="2076" name="Text Box 36"/>
        <xdr:cNvSpPr txBox="1">
          <a:spLocks noChangeArrowheads="1"/>
        </xdr:cNvSpPr>
      </xdr:nvSpPr>
      <xdr:spPr bwMode="auto">
        <a:xfrm>
          <a:off x="37071300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362</xdr:row>
      <xdr:rowOff>0</xdr:rowOff>
    </xdr:from>
    <xdr:to>
      <xdr:col>49</xdr:col>
      <xdr:colOff>76200</xdr:colOff>
      <xdr:row>363</xdr:row>
      <xdr:rowOff>38100</xdr:rowOff>
    </xdr:to>
    <xdr:sp macro="" textlink="">
      <xdr:nvSpPr>
        <xdr:cNvPr id="2077" name="Text Box 37"/>
        <xdr:cNvSpPr txBox="1">
          <a:spLocks noChangeArrowheads="1"/>
        </xdr:cNvSpPr>
      </xdr:nvSpPr>
      <xdr:spPr bwMode="auto">
        <a:xfrm>
          <a:off x="37071300" y="59226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78" name="Text Box 20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79" name="Text Box 21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80" name="Text Box 22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81" name="Text Box 23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82" name="Text Box 24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83" name="Text Box 25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84" name="Text Box 26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85" name="Text Box 27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86" name="Text Box 28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87" name="Text Box 29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88" name="Text Box 30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89" name="Text Box 31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90" name="Text Box 32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91" name="Text Box 33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92" name="Text Box 34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93" name="Text Box 35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57150</xdr:rowOff>
    </xdr:to>
    <xdr:sp macro="" textlink="">
      <xdr:nvSpPr>
        <xdr:cNvPr id="2094" name="Text Box 36"/>
        <xdr:cNvSpPr txBox="1">
          <a:spLocks noChangeArrowheads="1"/>
        </xdr:cNvSpPr>
      </xdr:nvSpPr>
      <xdr:spPr bwMode="auto">
        <a:xfrm>
          <a:off x="521112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362</xdr:row>
      <xdr:rowOff>0</xdr:rowOff>
    </xdr:from>
    <xdr:to>
      <xdr:col>70</xdr:col>
      <xdr:colOff>76200</xdr:colOff>
      <xdr:row>363</xdr:row>
      <xdr:rowOff>38100</xdr:rowOff>
    </xdr:to>
    <xdr:sp macro="" textlink="">
      <xdr:nvSpPr>
        <xdr:cNvPr id="2095" name="Text Box 37"/>
        <xdr:cNvSpPr txBox="1">
          <a:spLocks noChangeArrowheads="1"/>
        </xdr:cNvSpPr>
      </xdr:nvSpPr>
      <xdr:spPr bwMode="auto">
        <a:xfrm>
          <a:off x="52111275" y="59226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362</xdr:row>
      <xdr:rowOff>0</xdr:rowOff>
    </xdr:from>
    <xdr:to>
      <xdr:col>96</xdr:col>
      <xdr:colOff>76200</xdr:colOff>
      <xdr:row>363</xdr:row>
      <xdr:rowOff>57150</xdr:rowOff>
    </xdr:to>
    <xdr:sp macro="" textlink="">
      <xdr:nvSpPr>
        <xdr:cNvPr id="2096" name="Text Box 20"/>
        <xdr:cNvSpPr txBox="1">
          <a:spLocks noChangeArrowheads="1"/>
        </xdr:cNvSpPr>
      </xdr:nvSpPr>
      <xdr:spPr bwMode="auto">
        <a:xfrm>
          <a:off x="70056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362</xdr:row>
      <xdr:rowOff>0</xdr:rowOff>
    </xdr:from>
    <xdr:to>
      <xdr:col>96</xdr:col>
      <xdr:colOff>76200</xdr:colOff>
      <xdr:row>363</xdr:row>
      <xdr:rowOff>57150</xdr:rowOff>
    </xdr:to>
    <xdr:sp macro="" textlink="">
      <xdr:nvSpPr>
        <xdr:cNvPr id="2097" name="Text Box 21"/>
        <xdr:cNvSpPr txBox="1">
          <a:spLocks noChangeArrowheads="1"/>
        </xdr:cNvSpPr>
      </xdr:nvSpPr>
      <xdr:spPr bwMode="auto">
        <a:xfrm>
          <a:off x="70056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362</xdr:row>
      <xdr:rowOff>0</xdr:rowOff>
    </xdr:from>
    <xdr:to>
      <xdr:col>96</xdr:col>
      <xdr:colOff>76200</xdr:colOff>
      <xdr:row>363</xdr:row>
      <xdr:rowOff>57150</xdr:rowOff>
    </xdr:to>
    <xdr:sp macro="" textlink="">
      <xdr:nvSpPr>
        <xdr:cNvPr id="2098" name="Text Box 22"/>
        <xdr:cNvSpPr txBox="1">
          <a:spLocks noChangeArrowheads="1"/>
        </xdr:cNvSpPr>
      </xdr:nvSpPr>
      <xdr:spPr bwMode="auto">
        <a:xfrm>
          <a:off x="70056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362</xdr:row>
      <xdr:rowOff>0</xdr:rowOff>
    </xdr:from>
    <xdr:to>
      <xdr:col>96</xdr:col>
      <xdr:colOff>76200</xdr:colOff>
      <xdr:row>363</xdr:row>
      <xdr:rowOff>57150</xdr:rowOff>
    </xdr:to>
    <xdr:sp macro="" textlink="">
      <xdr:nvSpPr>
        <xdr:cNvPr id="2099" name="Text Box 23"/>
        <xdr:cNvSpPr txBox="1">
          <a:spLocks noChangeArrowheads="1"/>
        </xdr:cNvSpPr>
      </xdr:nvSpPr>
      <xdr:spPr bwMode="auto">
        <a:xfrm>
          <a:off x="70056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362</xdr:row>
      <xdr:rowOff>0</xdr:rowOff>
    </xdr:from>
    <xdr:to>
      <xdr:col>96</xdr:col>
      <xdr:colOff>76200</xdr:colOff>
      <xdr:row>363</xdr:row>
      <xdr:rowOff>57150</xdr:rowOff>
    </xdr:to>
    <xdr:sp macro="" textlink="">
      <xdr:nvSpPr>
        <xdr:cNvPr id="2100" name="Text Box 24"/>
        <xdr:cNvSpPr txBox="1">
          <a:spLocks noChangeArrowheads="1"/>
        </xdr:cNvSpPr>
      </xdr:nvSpPr>
      <xdr:spPr bwMode="auto">
        <a:xfrm>
          <a:off x="70056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362</xdr:row>
      <xdr:rowOff>0</xdr:rowOff>
    </xdr:from>
    <xdr:to>
      <xdr:col>96</xdr:col>
      <xdr:colOff>76200</xdr:colOff>
      <xdr:row>363</xdr:row>
      <xdr:rowOff>57150</xdr:rowOff>
    </xdr:to>
    <xdr:sp macro="" textlink="">
      <xdr:nvSpPr>
        <xdr:cNvPr id="2101" name="Text Box 25"/>
        <xdr:cNvSpPr txBox="1">
          <a:spLocks noChangeArrowheads="1"/>
        </xdr:cNvSpPr>
      </xdr:nvSpPr>
      <xdr:spPr bwMode="auto">
        <a:xfrm>
          <a:off x="70056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362</xdr:row>
      <xdr:rowOff>0</xdr:rowOff>
    </xdr:from>
    <xdr:to>
      <xdr:col>96</xdr:col>
      <xdr:colOff>76200</xdr:colOff>
      <xdr:row>363</xdr:row>
      <xdr:rowOff>57150</xdr:rowOff>
    </xdr:to>
    <xdr:sp macro="" textlink="">
      <xdr:nvSpPr>
        <xdr:cNvPr id="2102" name="Text Box 26"/>
        <xdr:cNvSpPr txBox="1">
          <a:spLocks noChangeArrowheads="1"/>
        </xdr:cNvSpPr>
      </xdr:nvSpPr>
      <xdr:spPr bwMode="auto">
        <a:xfrm>
          <a:off x="70056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362</xdr:row>
      <xdr:rowOff>0</xdr:rowOff>
    </xdr:from>
    <xdr:to>
      <xdr:col>96</xdr:col>
      <xdr:colOff>76200</xdr:colOff>
      <xdr:row>363</xdr:row>
      <xdr:rowOff>57150</xdr:rowOff>
    </xdr:to>
    <xdr:sp macro="" textlink="">
      <xdr:nvSpPr>
        <xdr:cNvPr id="2103" name="Text Box 27"/>
        <xdr:cNvSpPr txBox="1">
          <a:spLocks noChangeArrowheads="1"/>
        </xdr:cNvSpPr>
      </xdr:nvSpPr>
      <xdr:spPr bwMode="auto">
        <a:xfrm>
          <a:off x="70056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362</xdr:row>
      <xdr:rowOff>0</xdr:rowOff>
    </xdr:from>
    <xdr:to>
      <xdr:col>96</xdr:col>
      <xdr:colOff>76200</xdr:colOff>
      <xdr:row>363</xdr:row>
      <xdr:rowOff>57150</xdr:rowOff>
    </xdr:to>
    <xdr:sp macro="" textlink="">
      <xdr:nvSpPr>
        <xdr:cNvPr id="2104" name="Text Box 28"/>
        <xdr:cNvSpPr txBox="1">
          <a:spLocks noChangeArrowheads="1"/>
        </xdr:cNvSpPr>
      </xdr:nvSpPr>
      <xdr:spPr bwMode="auto">
        <a:xfrm>
          <a:off x="70056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362</xdr:row>
      <xdr:rowOff>0</xdr:rowOff>
    </xdr:from>
    <xdr:to>
      <xdr:col>96</xdr:col>
      <xdr:colOff>76200</xdr:colOff>
      <xdr:row>363</xdr:row>
      <xdr:rowOff>57150</xdr:rowOff>
    </xdr:to>
    <xdr:sp macro="" textlink="">
      <xdr:nvSpPr>
        <xdr:cNvPr id="2105" name="Text Box 29"/>
        <xdr:cNvSpPr txBox="1">
          <a:spLocks noChangeArrowheads="1"/>
        </xdr:cNvSpPr>
      </xdr:nvSpPr>
      <xdr:spPr bwMode="auto">
        <a:xfrm>
          <a:off x="70056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362</xdr:row>
      <xdr:rowOff>0</xdr:rowOff>
    </xdr:from>
    <xdr:to>
      <xdr:col>96</xdr:col>
      <xdr:colOff>76200</xdr:colOff>
      <xdr:row>363</xdr:row>
      <xdr:rowOff>57150</xdr:rowOff>
    </xdr:to>
    <xdr:sp macro="" textlink="">
      <xdr:nvSpPr>
        <xdr:cNvPr id="2106" name="Text Box 30"/>
        <xdr:cNvSpPr txBox="1">
          <a:spLocks noChangeArrowheads="1"/>
        </xdr:cNvSpPr>
      </xdr:nvSpPr>
      <xdr:spPr bwMode="auto">
        <a:xfrm>
          <a:off x="70056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362</xdr:row>
      <xdr:rowOff>0</xdr:rowOff>
    </xdr:from>
    <xdr:to>
      <xdr:col>96</xdr:col>
      <xdr:colOff>76200</xdr:colOff>
      <xdr:row>363</xdr:row>
      <xdr:rowOff>57150</xdr:rowOff>
    </xdr:to>
    <xdr:sp macro="" textlink="">
      <xdr:nvSpPr>
        <xdr:cNvPr id="2107" name="Text Box 31"/>
        <xdr:cNvSpPr txBox="1">
          <a:spLocks noChangeArrowheads="1"/>
        </xdr:cNvSpPr>
      </xdr:nvSpPr>
      <xdr:spPr bwMode="auto">
        <a:xfrm>
          <a:off x="70056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362</xdr:row>
      <xdr:rowOff>0</xdr:rowOff>
    </xdr:from>
    <xdr:to>
      <xdr:col>96</xdr:col>
      <xdr:colOff>76200</xdr:colOff>
      <xdr:row>363</xdr:row>
      <xdr:rowOff>57150</xdr:rowOff>
    </xdr:to>
    <xdr:sp macro="" textlink="">
      <xdr:nvSpPr>
        <xdr:cNvPr id="2108" name="Text Box 32"/>
        <xdr:cNvSpPr txBox="1">
          <a:spLocks noChangeArrowheads="1"/>
        </xdr:cNvSpPr>
      </xdr:nvSpPr>
      <xdr:spPr bwMode="auto">
        <a:xfrm>
          <a:off x="70056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362</xdr:row>
      <xdr:rowOff>0</xdr:rowOff>
    </xdr:from>
    <xdr:to>
      <xdr:col>96</xdr:col>
      <xdr:colOff>76200</xdr:colOff>
      <xdr:row>363</xdr:row>
      <xdr:rowOff>57150</xdr:rowOff>
    </xdr:to>
    <xdr:sp macro="" textlink="">
      <xdr:nvSpPr>
        <xdr:cNvPr id="2109" name="Text Box 33"/>
        <xdr:cNvSpPr txBox="1">
          <a:spLocks noChangeArrowheads="1"/>
        </xdr:cNvSpPr>
      </xdr:nvSpPr>
      <xdr:spPr bwMode="auto">
        <a:xfrm>
          <a:off x="70056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362</xdr:row>
      <xdr:rowOff>0</xdr:rowOff>
    </xdr:from>
    <xdr:to>
      <xdr:col>96</xdr:col>
      <xdr:colOff>76200</xdr:colOff>
      <xdr:row>363</xdr:row>
      <xdr:rowOff>57150</xdr:rowOff>
    </xdr:to>
    <xdr:sp macro="" textlink="">
      <xdr:nvSpPr>
        <xdr:cNvPr id="2110" name="Text Box 34"/>
        <xdr:cNvSpPr txBox="1">
          <a:spLocks noChangeArrowheads="1"/>
        </xdr:cNvSpPr>
      </xdr:nvSpPr>
      <xdr:spPr bwMode="auto">
        <a:xfrm>
          <a:off x="70056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362</xdr:row>
      <xdr:rowOff>0</xdr:rowOff>
    </xdr:from>
    <xdr:to>
      <xdr:col>96</xdr:col>
      <xdr:colOff>76200</xdr:colOff>
      <xdr:row>363</xdr:row>
      <xdr:rowOff>57150</xdr:rowOff>
    </xdr:to>
    <xdr:sp macro="" textlink="">
      <xdr:nvSpPr>
        <xdr:cNvPr id="2111" name="Text Box 35"/>
        <xdr:cNvSpPr txBox="1">
          <a:spLocks noChangeArrowheads="1"/>
        </xdr:cNvSpPr>
      </xdr:nvSpPr>
      <xdr:spPr bwMode="auto">
        <a:xfrm>
          <a:off x="70056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362</xdr:row>
      <xdr:rowOff>0</xdr:rowOff>
    </xdr:from>
    <xdr:to>
      <xdr:col>96</xdr:col>
      <xdr:colOff>76200</xdr:colOff>
      <xdr:row>363</xdr:row>
      <xdr:rowOff>57150</xdr:rowOff>
    </xdr:to>
    <xdr:sp macro="" textlink="">
      <xdr:nvSpPr>
        <xdr:cNvPr id="2112" name="Text Box 36"/>
        <xdr:cNvSpPr txBox="1">
          <a:spLocks noChangeArrowheads="1"/>
        </xdr:cNvSpPr>
      </xdr:nvSpPr>
      <xdr:spPr bwMode="auto">
        <a:xfrm>
          <a:off x="70056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362</xdr:row>
      <xdr:rowOff>0</xdr:rowOff>
    </xdr:from>
    <xdr:to>
      <xdr:col>96</xdr:col>
      <xdr:colOff>76200</xdr:colOff>
      <xdr:row>363</xdr:row>
      <xdr:rowOff>38100</xdr:rowOff>
    </xdr:to>
    <xdr:sp macro="" textlink="">
      <xdr:nvSpPr>
        <xdr:cNvPr id="2113" name="Text Box 37"/>
        <xdr:cNvSpPr txBox="1">
          <a:spLocks noChangeArrowheads="1"/>
        </xdr:cNvSpPr>
      </xdr:nvSpPr>
      <xdr:spPr bwMode="auto">
        <a:xfrm>
          <a:off x="70056375" y="59226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362</xdr:row>
      <xdr:rowOff>0</xdr:rowOff>
    </xdr:from>
    <xdr:to>
      <xdr:col>101</xdr:col>
      <xdr:colOff>76200</xdr:colOff>
      <xdr:row>363</xdr:row>
      <xdr:rowOff>57150</xdr:rowOff>
    </xdr:to>
    <xdr:sp macro="" textlink="">
      <xdr:nvSpPr>
        <xdr:cNvPr id="2114" name="Text Box 20"/>
        <xdr:cNvSpPr txBox="1">
          <a:spLocks noChangeArrowheads="1"/>
        </xdr:cNvSpPr>
      </xdr:nvSpPr>
      <xdr:spPr bwMode="auto">
        <a:xfrm>
          <a:off x="73104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362</xdr:row>
      <xdr:rowOff>0</xdr:rowOff>
    </xdr:from>
    <xdr:to>
      <xdr:col>101</xdr:col>
      <xdr:colOff>76200</xdr:colOff>
      <xdr:row>363</xdr:row>
      <xdr:rowOff>57150</xdr:rowOff>
    </xdr:to>
    <xdr:sp macro="" textlink="">
      <xdr:nvSpPr>
        <xdr:cNvPr id="2115" name="Text Box 21"/>
        <xdr:cNvSpPr txBox="1">
          <a:spLocks noChangeArrowheads="1"/>
        </xdr:cNvSpPr>
      </xdr:nvSpPr>
      <xdr:spPr bwMode="auto">
        <a:xfrm>
          <a:off x="73104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362</xdr:row>
      <xdr:rowOff>0</xdr:rowOff>
    </xdr:from>
    <xdr:to>
      <xdr:col>101</xdr:col>
      <xdr:colOff>76200</xdr:colOff>
      <xdr:row>363</xdr:row>
      <xdr:rowOff>57150</xdr:rowOff>
    </xdr:to>
    <xdr:sp macro="" textlink="">
      <xdr:nvSpPr>
        <xdr:cNvPr id="2116" name="Text Box 22"/>
        <xdr:cNvSpPr txBox="1">
          <a:spLocks noChangeArrowheads="1"/>
        </xdr:cNvSpPr>
      </xdr:nvSpPr>
      <xdr:spPr bwMode="auto">
        <a:xfrm>
          <a:off x="73104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362</xdr:row>
      <xdr:rowOff>0</xdr:rowOff>
    </xdr:from>
    <xdr:to>
      <xdr:col>101</xdr:col>
      <xdr:colOff>76200</xdr:colOff>
      <xdr:row>363</xdr:row>
      <xdr:rowOff>57150</xdr:rowOff>
    </xdr:to>
    <xdr:sp macro="" textlink="">
      <xdr:nvSpPr>
        <xdr:cNvPr id="2117" name="Text Box 23"/>
        <xdr:cNvSpPr txBox="1">
          <a:spLocks noChangeArrowheads="1"/>
        </xdr:cNvSpPr>
      </xdr:nvSpPr>
      <xdr:spPr bwMode="auto">
        <a:xfrm>
          <a:off x="73104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362</xdr:row>
      <xdr:rowOff>0</xdr:rowOff>
    </xdr:from>
    <xdr:to>
      <xdr:col>101</xdr:col>
      <xdr:colOff>76200</xdr:colOff>
      <xdr:row>363</xdr:row>
      <xdr:rowOff>57150</xdr:rowOff>
    </xdr:to>
    <xdr:sp macro="" textlink="">
      <xdr:nvSpPr>
        <xdr:cNvPr id="2118" name="Text Box 24"/>
        <xdr:cNvSpPr txBox="1">
          <a:spLocks noChangeArrowheads="1"/>
        </xdr:cNvSpPr>
      </xdr:nvSpPr>
      <xdr:spPr bwMode="auto">
        <a:xfrm>
          <a:off x="73104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362</xdr:row>
      <xdr:rowOff>0</xdr:rowOff>
    </xdr:from>
    <xdr:to>
      <xdr:col>101</xdr:col>
      <xdr:colOff>76200</xdr:colOff>
      <xdr:row>363</xdr:row>
      <xdr:rowOff>57150</xdr:rowOff>
    </xdr:to>
    <xdr:sp macro="" textlink="">
      <xdr:nvSpPr>
        <xdr:cNvPr id="2119" name="Text Box 25"/>
        <xdr:cNvSpPr txBox="1">
          <a:spLocks noChangeArrowheads="1"/>
        </xdr:cNvSpPr>
      </xdr:nvSpPr>
      <xdr:spPr bwMode="auto">
        <a:xfrm>
          <a:off x="73104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362</xdr:row>
      <xdr:rowOff>0</xdr:rowOff>
    </xdr:from>
    <xdr:to>
      <xdr:col>101</xdr:col>
      <xdr:colOff>76200</xdr:colOff>
      <xdr:row>363</xdr:row>
      <xdr:rowOff>57150</xdr:rowOff>
    </xdr:to>
    <xdr:sp macro="" textlink="">
      <xdr:nvSpPr>
        <xdr:cNvPr id="2120" name="Text Box 26"/>
        <xdr:cNvSpPr txBox="1">
          <a:spLocks noChangeArrowheads="1"/>
        </xdr:cNvSpPr>
      </xdr:nvSpPr>
      <xdr:spPr bwMode="auto">
        <a:xfrm>
          <a:off x="73104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362</xdr:row>
      <xdr:rowOff>0</xdr:rowOff>
    </xdr:from>
    <xdr:to>
      <xdr:col>101</xdr:col>
      <xdr:colOff>76200</xdr:colOff>
      <xdr:row>363</xdr:row>
      <xdr:rowOff>57150</xdr:rowOff>
    </xdr:to>
    <xdr:sp macro="" textlink="">
      <xdr:nvSpPr>
        <xdr:cNvPr id="2121" name="Text Box 27"/>
        <xdr:cNvSpPr txBox="1">
          <a:spLocks noChangeArrowheads="1"/>
        </xdr:cNvSpPr>
      </xdr:nvSpPr>
      <xdr:spPr bwMode="auto">
        <a:xfrm>
          <a:off x="73104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362</xdr:row>
      <xdr:rowOff>0</xdr:rowOff>
    </xdr:from>
    <xdr:to>
      <xdr:col>101</xdr:col>
      <xdr:colOff>76200</xdr:colOff>
      <xdr:row>363</xdr:row>
      <xdr:rowOff>57150</xdr:rowOff>
    </xdr:to>
    <xdr:sp macro="" textlink="">
      <xdr:nvSpPr>
        <xdr:cNvPr id="2122" name="Text Box 28"/>
        <xdr:cNvSpPr txBox="1">
          <a:spLocks noChangeArrowheads="1"/>
        </xdr:cNvSpPr>
      </xdr:nvSpPr>
      <xdr:spPr bwMode="auto">
        <a:xfrm>
          <a:off x="73104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362</xdr:row>
      <xdr:rowOff>0</xdr:rowOff>
    </xdr:from>
    <xdr:to>
      <xdr:col>101</xdr:col>
      <xdr:colOff>76200</xdr:colOff>
      <xdr:row>363</xdr:row>
      <xdr:rowOff>57150</xdr:rowOff>
    </xdr:to>
    <xdr:sp macro="" textlink="">
      <xdr:nvSpPr>
        <xdr:cNvPr id="2123" name="Text Box 29"/>
        <xdr:cNvSpPr txBox="1">
          <a:spLocks noChangeArrowheads="1"/>
        </xdr:cNvSpPr>
      </xdr:nvSpPr>
      <xdr:spPr bwMode="auto">
        <a:xfrm>
          <a:off x="73104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362</xdr:row>
      <xdr:rowOff>0</xdr:rowOff>
    </xdr:from>
    <xdr:to>
      <xdr:col>101</xdr:col>
      <xdr:colOff>76200</xdr:colOff>
      <xdr:row>363</xdr:row>
      <xdr:rowOff>57150</xdr:rowOff>
    </xdr:to>
    <xdr:sp macro="" textlink="">
      <xdr:nvSpPr>
        <xdr:cNvPr id="2124" name="Text Box 30"/>
        <xdr:cNvSpPr txBox="1">
          <a:spLocks noChangeArrowheads="1"/>
        </xdr:cNvSpPr>
      </xdr:nvSpPr>
      <xdr:spPr bwMode="auto">
        <a:xfrm>
          <a:off x="73104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362</xdr:row>
      <xdr:rowOff>0</xdr:rowOff>
    </xdr:from>
    <xdr:to>
      <xdr:col>101</xdr:col>
      <xdr:colOff>76200</xdr:colOff>
      <xdr:row>363</xdr:row>
      <xdr:rowOff>57150</xdr:rowOff>
    </xdr:to>
    <xdr:sp macro="" textlink="">
      <xdr:nvSpPr>
        <xdr:cNvPr id="2125" name="Text Box 31"/>
        <xdr:cNvSpPr txBox="1">
          <a:spLocks noChangeArrowheads="1"/>
        </xdr:cNvSpPr>
      </xdr:nvSpPr>
      <xdr:spPr bwMode="auto">
        <a:xfrm>
          <a:off x="73104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362</xdr:row>
      <xdr:rowOff>0</xdr:rowOff>
    </xdr:from>
    <xdr:to>
      <xdr:col>101</xdr:col>
      <xdr:colOff>76200</xdr:colOff>
      <xdr:row>363</xdr:row>
      <xdr:rowOff>57150</xdr:rowOff>
    </xdr:to>
    <xdr:sp macro="" textlink="">
      <xdr:nvSpPr>
        <xdr:cNvPr id="2126" name="Text Box 32"/>
        <xdr:cNvSpPr txBox="1">
          <a:spLocks noChangeArrowheads="1"/>
        </xdr:cNvSpPr>
      </xdr:nvSpPr>
      <xdr:spPr bwMode="auto">
        <a:xfrm>
          <a:off x="73104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362</xdr:row>
      <xdr:rowOff>0</xdr:rowOff>
    </xdr:from>
    <xdr:to>
      <xdr:col>101</xdr:col>
      <xdr:colOff>76200</xdr:colOff>
      <xdr:row>363</xdr:row>
      <xdr:rowOff>57150</xdr:rowOff>
    </xdr:to>
    <xdr:sp macro="" textlink="">
      <xdr:nvSpPr>
        <xdr:cNvPr id="2127" name="Text Box 33"/>
        <xdr:cNvSpPr txBox="1">
          <a:spLocks noChangeArrowheads="1"/>
        </xdr:cNvSpPr>
      </xdr:nvSpPr>
      <xdr:spPr bwMode="auto">
        <a:xfrm>
          <a:off x="73104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362</xdr:row>
      <xdr:rowOff>0</xdr:rowOff>
    </xdr:from>
    <xdr:to>
      <xdr:col>101</xdr:col>
      <xdr:colOff>76200</xdr:colOff>
      <xdr:row>363</xdr:row>
      <xdr:rowOff>57150</xdr:rowOff>
    </xdr:to>
    <xdr:sp macro="" textlink="">
      <xdr:nvSpPr>
        <xdr:cNvPr id="2128" name="Text Box 34"/>
        <xdr:cNvSpPr txBox="1">
          <a:spLocks noChangeArrowheads="1"/>
        </xdr:cNvSpPr>
      </xdr:nvSpPr>
      <xdr:spPr bwMode="auto">
        <a:xfrm>
          <a:off x="73104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362</xdr:row>
      <xdr:rowOff>0</xdr:rowOff>
    </xdr:from>
    <xdr:to>
      <xdr:col>101</xdr:col>
      <xdr:colOff>76200</xdr:colOff>
      <xdr:row>363</xdr:row>
      <xdr:rowOff>57150</xdr:rowOff>
    </xdr:to>
    <xdr:sp macro="" textlink="">
      <xdr:nvSpPr>
        <xdr:cNvPr id="2129" name="Text Box 35"/>
        <xdr:cNvSpPr txBox="1">
          <a:spLocks noChangeArrowheads="1"/>
        </xdr:cNvSpPr>
      </xdr:nvSpPr>
      <xdr:spPr bwMode="auto">
        <a:xfrm>
          <a:off x="73104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362</xdr:row>
      <xdr:rowOff>0</xdr:rowOff>
    </xdr:from>
    <xdr:to>
      <xdr:col>101</xdr:col>
      <xdr:colOff>76200</xdr:colOff>
      <xdr:row>363</xdr:row>
      <xdr:rowOff>57150</xdr:rowOff>
    </xdr:to>
    <xdr:sp macro="" textlink="">
      <xdr:nvSpPr>
        <xdr:cNvPr id="2130" name="Text Box 36"/>
        <xdr:cNvSpPr txBox="1">
          <a:spLocks noChangeArrowheads="1"/>
        </xdr:cNvSpPr>
      </xdr:nvSpPr>
      <xdr:spPr bwMode="auto">
        <a:xfrm>
          <a:off x="73104375" y="5922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362</xdr:row>
      <xdr:rowOff>0</xdr:rowOff>
    </xdr:from>
    <xdr:to>
      <xdr:col>101</xdr:col>
      <xdr:colOff>76200</xdr:colOff>
      <xdr:row>363</xdr:row>
      <xdr:rowOff>38100</xdr:rowOff>
    </xdr:to>
    <xdr:sp macro="" textlink="">
      <xdr:nvSpPr>
        <xdr:cNvPr id="2131" name="Text Box 37"/>
        <xdr:cNvSpPr txBox="1">
          <a:spLocks noChangeArrowheads="1"/>
        </xdr:cNvSpPr>
      </xdr:nvSpPr>
      <xdr:spPr bwMode="auto">
        <a:xfrm>
          <a:off x="73104375" y="59226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32" name="Text Box 20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33" name="Text Box 21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34" name="Text Box 22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35" name="Text Box 23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36" name="Text Box 24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37" name="Text Box 25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38" name="Text Box 26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39" name="Text Box 27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40" name="Text Box 28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41" name="Text Box 29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42" name="Text Box 30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43" name="Text Box 31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44" name="Text Box 32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45" name="Text Box 33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46" name="Text Box 34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47" name="Text Box 35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48" name="Text Box 36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38100</xdr:rowOff>
    </xdr:to>
    <xdr:sp macro="" textlink="">
      <xdr:nvSpPr>
        <xdr:cNvPr id="2149" name="Text Box 37"/>
        <xdr:cNvSpPr txBox="1">
          <a:spLocks noChangeArrowheads="1"/>
        </xdr:cNvSpPr>
      </xdr:nvSpPr>
      <xdr:spPr bwMode="auto">
        <a:xfrm>
          <a:off x="3162300" y="65798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50" name="Text Box 20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51" name="Text Box 21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52" name="Text Box 22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53" name="Text Box 23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54" name="Text Box 24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55" name="Text Box 25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56" name="Text Box 26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57" name="Text Box 27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58" name="Text Box 28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59" name="Text Box 29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60" name="Text Box 30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61" name="Text Box 31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62" name="Text Box 32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63" name="Text Box 33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64" name="Text Box 34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65" name="Text Box 35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66" name="Text Box 36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38100</xdr:rowOff>
    </xdr:to>
    <xdr:sp macro="" textlink="">
      <xdr:nvSpPr>
        <xdr:cNvPr id="2167" name="Text Box 37"/>
        <xdr:cNvSpPr txBox="1">
          <a:spLocks noChangeArrowheads="1"/>
        </xdr:cNvSpPr>
      </xdr:nvSpPr>
      <xdr:spPr bwMode="auto">
        <a:xfrm>
          <a:off x="3162300" y="65798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68" name="Text Box 20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69" name="Text Box 21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70" name="Text Box 22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71" name="Text Box 23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72" name="Text Box 24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73" name="Text Box 25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74" name="Text Box 26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75" name="Text Box 27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76" name="Text Box 28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77" name="Text Box 29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78" name="Text Box 30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79" name="Text Box 31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80" name="Text Box 32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81" name="Text Box 33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82" name="Text Box 34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83" name="Text Box 35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57150</xdr:rowOff>
    </xdr:to>
    <xdr:sp macro="" textlink="">
      <xdr:nvSpPr>
        <xdr:cNvPr id="2184" name="Text Box 36"/>
        <xdr:cNvSpPr txBox="1">
          <a:spLocks noChangeArrowheads="1"/>
        </xdr:cNvSpPr>
      </xdr:nvSpPr>
      <xdr:spPr bwMode="auto">
        <a:xfrm>
          <a:off x="3162300" y="65798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76200</xdr:colOff>
      <xdr:row>390</xdr:row>
      <xdr:rowOff>38100</xdr:rowOff>
    </xdr:to>
    <xdr:sp macro="" textlink="">
      <xdr:nvSpPr>
        <xdr:cNvPr id="2185" name="Text Box 37"/>
        <xdr:cNvSpPr txBox="1">
          <a:spLocks noChangeArrowheads="1"/>
        </xdr:cNvSpPr>
      </xdr:nvSpPr>
      <xdr:spPr bwMode="auto">
        <a:xfrm>
          <a:off x="3162300" y="65798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186" name="Text Box 20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187" name="Text Box 21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188" name="Text Box 22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189" name="Text Box 23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190" name="Text Box 24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191" name="Text Box 25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192" name="Text Box 26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193" name="Text Box 27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194" name="Text Box 28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195" name="Text Box 29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196" name="Text Box 30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197" name="Text Box 31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198" name="Text Box 32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199" name="Text Box 33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200" name="Text Box 34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201" name="Text Box 35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202" name="Text Box 36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38100</xdr:rowOff>
    </xdr:to>
    <xdr:sp macro="" textlink="">
      <xdr:nvSpPr>
        <xdr:cNvPr id="2203" name="Text Box 37"/>
        <xdr:cNvSpPr txBox="1">
          <a:spLocks noChangeArrowheads="1"/>
        </xdr:cNvSpPr>
      </xdr:nvSpPr>
      <xdr:spPr bwMode="auto">
        <a:xfrm>
          <a:off x="3162300" y="65655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388</xdr:row>
      <xdr:rowOff>0</xdr:rowOff>
    </xdr:from>
    <xdr:to>
      <xdr:col>27</xdr:col>
      <xdr:colOff>76200</xdr:colOff>
      <xdr:row>389</xdr:row>
      <xdr:rowOff>57150</xdr:rowOff>
    </xdr:to>
    <xdr:sp macro="" textlink="">
      <xdr:nvSpPr>
        <xdr:cNvPr id="2204" name="Text Box 20"/>
        <xdr:cNvSpPr txBox="1">
          <a:spLocks noChangeArrowheads="1"/>
        </xdr:cNvSpPr>
      </xdr:nvSpPr>
      <xdr:spPr bwMode="auto">
        <a:xfrm>
          <a:off x="21669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388</xdr:row>
      <xdr:rowOff>0</xdr:rowOff>
    </xdr:from>
    <xdr:to>
      <xdr:col>27</xdr:col>
      <xdr:colOff>76200</xdr:colOff>
      <xdr:row>389</xdr:row>
      <xdr:rowOff>57150</xdr:rowOff>
    </xdr:to>
    <xdr:sp macro="" textlink="">
      <xdr:nvSpPr>
        <xdr:cNvPr id="2205" name="Text Box 21"/>
        <xdr:cNvSpPr txBox="1">
          <a:spLocks noChangeArrowheads="1"/>
        </xdr:cNvSpPr>
      </xdr:nvSpPr>
      <xdr:spPr bwMode="auto">
        <a:xfrm>
          <a:off x="21669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388</xdr:row>
      <xdr:rowOff>0</xdr:rowOff>
    </xdr:from>
    <xdr:to>
      <xdr:col>27</xdr:col>
      <xdr:colOff>76200</xdr:colOff>
      <xdr:row>389</xdr:row>
      <xdr:rowOff>57150</xdr:rowOff>
    </xdr:to>
    <xdr:sp macro="" textlink="">
      <xdr:nvSpPr>
        <xdr:cNvPr id="2206" name="Text Box 22"/>
        <xdr:cNvSpPr txBox="1">
          <a:spLocks noChangeArrowheads="1"/>
        </xdr:cNvSpPr>
      </xdr:nvSpPr>
      <xdr:spPr bwMode="auto">
        <a:xfrm>
          <a:off x="21669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388</xdr:row>
      <xdr:rowOff>0</xdr:rowOff>
    </xdr:from>
    <xdr:to>
      <xdr:col>27</xdr:col>
      <xdr:colOff>76200</xdr:colOff>
      <xdr:row>389</xdr:row>
      <xdr:rowOff>57150</xdr:rowOff>
    </xdr:to>
    <xdr:sp macro="" textlink="">
      <xdr:nvSpPr>
        <xdr:cNvPr id="2207" name="Text Box 23"/>
        <xdr:cNvSpPr txBox="1">
          <a:spLocks noChangeArrowheads="1"/>
        </xdr:cNvSpPr>
      </xdr:nvSpPr>
      <xdr:spPr bwMode="auto">
        <a:xfrm>
          <a:off x="21669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388</xdr:row>
      <xdr:rowOff>0</xdr:rowOff>
    </xdr:from>
    <xdr:to>
      <xdr:col>27</xdr:col>
      <xdr:colOff>76200</xdr:colOff>
      <xdr:row>389</xdr:row>
      <xdr:rowOff>57150</xdr:rowOff>
    </xdr:to>
    <xdr:sp macro="" textlink="">
      <xdr:nvSpPr>
        <xdr:cNvPr id="2208" name="Text Box 24"/>
        <xdr:cNvSpPr txBox="1">
          <a:spLocks noChangeArrowheads="1"/>
        </xdr:cNvSpPr>
      </xdr:nvSpPr>
      <xdr:spPr bwMode="auto">
        <a:xfrm>
          <a:off x="21669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388</xdr:row>
      <xdr:rowOff>0</xdr:rowOff>
    </xdr:from>
    <xdr:to>
      <xdr:col>27</xdr:col>
      <xdr:colOff>76200</xdr:colOff>
      <xdr:row>389</xdr:row>
      <xdr:rowOff>57150</xdr:rowOff>
    </xdr:to>
    <xdr:sp macro="" textlink="">
      <xdr:nvSpPr>
        <xdr:cNvPr id="2209" name="Text Box 25"/>
        <xdr:cNvSpPr txBox="1">
          <a:spLocks noChangeArrowheads="1"/>
        </xdr:cNvSpPr>
      </xdr:nvSpPr>
      <xdr:spPr bwMode="auto">
        <a:xfrm>
          <a:off x="21669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388</xdr:row>
      <xdr:rowOff>0</xdr:rowOff>
    </xdr:from>
    <xdr:to>
      <xdr:col>27</xdr:col>
      <xdr:colOff>76200</xdr:colOff>
      <xdr:row>389</xdr:row>
      <xdr:rowOff>57150</xdr:rowOff>
    </xdr:to>
    <xdr:sp macro="" textlink="">
      <xdr:nvSpPr>
        <xdr:cNvPr id="2210" name="Text Box 26"/>
        <xdr:cNvSpPr txBox="1">
          <a:spLocks noChangeArrowheads="1"/>
        </xdr:cNvSpPr>
      </xdr:nvSpPr>
      <xdr:spPr bwMode="auto">
        <a:xfrm>
          <a:off x="21669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388</xdr:row>
      <xdr:rowOff>0</xdr:rowOff>
    </xdr:from>
    <xdr:to>
      <xdr:col>27</xdr:col>
      <xdr:colOff>76200</xdr:colOff>
      <xdr:row>389</xdr:row>
      <xdr:rowOff>57150</xdr:rowOff>
    </xdr:to>
    <xdr:sp macro="" textlink="">
      <xdr:nvSpPr>
        <xdr:cNvPr id="2211" name="Text Box 27"/>
        <xdr:cNvSpPr txBox="1">
          <a:spLocks noChangeArrowheads="1"/>
        </xdr:cNvSpPr>
      </xdr:nvSpPr>
      <xdr:spPr bwMode="auto">
        <a:xfrm>
          <a:off x="21669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388</xdr:row>
      <xdr:rowOff>0</xdr:rowOff>
    </xdr:from>
    <xdr:to>
      <xdr:col>27</xdr:col>
      <xdr:colOff>76200</xdr:colOff>
      <xdr:row>389</xdr:row>
      <xdr:rowOff>57150</xdr:rowOff>
    </xdr:to>
    <xdr:sp macro="" textlink="">
      <xdr:nvSpPr>
        <xdr:cNvPr id="2212" name="Text Box 28"/>
        <xdr:cNvSpPr txBox="1">
          <a:spLocks noChangeArrowheads="1"/>
        </xdr:cNvSpPr>
      </xdr:nvSpPr>
      <xdr:spPr bwMode="auto">
        <a:xfrm>
          <a:off x="21669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388</xdr:row>
      <xdr:rowOff>0</xdr:rowOff>
    </xdr:from>
    <xdr:to>
      <xdr:col>27</xdr:col>
      <xdr:colOff>76200</xdr:colOff>
      <xdr:row>389</xdr:row>
      <xdr:rowOff>57150</xdr:rowOff>
    </xdr:to>
    <xdr:sp macro="" textlink="">
      <xdr:nvSpPr>
        <xdr:cNvPr id="2213" name="Text Box 29"/>
        <xdr:cNvSpPr txBox="1">
          <a:spLocks noChangeArrowheads="1"/>
        </xdr:cNvSpPr>
      </xdr:nvSpPr>
      <xdr:spPr bwMode="auto">
        <a:xfrm>
          <a:off x="21669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388</xdr:row>
      <xdr:rowOff>0</xdr:rowOff>
    </xdr:from>
    <xdr:to>
      <xdr:col>27</xdr:col>
      <xdr:colOff>76200</xdr:colOff>
      <xdr:row>389</xdr:row>
      <xdr:rowOff>57150</xdr:rowOff>
    </xdr:to>
    <xdr:sp macro="" textlink="">
      <xdr:nvSpPr>
        <xdr:cNvPr id="2214" name="Text Box 30"/>
        <xdr:cNvSpPr txBox="1">
          <a:spLocks noChangeArrowheads="1"/>
        </xdr:cNvSpPr>
      </xdr:nvSpPr>
      <xdr:spPr bwMode="auto">
        <a:xfrm>
          <a:off x="21669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388</xdr:row>
      <xdr:rowOff>0</xdr:rowOff>
    </xdr:from>
    <xdr:to>
      <xdr:col>27</xdr:col>
      <xdr:colOff>76200</xdr:colOff>
      <xdr:row>389</xdr:row>
      <xdr:rowOff>57150</xdr:rowOff>
    </xdr:to>
    <xdr:sp macro="" textlink="">
      <xdr:nvSpPr>
        <xdr:cNvPr id="2215" name="Text Box 31"/>
        <xdr:cNvSpPr txBox="1">
          <a:spLocks noChangeArrowheads="1"/>
        </xdr:cNvSpPr>
      </xdr:nvSpPr>
      <xdr:spPr bwMode="auto">
        <a:xfrm>
          <a:off x="21669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388</xdr:row>
      <xdr:rowOff>0</xdr:rowOff>
    </xdr:from>
    <xdr:to>
      <xdr:col>27</xdr:col>
      <xdr:colOff>76200</xdr:colOff>
      <xdr:row>389</xdr:row>
      <xdr:rowOff>57150</xdr:rowOff>
    </xdr:to>
    <xdr:sp macro="" textlink="">
      <xdr:nvSpPr>
        <xdr:cNvPr id="2216" name="Text Box 32"/>
        <xdr:cNvSpPr txBox="1">
          <a:spLocks noChangeArrowheads="1"/>
        </xdr:cNvSpPr>
      </xdr:nvSpPr>
      <xdr:spPr bwMode="auto">
        <a:xfrm>
          <a:off x="21669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388</xdr:row>
      <xdr:rowOff>0</xdr:rowOff>
    </xdr:from>
    <xdr:to>
      <xdr:col>27</xdr:col>
      <xdr:colOff>76200</xdr:colOff>
      <xdr:row>389</xdr:row>
      <xdr:rowOff>57150</xdr:rowOff>
    </xdr:to>
    <xdr:sp macro="" textlink="">
      <xdr:nvSpPr>
        <xdr:cNvPr id="2217" name="Text Box 33"/>
        <xdr:cNvSpPr txBox="1">
          <a:spLocks noChangeArrowheads="1"/>
        </xdr:cNvSpPr>
      </xdr:nvSpPr>
      <xdr:spPr bwMode="auto">
        <a:xfrm>
          <a:off x="21669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388</xdr:row>
      <xdr:rowOff>0</xdr:rowOff>
    </xdr:from>
    <xdr:to>
      <xdr:col>27</xdr:col>
      <xdr:colOff>76200</xdr:colOff>
      <xdr:row>389</xdr:row>
      <xdr:rowOff>57150</xdr:rowOff>
    </xdr:to>
    <xdr:sp macro="" textlink="">
      <xdr:nvSpPr>
        <xdr:cNvPr id="2218" name="Text Box 34"/>
        <xdr:cNvSpPr txBox="1">
          <a:spLocks noChangeArrowheads="1"/>
        </xdr:cNvSpPr>
      </xdr:nvSpPr>
      <xdr:spPr bwMode="auto">
        <a:xfrm>
          <a:off x="21669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388</xdr:row>
      <xdr:rowOff>0</xdr:rowOff>
    </xdr:from>
    <xdr:to>
      <xdr:col>27</xdr:col>
      <xdr:colOff>76200</xdr:colOff>
      <xdr:row>389</xdr:row>
      <xdr:rowOff>57150</xdr:rowOff>
    </xdr:to>
    <xdr:sp macro="" textlink="">
      <xdr:nvSpPr>
        <xdr:cNvPr id="2219" name="Text Box 35"/>
        <xdr:cNvSpPr txBox="1">
          <a:spLocks noChangeArrowheads="1"/>
        </xdr:cNvSpPr>
      </xdr:nvSpPr>
      <xdr:spPr bwMode="auto">
        <a:xfrm>
          <a:off x="21669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388</xdr:row>
      <xdr:rowOff>0</xdr:rowOff>
    </xdr:from>
    <xdr:to>
      <xdr:col>27</xdr:col>
      <xdr:colOff>76200</xdr:colOff>
      <xdr:row>389</xdr:row>
      <xdr:rowOff>57150</xdr:rowOff>
    </xdr:to>
    <xdr:sp macro="" textlink="">
      <xdr:nvSpPr>
        <xdr:cNvPr id="2220" name="Text Box 36"/>
        <xdr:cNvSpPr txBox="1">
          <a:spLocks noChangeArrowheads="1"/>
        </xdr:cNvSpPr>
      </xdr:nvSpPr>
      <xdr:spPr bwMode="auto">
        <a:xfrm>
          <a:off x="21669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388</xdr:row>
      <xdr:rowOff>0</xdr:rowOff>
    </xdr:from>
    <xdr:to>
      <xdr:col>27</xdr:col>
      <xdr:colOff>76200</xdr:colOff>
      <xdr:row>389</xdr:row>
      <xdr:rowOff>38100</xdr:rowOff>
    </xdr:to>
    <xdr:sp macro="" textlink="">
      <xdr:nvSpPr>
        <xdr:cNvPr id="2221" name="Text Box 37"/>
        <xdr:cNvSpPr txBox="1">
          <a:spLocks noChangeArrowheads="1"/>
        </xdr:cNvSpPr>
      </xdr:nvSpPr>
      <xdr:spPr bwMode="auto">
        <a:xfrm>
          <a:off x="21669375" y="65655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22" name="Text Box 20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23" name="Text Box 21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24" name="Text Box 22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25" name="Text Box 23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26" name="Text Box 24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27" name="Text Box 25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28" name="Text Box 26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29" name="Text Box 27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30" name="Text Box 28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31" name="Text Box 29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32" name="Text Box 30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33" name="Text Box 31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34" name="Text Box 32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35" name="Text Box 33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36" name="Text Box 34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37" name="Text Box 35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38" name="Text Box 36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38100</xdr:rowOff>
    </xdr:to>
    <xdr:sp macro="" textlink="">
      <xdr:nvSpPr>
        <xdr:cNvPr id="2239" name="Text Box 37"/>
        <xdr:cNvSpPr txBox="1">
          <a:spLocks noChangeArrowheads="1"/>
        </xdr:cNvSpPr>
      </xdr:nvSpPr>
      <xdr:spPr bwMode="auto">
        <a:xfrm>
          <a:off x="37071300" y="65655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240" name="Text Box 20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241" name="Text Box 21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242" name="Text Box 22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243" name="Text Box 23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244" name="Text Box 24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245" name="Text Box 25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246" name="Text Box 26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247" name="Text Box 27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248" name="Text Box 28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249" name="Text Box 29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250" name="Text Box 30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251" name="Text Box 31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252" name="Text Box 32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253" name="Text Box 33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254" name="Text Box 34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255" name="Text Box 35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256" name="Text Box 36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38100</xdr:rowOff>
    </xdr:to>
    <xdr:sp macro="" textlink="">
      <xdr:nvSpPr>
        <xdr:cNvPr id="2257" name="Text Box 37"/>
        <xdr:cNvSpPr txBox="1">
          <a:spLocks noChangeArrowheads="1"/>
        </xdr:cNvSpPr>
      </xdr:nvSpPr>
      <xdr:spPr bwMode="auto">
        <a:xfrm>
          <a:off x="52111275" y="65655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258" name="Text Box 20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259" name="Text Box 21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260" name="Text Box 22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261" name="Text Box 23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262" name="Text Box 24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263" name="Text Box 25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264" name="Text Box 26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265" name="Text Box 27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266" name="Text Box 28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267" name="Text Box 29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268" name="Text Box 30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269" name="Text Box 31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270" name="Text Box 32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271" name="Text Box 33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272" name="Text Box 34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273" name="Text Box 35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57150</xdr:rowOff>
    </xdr:to>
    <xdr:sp macro="" textlink="">
      <xdr:nvSpPr>
        <xdr:cNvPr id="2274" name="Text Box 36"/>
        <xdr:cNvSpPr txBox="1">
          <a:spLocks noChangeArrowheads="1"/>
        </xdr:cNvSpPr>
      </xdr:nvSpPr>
      <xdr:spPr bwMode="auto">
        <a:xfrm>
          <a:off x="3162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76200</xdr:colOff>
      <xdr:row>389</xdr:row>
      <xdr:rowOff>38100</xdr:rowOff>
    </xdr:to>
    <xdr:sp macro="" textlink="">
      <xdr:nvSpPr>
        <xdr:cNvPr id="2275" name="Text Box 37"/>
        <xdr:cNvSpPr txBox="1">
          <a:spLocks noChangeArrowheads="1"/>
        </xdr:cNvSpPr>
      </xdr:nvSpPr>
      <xdr:spPr bwMode="auto">
        <a:xfrm>
          <a:off x="3162300" y="65655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76" name="Text Box 20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77" name="Text Box 21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78" name="Text Box 22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79" name="Text Box 23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80" name="Text Box 24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81" name="Text Box 25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82" name="Text Box 26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83" name="Text Box 27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84" name="Text Box 28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85" name="Text Box 29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86" name="Text Box 30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87" name="Text Box 31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88" name="Text Box 32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89" name="Text Box 33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90" name="Text Box 34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91" name="Text Box 35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57150</xdr:rowOff>
    </xdr:to>
    <xdr:sp macro="" textlink="">
      <xdr:nvSpPr>
        <xdr:cNvPr id="2292" name="Text Box 36"/>
        <xdr:cNvSpPr txBox="1">
          <a:spLocks noChangeArrowheads="1"/>
        </xdr:cNvSpPr>
      </xdr:nvSpPr>
      <xdr:spPr bwMode="auto">
        <a:xfrm>
          <a:off x="37071300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388</xdr:row>
      <xdr:rowOff>0</xdr:rowOff>
    </xdr:from>
    <xdr:to>
      <xdr:col>49</xdr:col>
      <xdr:colOff>76200</xdr:colOff>
      <xdr:row>389</xdr:row>
      <xdr:rowOff>38100</xdr:rowOff>
    </xdr:to>
    <xdr:sp macro="" textlink="">
      <xdr:nvSpPr>
        <xdr:cNvPr id="2293" name="Text Box 37"/>
        <xdr:cNvSpPr txBox="1">
          <a:spLocks noChangeArrowheads="1"/>
        </xdr:cNvSpPr>
      </xdr:nvSpPr>
      <xdr:spPr bwMode="auto">
        <a:xfrm>
          <a:off x="37071300" y="65655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294" name="Text Box 20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295" name="Text Box 21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296" name="Text Box 22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297" name="Text Box 23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298" name="Text Box 24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299" name="Text Box 25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300" name="Text Box 26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301" name="Text Box 27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302" name="Text Box 28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303" name="Text Box 29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304" name="Text Box 30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305" name="Text Box 31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306" name="Text Box 32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307" name="Text Box 33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308" name="Text Box 34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309" name="Text Box 35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57150</xdr:rowOff>
    </xdr:to>
    <xdr:sp macro="" textlink="">
      <xdr:nvSpPr>
        <xdr:cNvPr id="2310" name="Text Box 36"/>
        <xdr:cNvSpPr txBox="1">
          <a:spLocks noChangeArrowheads="1"/>
        </xdr:cNvSpPr>
      </xdr:nvSpPr>
      <xdr:spPr bwMode="auto">
        <a:xfrm>
          <a:off x="521112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388</xdr:row>
      <xdr:rowOff>0</xdr:rowOff>
    </xdr:from>
    <xdr:to>
      <xdr:col>70</xdr:col>
      <xdr:colOff>76200</xdr:colOff>
      <xdr:row>389</xdr:row>
      <xdr:rowOff>38100</xdr:rowOff>
    </xdr:to>
    <xdr:sp macro="" textlink="">
      <xdr:nvSpPr>
        <xdr:cNvPr id="2311" name="Text Box 37"/>
        <xdr:cNvSpPr txBox="1">
          <a:spLocks noChangeArrowheads="1"/>
        </xdr:cNvSpPr>
      </xdr:nvSpPr>
      <xdr:spPr bwMode="auto">
        <a:xfrm>
          <a:off x="52111275" y="65655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388</xdr:row>
      <xdr:rowOff>0</xdr:rowOff>
    </xdr:from>
    <xdr:to>
      <xdr:col>96</xdr:col>
      <xdr:colOff>76200</xdr:colOff>
      <xdr:row>389</xdr:row>
      <xdr:rowOff>57150</xdr:rowOff>
    </xdr:to>
    <xdr:sp macro="" textlink="">
      <xdr:nvSpPr>
        <xdr:cNvPr id="2312" name="Text Box 20"/>
        <xdr:cNvSpPr txBox="1">
          <a:spLocks noChangeArrowheads="1"/>
        </xdr:cNvSpPr>
      </xdr:nvSpPr>
      <xdr:spPr bwMode="auto">
        <a:xfrm>
          <a:off x="70056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388</xdr:row>
      <xdr:rowOff>0</xdr:rowOff>
    </xdr:from>
    <xdr:to>
      <xdr:col>96</xdr:col>
      <xdr:colOff>76200</xdr:colOff>
      <xdr:row>389</xdr:row>
      <xdr:rowOff>57150</xdr:rowOff>
    </xdr:to>
    <xdr:sp macro="" textlink="">
      <xdr:nvSpPr>
        <xdr:cNvPr id="2313" name="Text Box 21"/>
        <xdr:cNvSpPr txBox="1">
          <a:spLocks noChangeArrowheads="1"/>
        </xdr:cNvSpPr>
      </xdr:nvSpPr>
      <xdr:spPr bwMode="auto">
        <a:xfrm>
          <a:off x="70056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388</xdr:row>
      <xdr:rowOff>0</xdr:rowOff>
    </xdr:from>
    <xdr:to>
      <xdr:col>96</xdr:col>
      <xdr:colOff>76200</xdr:colOff>
      <xdr:row>389</xdr:row>
      <xdr:rowOff>57150</xdr:rowOff>
    </xdr:to>
    <xdr:sp macro="" textlink="">
      <xdr:nvSpPr>
        <xdr:cNvPr id="2314" name="Text Box 22"/>
        <xdr:cNvSpPr txBox="1">
          <a:spLocks noChangeArrowheads="1"/>
        </xdr:cNvSpPr>
      </xdr:nvSpPr>
      <xdr:spPr bwMode="auto">
        <a:xfrm>
          <a:off x="70056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388</xdr:row>
      <xdr:rowOff>0</xdr:rowOff>
    </xdr:from>
    <xdr:to>
      <xdr:col>96</xdr:col>
      <xdr:colOff>76200</xdr:colOff>
      <xdr:row>389</xdr:row>
      <xdr:rowOff>57150</xdr:rowOff>
    </xdr:to>
    <xdr:sp macro="" textlink="">
      <xdr:nvSpPr>
        <xdr:cNvPr id="2315" name="Text Box 23"/>
        <xdr:cNvSpPr txBox="1">
          <a:spLocks noChangeArrowheads="1"/>
        </xdr:cNvSpPr>
      </xdr:nvSpPr>
      <xdr:spPr bwMode="auto">
        <a:xfrm>
          <a:off x="70056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388</xdr:row>
      <xdr:rowOff>0</xdr:rowOff>
    </xdr:from>
    <xdr:to>
      <xdr:col>96</xdr:col>
      <xdr:colOff>76200</xdr:colOff>
      <xdr:row>389</xdr:row>
      <xdr:rowOff>57150</xdr:rowOff>
    </xdr:to>
    <xdr:sp macro="" textlink="">
      <xdr:nvSpPr>
        <xdr:cNvPr id="2316" name="Text Box 24"/>
        <xdr:cNvSpPr txBox="1">
          <a:spLocks noChangeArrowheads="1"/>
        </xdr:cNvSpPr>
      </xdr:nvSpPr>
      <xdr:spPr bwMode="auto">
        <a:xfrm>
          <a:off x="70056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388</xdr:row>
      <xdr:rowOff>0</xdr:rowOff>
    </xdr:from>
    <xdr:to>
      <xdr:col>96</xdr:col>
      <xdr:colOff>76200</xdr:colOff>
      <xdr:row>389</xdr:row>
      <xdr:rowOff>57150</xdr:rowOff>
    </xdr:to>
    <xdr:sp macro="" textlink="">
      <xdr:nvSpPr>
        <xdr:cNvPr id="2317" name="Text Box 25"/>
        <xdr:cNvSpPr txBox="1">
          <a:spLocks noChangeArrowheads="1"/>
        </xdr:cNvSpPr>
      </xdr:nvSpPr>
      <xdr:spPr bwMode="auto">
        <a:xfrm>
          <a:off x="70056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388</xdr:row>
      <xdr:rowOff>0</xdr:rowOff>
    </xdr:from>
    <xdr:to>
      <xdr:col>96</xdr:col>
      <xdr:colOff>76200</xdr:colOff>
      <xdr:row>389</xdr:row>
      <xdr:rowOff>57150</xdr:rowOff>
    </xdr:to>
    <xdr:sp macro="" textlink="">
      <xdr:nvSpPr>
        <xdr:cNvPr id="2318" name="Text Box 26"/>
        <xdr:cNvSpPr txBox="1">
          <a:spLocks noChangeArrowheads="1"/>
        </xdr:cNvSpPr>
      </xdr:nvSpPr>
      <xdr:spPr bwMode="auto">
        <a:xfrm>
          <a:off x="70056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388</xdr:row>
      <xdr:rowOff>0</xdr:rowOff>
    </xdr:from>
    <xdr:to>
      <xdr:col>96</xdr:col>
      <xdr:colOff>76200</xdr:colOff>
      <xdr:row>389</xdr:row>
      <xdr:rowOff>57150</xdr:rowOff>
    </xdr:to>
    <xdr:sp macro="" textlink="">
      <xdr:nvSpPr>
        <xdr:cNvPr id="2319" name="Text Box 27"/>
        <xdr:cNvSpPr txBox="1">
          <a:spLocks noChangeArrowheads="1"/>
        </xdr:cNvSpPr>
      </xdr:nvSpPr>
      <xdr:spPr bwMode="auto">
        <a:xfrm>
          <a:off x="70056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388</xdr:row>
      <xdr:rowOff>0</xdr:rowOff>
    </xdr:from>
    <xdr:to>
      <xdr:col>96</xdr:col>
      <xdr:colOff>76200</xdr:colOff>
      <xdr:row>389</xdr:row>
      <xdr:rowOff>57150</xdr:rowOff>
    </xdr:to>
    <xdr:sp macro="" textlink="">
      <xdr:nvSpPr>
        <xdr:cNvPr id="2320" name="Text Box 28"/>
        <xdr:cNvSpPr txBox="1">
          <a:spLocks noChangeArrowheads="1"/>
        </xdr:cNvSpPr>
      </xdr:nvSpPr>
      <xdr:spPr bwMode="auto">
        <a:xfrm>
          <a:off x="70056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388</xdr:row>
      <xdr:rowOff>0</xdr:rowOff>
    </xdr:from>
    <xdr:to>
      <xdr:col>96</xdr:col>
      <xdr:colOff>76200</xdr:colOff>
      <xdr:row>389</xdr:row>
      <xdr:rowOff>57150</xdr:rowOff>
    </xdr:to>
    <xdr:sp macro="" textlink="">
      <xdr:nvSpPr>
        <xdr:cNvPr id="2321" name="Text Box 29"/>
        <xdr:cNvSpPr txBox="1">
          <a:spLocks noChangeArrowheads="1"/>
        </xdr:cNvSpPr>
      </xdr:nvSpPr>
      <xdr:spPr bwMode="auto">
        <a:xfrm>
          <a:off x="70056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388</xdr:row>
      <xdr:rowOff>0</xdr:rowOff>
    </xdr:from>
    <xdr:to>
      <xdr:col>96</xdr:col>
      <xdr:colOff>76200</xdr:colOff>
      <xdr:row>389</xdr:row>
      <xdr:rowOff>57150</xdr:rowOff>
    </xdr:to>
    <xdr:sp macro="" textlink="">
      <xdr:nvSpPr>
        <xdr:cNvPr id="2322" name="Text Box 30"/>
        <xdr:cNvSpPr txBox="1">
          <a:spLocks noChangeArrowheads="1"/>
        </xdr:cNvSpPr>
      </xdr:nvSpPr>
      <xdr:spPr bwMode="auto">
        <a:xfrm>
          <a:off x="70056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388</xdr:row>
      <xdr:rowOff>0</xdr:rowOff>
    </xdr:from>
    <xdr:to>
      <xdr:col>96</xdr:col>
      <xdr:colOff>76200</xdr:colOff>
      <xdr:row>389</xdr:row>
      <xdr:rowOff>57150</xdr:rowOff>
    </xdr:to>
    <xdr:sp macro="" textlink="">
      <xdr:nvSpPr>
        <xdr:cNvPr id="2323" name="Text Box 31"/>
        <xdr:cNvSpPr txBox="1">
          <a:spLocks noChangeArrowheads="1"/>
        </xdr:cNvSpPr>
      </xdr:nvSpPr>
      <xdr:spPr bwMode="auto">
        <a:xfrm>
          <a:off x="70056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388</xdr:row>
      <xdr:rowOff>0</xdr:rowOff>
    </xdr:from>
    <xdr:to>
      <xdr:col>96</xdr:col>
      <xdr:colOff>76200</xdr:colOff>
      <xdr:row>389</xdr:row>
      <xdr:rowOff>57150</xdr:rowOff>
    </xdr:to>
    <xdr:sp macro="" textlink="">
      <xdr:nvSpPr>
        <xdr:cNvPr id="2324" name="Text Box 32"/>
        <xdr:cNvSpPr txBox="1">
          <a:spLocks noChangeArrowheads="1"/>
        </xdr:cNvSpPr>
      </xdr:nvSpPr>
      <xdr:spPr bwMode="auto">
        <a:xfrm>
          <a:off x="70056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388</xdr:row>
      <xdr:rowOff>0</xdr:rowOff>
    </xdr:from>
    <xdr:to>
      <xdr:col>96</xdr:col>
      <xdr:colOff>76200</xdr:colOff>
      <xdr:row>389</xdr:row>
      <xdr:rowOff>57150</xdr:rowOff>
    </xdr:to>
    <xdr:sp macro="" textlink="">
      <xdr:nvSpPr>
        <xdr:cNvPr id="2325" name="Text Box 33"/>
        <xdr:cNvSpPr txBox="1">
          <a:spLocks noChangeArrowheads="1"/>
        </xdr:cNvSpPr>
      </xdr:nvSpPr>
      <xdr:spPr bwMode="auto">
        <a:xfrm>
          <a:off x="70056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388</xdr:row>
      <xdr:rowOff>0</xdr:rowOff>
    </xdr:from>
    <xdr:to>
      <xdr:col>96</xdr:col>
      <xdr:colOff>76200</xdr:colOff>
      <xdr:row>389</xdr:row>
      <xdr:rowOff>57150</xdr:rowOff>
    </xdr:to>
    <xdr:sp macro="" textlink="">
      <xdr:nvSpPr>
        <xdr:cNvPr id="2326" name="Text Box 34"/>
        <xdr:cNvSpPr txBox="1">
          <a:spLocks noChangeArrowheads="1"/>
        </xdr:cNvSpPr>
      </xdr:nvSpPr>
      <xdr:spPr bwMode="auto">
        <a:xfrm>
          <a:off x="70056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388</xdr:row>
      <xdr:rowOff>0</xdr:rowOff>
    </xdr:from>
    <xdr:to>
      <xdr:col>96</xdr:col>
      <xdr:colOff>76200</xdr:colOff>
      <xdr:row>389</xdr:row>
      <xdr:rowOff>57150</xdr:rowOff>
    </xdr:to>
    <xdr:sp macro="" textlink="">
      <xdr:nvSpPr>
        <xdr:cNvPr id="2327" name="Text Box 35"/>
        <xdr:cNvSpPr txBox="1">
          <a:spLocks noChangeArrowheads="1"/>
        </xdr:cNvSpPr>
      </xdr:nvSpPr>
      <xdr:spPr bwMode="auto">
        <a:xfrm>
          <a:off x="70056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388</xdr:row>
      <xdr:rowOff>0</xdr:rowOff>
    </xdr:from>
    <xdr:to>
      <xdr:col>96</xdr:col>
      <xdr:colOff>76200</xdr:colOff>
      <xdr:row>389</xdr:row>
      <xdr:rowOff>57150</xdr:rowOff>
    </xdr:to>
    <xdr:sp macro="" textlink="">
      <xdr:nvSpPr>
        <xdr:cNvPr id="2328" name="Text Box 36"/>
        <xdr:cNvSpPr txBox="1">
          <a:spLocks noChangeArrowheads="1"/>
        </xdr:cNvSpPr>
      </xdr:nvSpPr>
      <xdr:spPr bwMode="auto">
        <a:xfrm>
          <a:off x="70056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388</xdr:row>
      <xdr:rowOff>0</xdr:rowOff>
    </xdr:from>
    <xdr:to>
      <xdr:col>96</xdr:col>
      <xdr:colOff>76200</xdr:colOff>
      <xdr:row>389</xdr:row>
      <xdr:rowOff>38100</xdr:rowOff>
    </xdr:to>
    <xdr:sp macro="" textlink="">
      <xdr:nvSpPr>
        <xdr:cNvPr id="2329" name="Text Box 37"/>
        <xdr:cNvSpPr txBox="1">
          <a:spLocks noChangeArrowheads="1"/>
        </xdr:cNvSpPr>
      </xdr:nvSpPr>
      <xdr:spPr bwMode="auto">
        <a:xfrm>
          <a:off x="70056375" y="65655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388</xdr:row>
      <xdr:rowOff>0</xdr:rowOff>
    </xdr:from>
    <xdr:to>
      <xdr:col>101</xdr:col>
      <xdr:colOff>76200</xdr:colOff>
      <xdr:row>389</xdr:row>
      <xdr:rowOff>57150</xdr:rowOff>
    </xdr:to>
    <xdr:sp macro="" textlink="">
      <xdr:nvSpPr>
        <xdr:cNvPr id="2330" name="Text Box 20"/>
        <xdr:cNvSpPr txBox="1">
          <a:spLocks noChangeArrowheads="1"/>
        </xdr:cNvSpPr>
      </xdr:nvSpPr>
      <xdr:spPr bwMode="auto">
        <a:xfrm>
          <a:off x="73104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388</xdr:row>
      <xdr:rowOff>0</xdr:rowOff>
    </xdr:from>
    <xdr:to>
      <xdr:col>101</xdr:col>
      <xdr:colOff>76200</xdr:colOff>
      <xdr:row>389</xdr:row>
      <xdr:rowOff>57150</xdr:rowOff>
    </xdr:to>
    <xdr:sp macro="" textlink="">
      <xdr:nvSpPr>
        <xdr:cNvPr id="2331" name="Text Box 21"/>
        <xdr:cNvSpPr txBox="1">
          <a:spLocks noChangeArrowheads="1"/>
        </xdr:cNvSpPr>
      </xdr:nvSpPr>
      <xdr:spPr bwMode="auto">
        <a:xfrm>
          <a:off x="73104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388</xdr:row>
      <xdr:rowOff>0</xdr:rowOff>
    </xdr:from>
    <xdr:to>
      <xdr:col>101</xdr:col>
      <xdr:colOff>76200</xdr:colOff>
      <xdr:row>389</xdr:row>
      <xdr:rowOff>57150</xdr:rowOff>
    </xdr:to>
    <xdr:sp macro="" textlink="">
      <xdr:nvSpPr>
        <xdr:cNvPr id="2332" name="Text Box 22"/>
        <xdr:cNvSpPr txBox="1">
          <a:spLocks noChangeArrowheads="1"/>
        </xdr:cNvSpPr>
      </xdr:nvSpPr>
      <xdr:spPr bwMode="auto">
        <a:xfrm>
          <a:off x="73104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388</xdr:row>
      <xdr:rowOff>0</xdr:rowOff>
    </xdr:from>
    <xdr:to>
      <xdr:col>101</xdr:col>
      <xdr:colOff>76200</xdr:colOff>
      <xdr:row>389</xdr:row>
      <xdr:rowOff>57150</xdr:rowOff>
    </xdr:to>
    <xdr:sp macro="" textlink="">
      <xdr:nvSpPr>
        <xdr:cNvPr id="2333" name="Text Box 23"/>
        <xdr:cNvSpPr txBox="1">
          <a:spLocks noChangeArrowheads="1"/>
        </xdr:cNvSpPr>
      </xdr:nvSpPr>
      <xdr:spPr bwMode="auto">
        <a:xfrm>
          <a:off x="73104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388</xdr:row>
      <xdr:rowOff>0</xdr:rowOff>
    </xdr:from>
    <xdr:to>
      <xdr:col>101</xdr:col>
      <xdr:colOff>76200</xdr:colOff>
      <xdr:row>389</xdr:row>
      <xdr:rowOff>57150</xdr:rowOff>
    </xdr:to>
    <xdr:sp macro="" textlink="">
      <xdr:nvSpPr>
        <xdr:cNvPr id="2334" name="Text Box 24"/>
        <xdr:cNvSpPr txBox="1">
          <a:spLocks noChangeArrowheads="1"/>
        </xdr:cNvSpPr>
      </xdr:nvSpPr>
      <xdr:spPr bwMode="auto">
        <a:xfrm>
          <a:off x="73104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388</xdr:row>
      <xdr:rowOff>0</xdr:rowOff>
    </xdr:from>
    <xdr:to>
      <xdr:col>101</xdr:col>
      <xdr:colOff>76200</xdr:colOff>
      <xdr:row>389</xdr:row>
      <xdr:rowOff>57150</xdr:rowOff>
    </xdr:to>
    <xdr:sp macro="" textlink="">
      <xdr:nvSpPr>
        <xdr:cNvPr id="2335" name="Text Box 25"/>
        <xdr:cNvSpPr txBox="1">
          <a:spLocks noChangeArrowheads="1"/>
        </xdr:cNvSpPr>
      </xdr:nvSpPr>
      <xdr:spPr bwMode="auto">
        <a:xfrm>
          <a:off x="73104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388</xdr:row>
      <xdr:rowOff>0</xdr:rowOff>
    </xdr:from>
    <xdr:to>
      <xdr:col>101</xdr:col>
      <xdr:colOff>76200</xdr:colOff>
      <xdr:row>389</xdr:row>
      <xdr:rowOff>57150</xdr:rowOff>
    </xdr:to>
    <xdr:sp macro="" textlink="">
      <xdr:nvSpPr>
        <xdr:cNvPr id="2336" name="Text Box 26"/>
        <xdr:cNvSpPr txBox="1">
          <a:spLocks noChangeArrowheads="1"/>
        </xdr:cNvSpPr>
      </xdr:nvSpPr>
      <xdr:spPr bwMode="auto">
        <a:xfrm>
          <a:off x="73104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388</xdr:row>
      <xdr:rowOff>0</xdr:rowOff>
    </xdr:from>
    <xdr:to>
      <xdr:col>101</xdr:col>
      <xdr:colOff>76200</xdr:colOff>
      <xdr:row>389</xdr:row>
      <xdr:rowOff>57150</xdr:rowOff>
    </xdr:to>
    <xdr:sp macro="" textlink="">
      <xdr:nvSpPr>
        <xdr:cNvPr id="2337" name="Text Box 27"/>
        <xdr:cNvSpPr txBox="1">
          <a:spLocks noChangeArrowheads="1"/>
        </xdr:cNvSpPr>
      </xdr:nvSpPr>
      <xdr:spPr bwMode="auto">
        <a:xfrm>
          <a:off x="73104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388</xdr:row>
      <xdr:rowOff>0</xdr:rowOff>
    </xdr:from>
    <xdr:to>
      <xdr:col>101</xdr:col>
      <xdr:colOff>76200</xdr:colOff>
      <xdr:row>389</xdr:row>
      <xdr:rowOff>57150</xdr:rowOff>
    </xdr:to>
    <xdr:sp macro="" textlink="">
      <xdr:nvSpPr>
        <xdr:cNvPr id="2338" name="Text Box 28"/>
        <xdr:cNvSpPr txBox="1">
          <a:spLocks noChangeArrowheads="1"/>
        </xdr:cNvSpPr>
      </xdr:nvSpPr>
      <xdr:spPr bwMode="auto">
        <a:xfrm>
          <a:off x="73104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388</xdr:row>
      <xdr:rowOff>0</xdr:rowOff>
    </xdr:from>
    <xdr:to>
      <xdr:col>101</xdr:col>
      <xdr:colOff>76200</xdr:colOff>
      <xdr:row>389</xdr:row>
      <xdr:rowOff>57150</xdr:rowOff>
    </xdr:to>
    <xdr:sp macro="" textlink="">
      <xdr:nvSpPr>
        <xdr:cNvPr id="2339" name="Text Box 29"/>
        <xdr:cNvSpPr txBox="1">
          <a:spLocks noChangeArrowheads="1"/>
        </xdr:cNvSpPr>
      </xdr:nvSpPr>
      <xdr:spPr bwMode="auto">
        <a:xfrm>
          <a:off x="73104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388</xdr:row>
      <xdr:rowOff>0</xdr:rowOff>
    </xdr:from>
    <xdr:to>
      <xdr:col>101</xdr:col>
      <xdr:colOff>76200</xdr:colOff>
      <xdr:row>389</xdr:row>
      <xdr:rowOff>57150</xdr:rowOff>
    </xdr:to>
    <xdr:sp macro="" textlink="">
      <xdr:nvSpPr>
        <xdr:cNvPr id="2340" name="Text Box 30"/>
        <xdr:cNvSpPr txBox="1">
          <a:spLocks noChangeArrowheads="1"/>
        </xdr:cNvSpPr>
      </xdr:nvSpPr>
      <xdr:spPr bwMode="auto">
        <a:xfrm>
          <a:off x="73104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388</xdr:row>
      <xdr:rowOff>0</xdr:rowOff>
    </xdr:from>
    <xdr:to>
      <xdr:col>101</xdr:col>
      <xdr:colOff>76200</xdr:colOff>
      <xdr:row>389</xdr:row>
      <xdr:rowOff>57150</xdr:rowOff>
    </xdr:to>
    <xdr:sp macro="" textlink="">
      <xdr:nvSpPr>
        <xdr:cNvPr id="2341" name="Text Box 31"/>
        <xdr:cNvSpPr txBox="1">
          <a:spLocks noChangeArrowheads="1"/>
        </xdr:cNvSpPr>
      </xdr:nvSpPr>
      <xdr:spPr bwMode="auto">
        <a:xfrm>
          <a:off x="73104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388</xdr:row>
      <xdr:rowOff>0</xdr:rowOff>
    </xdr:from>
    <xdr:to>
      <xdr:col>101</xdr:col>
      <xdr:colOff>76200</xdr:colOff>
      <xdr:row>389</xdr:row>
      <xdr:rowOff>57150</xdr:rowOff>
    </xdr:to>
    <xdr:sp macro="" textlink="">
      <xdr:nvSpPr>
        <xdr:cNvPr id="2342" name="Text Box 32"/>
        <xdr:cNvSpPr txBox="1">
          <a:spLocks noChangeArrowheads="1"/>
        </xdr:cNvSpPr>
      </xdr:nvSpPr>
      <xdr:spPr bwMode="auto">
        <a:xfrm>
          <a:off x="73104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388</xdr:row>
      <xdr:rowOff>0</xdr:rowOff>
    </xdr:from>
    <xdr:to>
      <xdr:col>101</xdr:col>
      <xdr:colOff>76200</xdr:colOff>
      <xdr:row>389</xdr:row>
      <xdr:rowOff>57150</xdr:rowOff>
    </xdr:to>
    <xdr:sp macro="" textlink="">
      <xdr:nvSpPr>
        <xdr:cNvPr id="2343" name="Text Box 33"/>
        <xdr:cNvSpPr txBox="1">
          <a:spLocks noChangeArrowheads="1"/>
        </xdr:cNvSpPr>
      </xdr:nvSpPr>
      <xdr:spPr bwMode="auto">
        <a:xfrm>
          <a:off x="73104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388</xdr:row>
      <xdr:rowOff>0</xdr:rowOff>
    </xdr:from>
    <xdr:to>
      <xdr:col>101</xdr:col>
      <xdr:colOff>76200</xdr:colOff>
      <xdr:row>389</xdr:row>
      <xdr:rowOff>57150</xdr:rowOff>
    </xdr:to>
    <xdr:sp macro="" textlink="">
      <xdr:nvSpPr>
        <xdr:cNvPr id="2344" name="Text Box 34"/>
        <xdr:cNvSpPr txBox="1">
          <a:spLocks noChangeArrowheads="1"/>
        </xdr:cNvSpPr>
      </xdr:nvSpPr>
      <xdr:spPr bwMode="auto">
        <a:xfrm>
          <a:off x="73104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388</xdr:row>
      <xdr:rowOff>0</xdr:rowOff>
    </xdr:from>
    <xdr:to>
      <xdr:col>101</xdr:col>
      <xdr:colOff>76200</xdr:colOff>
      <xdr:row>389</xdr:row>
      <xdr:rowOff>57150</xdr:rowOff>
    </xdr:to>
    <xdr:sp macro="" textlink="">
      <xdr:nvSpPr>
        <xdr:cNvPr id="2345" name="Text Box 35"/>
        <xdr:cNvSpPr txBox="1">
          <a:spLocks noChangeArrowheads="1"/>
        </xdr:cNvSpPr>
      </xdr:nvSpPr>
      <xdr:spPr bwMode="auto">
        <a:xfrm>
          <a:off x="73104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388</xdr:row>
      <xdr:rowOff>0</xdr:rowOff>
    </xdr:from>
    <xdr:to>
      <xdr:col>101</xdr:col>
      <xdr:colOff>76200</xdr:colOff>
      <xdr:row>389</xdr:row>
      <xdr:rowOff>57150</xdr:rowOff>
    </xdr:to>
    <xdr:sp macro="" textlink="">
      <xdr:nvSpPr>
        <xdr:cNvPr id="2346" name="Text Box 36"/>
        <xdr:cNvSpPr txBox="1">
          <a:spLocks noChangeArrowheads="1"/>
        </xdr:cNvSpPr>
      </xdr:nvSpPr>
      <xdr:spPr bwMode="auto">
        <a:xfrm>
          <a:off x="73104375" y="65655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388</xdr:row>
      <xdr:rowOff>0</xdr:rowOff>
    </xdr:from>
    <xdr:to>
      <xdr:col>101</xdr:col>
      <xdr:colOff>76200</xdr:colOff>
      <xdr:row>389</xdr:row>
      <xdr:rowOff>38100</xdr:rowOff>
    </xdr:to>
    <xdr:sp macro="" textlink="">
      <xdr:nvSpPr>
        <xdr:cNvPr id="2347" name="Text Box 37"/>
        <xdr:cNvSpPr txBox="1">
          <a:spLocks noChangeArrowheads="1"/>
        </xdr:cNvSpPr>
      </xdr:nvSpPr>
      <xdr:spPr bwMode="auto">
        <a:xfrm>
          <a:off x="73104375" y="65655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48" name="Text Box 20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49" name="Text Box 21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50" name="Text Box 22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51" name="Text Box 23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52" name="Text Box 24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53" name="Text Box 25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54" name="Text Box 26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55" name="Text Box 27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56" name="Text Box 28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57" name="Text Box 29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58" name="Text Box 30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59" name="Text Box 31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60" name="Text Box 32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61" name="Text Box 33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62" name="Text Box 34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63" name="Text Box 35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64" name="Text Box 36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38100</xdr:rowOff>
    </xdr:to>
    <xdr:sp macro="" textlink="">
      <xdr:nvSpPr>
        <xdr:cNvPr id="2365" name="Text Box 37"/>
        <xdr:cNvSpPr txBox="1">
          <a:spLocks noChangeArrowheads="1"/>
        </xdr:cNvSpPr>
      </xdr:nvSpPr>
      <xdr:spPr bwMode="auto">
        <a:xfrm>
          <a:off x="3162300" y="70370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66" name="Text Box 20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67" name="Text Box 21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68" name="Text Box 22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69" name="Text Box 23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70" name="Text Box 24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71" name="Text Box 25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72" name="Text Box 26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73" name="Text Box 27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74" name="Text Box 28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75" name="Text Box 29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76" name="Text Box 30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77" name="Text Box 31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78" name="Text Box 32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79" name="Text Box 33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80" name="Text Box 34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81" name="Text Box 35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82" name="Text Box 36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38100</xdr:rowOff>
    </xdr:to>
    <xdr:sp macro="" textlink="">
      <xdr:nvSpPr>
        <xdr:cNvPr id="2383" name="Text Box 37"/>
        <xdr:cNvSpPr txBox="1">
          <a:spLocks noChangeArrowheads="1"/>
        </xdr:cNvSpPr>
      </xdr:nvSpPr>
      <xdr:spPr bwMode="auto">
        <a:xfrm>
          <a:off x="3162300" y="70370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84" name="Text Box 20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85" name="Text Box 21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86" name="Text Box 22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87" name="Text Box 23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88" name="Text Box 24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89" name="Text Box 25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90" name="Text Box 26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91" name="Text Box 27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92" name="Text Box 28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93" name="Text Box 29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94" name="Text Box 30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95" name="Text Box 31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96" name="Text Box 32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97" name="Text Box 33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98" name="Text Box 34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399" name="Text Box 35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57150</xdr:rowOff>
    </xdr:to>
    <xdr:sp macro="" textlink="">
      <xdr:nvSpPr>
        <xdr:cNvPr id="2400" name="Text Box 36"/>
        <xdr:cNvSpPr txBox="1">
          <a:spLocks noChangeArrowheads="1"/>
        </xdr:cNvSpPr>
      </xdr:nvSpPr>
      <xdr:spPr bwMode="auto">
        <a:xfrm>
          <a:off x="3162300" y="70370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76200</xdr:colOff>
      <xdr:row>416</xdr:row>
      <xdr:rowOff>38100</xdr:rowOff>
    </xdr:to>
    <xdr:sp macro="" textlink="">
      <xdr:nvSpPr>
        <xdr:cNvPr id="2401" name="Text Box 37"/>
        <xdr:cNvSpPr txBox="1">
          <a:spLocks noChangeArrowheads="1"/>
        </xdr:cNvSpPr>
      </xdr:nvSpPr>
      <xdr:spPr bwMode="auto">
        <a:xfrm>
          <a:off x="3162300" y="70370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02" name="Text Box 20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03" name="Text Box 21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04" name="Text Box 22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05" name="Text Box 23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06" name="Text Box 24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07" name="Text Box 25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08" name="Text Box 26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09" name="Text Box 27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10" name="Text Box 28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11" name="Text Box 29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12" name="Text Box 30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13" name="Text Box 31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14" name="Text Box 32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15" name="Text Box 33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16" name="Text Box 34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17" name="Text Box 35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18" name="Text Box 36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38100</xdr:rowOff>
    </xdr:to>
    <xdr:sp macro="" textlink="">
      <xdr:nvSpPr>
        <xdr:cNvPr id="2419" name="Text Box 37"/>
        <xdr:cNvSpPr txBox="1">
          <a:spLocks noChangeArrowheads="1"/>
        </xdr:cNvSpPr>
      </xdr:nvSpPr>
      <xdr:spPr bwMode="auto">
        <a:xfrm>
          <a:off x="3162300" y="70227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414</xdr:row>
      <xdr:rowOff>0</xdr:rowOff>
    </xdr:from>
    <xdr:to>
      <xdr:col>27</xdr:col>
      <xdr:colOff>76200</xdr:colOff>
      <xdr:row>415</xdr:row>
      <xdr:rowOff>57150</xdr:rowOff>
    </xdr:to>
    <xdr:sp macro="" textlink="">
      <xdr:nvSpPr>
        <xdr:cNvPr id="2420" name="Text Box 20"/>
        <xdr:cNvSpPr txBox="1">
          <a:spLocks noChangeArrowheads="1"/>
        </xdr:cNvSpPr>
      </xdr:nvSpPr>
      <xdr:spPr bwMode="auto">
        <a:xfrm>
          <a:off x="21669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414</xdr:row>
      <xdr:rowOff>0</xdr:rowOff>
    </xdr:from>
    <xdr:to>
      <xdr:col>27</xdr:col>
      <xdr:colOff>76200</xdr:colOff>
      <xdr:row>415</xdr:row>
      <xdr:rowOff>57150</xdr:rowOff>
    </xdr:to>
    <xdr:sp macro="" textlink="">
      <xdr:nvSpPr>
        <xdr:cNvPr id="2421" name="Text Box 21"/>
        <xdr:cNvSpPr txBox="1">
          <a:spLocks noChangeArrowheads="1"/>
        </xdr:cNvSpPr>
      </xdr:nvSpPr>
      <xdr:spPr bwMode="auto">
        <a:xfrm>
          <a:off x="21669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414</xdr:row>
      <xdr:rowOff>0</xdr:rowOff>
    </xdr:from>
    <xdr:to>
      <xdr:col>27</xdr:col>
      <xdr:colOff>76200</xdr:colOff>
      <xdr:row>415</xdr:row>
      <xdr:rowOff>57150</xdr:rowOff>
    </xdr:to>
    <xdr:sp macro="" textlink="">
      <xdr:nvSpPr>
        <xdr:cNvPr id="2422" name="Text Box 22"/>
        <xdr:cNvSpPr txBox="1">
          <a:spLocks noChangeArrowheads="1"/>
        </xdr:cNvSpPr>
      </xdr:nvSpPr>
      <xdr:spPr bwMode="auto">
        <a:xfrm>
          <a:off x="21669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414</xdr:row>
      <xdr:rowOff>0</xdr:rowOff>
    </xdr:from>
    <xdr:to>
      <xdr:col>27</xdr:col>
      <xdr:colOff>76200</xdr:colOff>
      <xdr:row>415</xdr:row>
      <xdr:rowOff>57150</xdr:rowOff>
    </xdr:to>
    <xdr:sp macro="" textlink="">
      <xdr:nvSpPr>
        <xdr:cNvPr id="2423" name="Text Box 23"/>
        <xdr:cNvSpPr txBox="1">
          <a:spLocks noChangeArrowheads="1"/>
        </xdr:cNvSpPr>
      </xdr:nvSpPr>
      <xdr:spPr bwMode="auto">
        <a:xfrm>
          <a:off x="21669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414</xdr:row>
      <xdr:rowOff>0</xdr:rowOff>
    </xdr:from>
    <xdr:to>
      <xdr:col>27</xdr:col>
      <xdr:colOff>76200</xdr:colOff>
      <xdr:row>415</xdr:row>
      <xdr:rowOff>57150</xdr:rowOff>
    </xdr:to>
    <xdr:sp macro="" textlink="">
      <xdr:nvSpPr>
        <xdr:cNvPr id="2424" name="Text Box 24"/>
        <xdr:cNvSpPr txBox="1">
          <a:spLocks noChangeArrowheads="1"/>
        </xdr:cNvSpPr>
      </xdr:nvSpPr>
      <xdr:spPr bwMode="auto">
        <a:xfrm>
          <a:off x="21669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414</xdr:row>
      <xdr:rowOff>0</xdr:rowOff>
    </xdr:from>
    <xdr:to>
      <xdr:col>27</xdr:col>
      <xdr:colOff>76200</xdr:colOff>
      <xdr:row>415</xdr:row>
      <xdr:rowOff>57150</xdr:rowOff>
    </xdr:to>
    <xdr:sp macro="" textlink="">
      <xdr:nvSpPr>
        <xdr:cNvPr id="2425" name="Text Box 25"/>
        <xdr:cNvSpPr txBox="1">
          <a:spLocks noChangeArrowheads="1"/>
        </xdr:cNvSpPr>
      </xdr:nvSpPr>
      <xdr:spPr bwMode="auto">
        <a:xfrm>
          <a:off x="21669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414</xdr:row>
      <xdr:rowOff>0</xdr:rowOff>
    </xdr:from>
    <xdr:to>
      <xdr:col>27</xdr:col>
      <xdr:colOff>76200</xdr:colOff>
      <xdr:row>415</xdr:row>
      <xdr:rowOff>57150</xdr:rowOff>
    </xdr:to>
    <xdr:sp macro="" textlink="">
      <xdr:nvSpPr>
        <xdr:cNvPr id="2426" name="Text Box 26"/>
        <xdr:cNvSpPr txBox="1">
          <a:spLocks noChangeArrowheads="1"/>
        </xdr:cNvSpPr>
      </xdr:nvSpPr>
      <xdr:spPr bwMode="auto">
        <a:xfrm>
          <a:off x="21669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414</xdr:row>
      <xdr:rowOff>0</xdr:rowOff>
    </xdr:from>
    <xdr:to>
      <xdr:col>27</xdr:col>
      <xdr:colOff>76200</xdr:colOff>
      <xdr:row>415</xdr:row>
      <xdr:rowOff>57150</xdr:rowOff>
    </xdr:to>
    <xdr:sp macro="" textlink="">
      <xdr:nvSpPr>
        <xdr:cNvPr id="2427" name="Text Box 27"/>
        <xdr:cNvSpPr txBox="1">
          <a:spLocks noChangeArrowheads="1"/>
        </xdr:cNvSpPr>
      </xdr:nvSpPr>
      <xdr:spPr bwMode="auto">
        <a:xfrm>
          <a:off x="21669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414</xdr:row>
      <xdr:rowOff>0</xdr:rowOff>
    </xdr:from>
    <xdr:to>
      <xdr:col>27</xdr:col>
      <xdr:colOff>76200</xdr:colOff>
      <xdr:row>415</xdr:row>
      <xdr:rowOff>57150</xdr:rowOff>
    </xdr:to>
    <xdr:sp macro="" textlink="">
      <xdr:nvSpPr>
        <xdr:cNvPr id="2428" name="Text Box 28"/>
        <xdr:cNvSpPr txBox="1">
          <a:spLocks noChangeArrowheads="1"/>
        </xdr:cNvSpPr>
      </xdr:nvSpPr>
      <xdr:spPr bwMode="auto">
        <a:xfrm>
          <a:off x="21669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414</xdr:row>
      <xdr:rowOff>0</xdr:rowOff>
    </xdr:from>
    <xdr:to>
      <xdr:col>27</xdr:col>
      <xdr:colOff>76200</xdr:colOff>
      <xdr:row>415</xdr:row>
      <xdr:rowOff>57150</xdr:rowOff>
    </xdr:to>
    <xdr:sp macro="" textlink="">
      <xdr:nvSpPr>
        <xdr:cNvPr id="2429" name="Text Box 29"/>
        <xdr:cNvSpPr txBox="1">
          <a:spLocks noChangeArrowheads="1"/>
        </xdr:cNvSpPr>
      </xdr:nvSpPr>
      <xdr:spPr bwMode="auto">
        <a:xfrm>
          <a:off x="21669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414</xdr:row>
      <xdr:rowOff>0</xdr:rowOff>
    </xdr:from>
    <xdr:to>
      <xdr:col>27</xdr:col>
      <xdr:colOff>76200</xdr:colOff>
      <xdr:row>415</xdr:row>
      <xdr:rowOff>57150</xdr:rowOff>
    </xdr:to>
    <xdr:sp macro="" textlink="">
      <xdr:nvSpPr>
        <xdr:cNvPr id="2430" name="Text Box 30"/>
        <xdr:cNvSpPr txBox="1">
          <a:spLocks noChangeArrowheads="1"/>
        </xdr:cNvSpPr>
      </xdr:nvSpPr>
      <xdr:spPr bwMode="auto">
        <a:xfrm>
          <a:off x="21669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414</xdr:row>
      <xdr:rowOff>0</xdr:rowOff>
    </xdr:from>
    <xdr:to>
      <xdr:col>27</xdr:col>
      <xdr:colOff>76200</xdr:colOff>
      <xdr:row>415</xdr:row>
      <xdr:rowOff>57150</xdr:rowOff>
    </xdr:to>
    <xdr:sp macro="" textlink="">
      <xdr:nvSpPr>
        <xdr:cNvPr id="2431" name="Text Box 31"/>
        <xdr:cNvSpPr txBox="1">
          <a:spLocks noChangeArrowheads="1"/>
        </xdr:cNvSpPr>
      </xdr:nvSpPr>
      <xdr:spPr bwMode="auto">
        <a:xfrm>
          <a:off x="21669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414</xdr:row>
      <xdr:rowOff>0</xdr:rowOff>
    </xdr:from>
    <xdr:to>
      <xdr:col>27</xdr:col>
      <xdr:colOff>76200</xdr:colOff>
      <xdr:row>415</xdr:row>
      <xdr:rowOff>57150</xdr:rowOff>
    </xdr:to>
    <xdr:sp macro="" textlink="">
      <xdr:nvSpPr>
        <xdr:cNvPr id="2432" name="Text Box 32"/>
        <xdr:cNvSpPr txBox="1">
          <a:spLocks noChangeArrowheads="1"/>
        </xdr:cNvSpPr>
      </xdr:nvSpPr>
      <xdr:spPr bwMode="auto">
        <a:xfrm>
          <a:off x="21669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414</xdr:row>
      <xdr:rowOff>0</xdr:rowOff>
    </xdr:from>
    <xdr:to>
      <xdr:col>27</xdr:col>
      <xdr:colOff>76200</xdr:colOff>
      <xdr:row>415</xdr:row>
      <xdr:rowOff>57150</xdr:rowOff>
    </xdr:to>
    <xdr:sp macro="" textlink="">
      <xdr:nvSpPr>
        <xdr:cNvPr id="2433" name="Text Box 33"/>
        <xdr:cNvSpPr txBox="1">
          <a:spLocks noChangeArrowheads="1"/>
        </xdr:cNvSpPr>
      </xdr:nvSpPr>
      <xdr:spPr bwMode="auto">
        <a:xfrm>
          <a:off x="21669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414</xdr:row>
      <xdr:rowOff>0</xdr:rowOff>
    </xdr:from>
    <xdr:to>
      <xdr:col>27</xdr:col>
      <xdr:colOff>76200</xdr:colOff>
      <xdr:row>415</xdr:row>
      <xdr:rowOff>57150</xdr:rowOff>
    </xdr:to>
    <xdr:sp macro="" textlink="">
      <xdr:nvSpPr>
        <xdr:cNvPr id="2434" name="Text Box 34"/>
        <xdr:cNvSpPr txBox="1">
          <a:spLocks noChangeArrowheads="1"/>
        </xdr:cNvSpPr>
      </xdr:nvSpPr>
      <xdr:spPr bwMode="auto">
        <a:xfrm>
          <a:off x="21669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414</xdr:row>
      <xdr:rowOff>0</xdr:rowOff>
    </xdr:from>
    <xdr:to>
      <xdr:col>27</xdr:col>
      <xdr:colOff>76200</xdr:colOff>
      <xdr:row>415</xdr:row>
      <xdr:rowOff>57150</xdr:rowOff>
    </xdr:to>
    <xdr:sp macro="" textlink="">
      <xdr:nvSpPr>
        <xdr:cNvPr id="2435" name="Text Box 35"/>
        <xdr:cNvSpPr txBox="1">
          <a:spLocks noChangeArrowheads="1"/>
        </xdr:cNvSpPr>
      </xdr:nvSpPr>
      <xdr:spPr bwMode="auto">
        <a:xfrm>
          <a:off x="21669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414</xdr:row>
      <xdr:rowOff>0</xdr:rowOff>
    </xdr:from>
    <xdr:to>
      <xdr:col>27</xdr:col>
      <xdr:colOff>76200</xdr:colOff>
      <xdr:row>415</xdr:row>
      <xdr:rowOff>57150</xdr:rowOff>
    </xdr:to>
    <xdr:sp macro="" textlink="">
      <xdr:nvSpPr>
        <xdr:cNvPr id="2436" name="Text Box 36"/>
        <xdr:cNvSpPr txBox="1">
          <a:spLocks noChangeArrowheads="1"/>
        </xdr:cNvSpPr>
      </xdr:nvSpPr>
      <xdr:spPr bwMode="auto">
        <a:xfrm>
          <a:off x="21669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27</xdr:col>
      <xdr:colOff>0</xdr:colOff>
      <xdr:row>414</xdr:row>
      <xdr:rowOff>0</xdr:rowOff>
    </xdr:from>
    <xdr:to>
      <xdr:col>27</xdr:col>
      <xdr:colOff>76200</xdr:colOff>
      <xdr:row>415</xdr:row>
      <xdr:rowOff>38100</xdr:rowOff>
    </xdr:to>
    <xdr:sp macro="" textlink="">
      <xdr:nvSpPr>
        <xdr:cNvPr id="2437" name="Text Box 37"/>
        <xdr:cNvSpPr txBox="1">
          <a:spLocks noChangeArrowheads="1"/>
        </xdr:cNvSpPr>
      </xdr:nvSpPr>
      <xdr:spPr bwMode="auto">
        <a:xfrm>
          <a:off x="21669375" y="70227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438" name="Text Box 20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439" name="Text Box 21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440" name="Text Box 22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441" name="Text Box 23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442" name="Text Box 24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443" name="Text Box 25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444" name="Text Box 26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445" name="Text Box 27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446" name="Text Box 28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447" name="Text Box 29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448" name="Text Box 30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449" name="Text Box 31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450" name="Text Box 32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451" name="Text Box 33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452" name="Text Box 34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453" name="Text Box 35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454" name="Text Box 36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38100</xdr:rowOff>
    </xdr:to>
    <xdr:sp macro="" textlink="">
      <xdr:nvSpPr>
        <xdr:cNvPr id="2455" name="Text Box 37"/>
        <xdr:cNvSpPr txBox="1">
          <a:spLocks noChangeArrowheads="1"/>
        </xdr:cNvSpPr>
      </xdr:nvSpPr>
      <xdr:spPr bwMode="auto">
        <a:xfrm>
          <a:off x="37071300" y="70227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456" name="Text Box 20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457" name="Text Box 21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458" name="Text Box 22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459" name="Text Box 23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460" name="Text Box 24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461" name="Text Box 25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462" name="Text Box 26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463" name="Text Box 27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464" name="Text Box 28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465" name="Text Box 29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466" name="Text Box 30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467" name="Text Box 31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468" name="Text Box 32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469" name="Text Box 33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470" name="Text Box 34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471" name="Text Box 35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472" name="Text Box 36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38100</xdr:rowOff>
    </xdr:to>
    <xdr:sp macro="" textlink="">
      <xdr:nvSpPr>
        <xdr:cNvPr id="2473" name="Text Box 37"/>
        <xdr:cNvSpPr txBox="1">
          <a:spLocks noChangeArrowheads="1"/>
        </xdr:cNvSpPr>
      </xdr:nvSpPr>
      <xdr:spPr bwMode="auto">
        <a:xfrm>
          <a:off x="52111275" y="70227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74" name="Text Box 20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75" name="Text Box 21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76" name="Text Box 22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77" name="Text Box 23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78" name="Text Box 24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79" name="Text Box 25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80" name="Text Box 26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81" name="Text Box 27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82" name="Text Box 28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83" name="Text Box 29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84" name="Text Box 30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85" name="Text Box 31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86" name="Text Box 32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87" name="Text Box 33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88" name="Text Box 34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89" name="Text Box 35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57150</xdr:rowOff>
    </xdr:to>
    <xdr:sp macro="" textlink="">
      <xdr:nvSpPr>
        <xdr:cNvPr id="2490" name="Text Box 36"/>
        <xdr:cNvSpPr txBox="1">
          <a:spLocks noChangeArrowheads="1"/>
        </xdr:cNvSpPr>
      </xdr:nvSpPr>
      <xdr:spPr bwMode="auto">
        <a:xfrm>
          <a:off x="3162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76200</xdr:colOff>
      <xdr:row>415</xdr:row>
      <xdr:rowOff>38100</xdr:rowOff>
    </xdr:to>
    <xdr:sp macro="" textlink="">
      <xdr:nvSpPr>
        <xdr:cNvPr id="2491" name="Text Box 37"/>
        <xdr:cNvSpPr txBox="1">
          <a:spLocks noChangeArrowheads="1"/>
        </xdr:cNvSpPr>
      </xdr:nvSpPr>
      <xdr:spPr bwMode="auto">
        <a:xfrm>
          <a:off x="3162300" y="70227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492" name="Text Box 20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493" name="Text Box 21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494" name="Text Box 22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495" name="Text Box 23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496" name="Text Box 24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497" name="Text Box 25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498" name="Text Box 26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499" name="Text Box 27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500" name="Text Box 28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501" name="Text Box 29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502" name="Text Box 30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503" name="Text Box 31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504" name="Text Box 32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505" name="Text Box 33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506" name="Text Box 34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507" name="Text Box 35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57150</xdr:rowOff>
    </xdr:to>
    <xdr:sp macro="" textlink="">
      <xdr:nvSpPr>
        <xdr:cNvPr id="2508" name="Text Box 36"/>
        <xdr:cNvSpPr txBox="1">
          <a:spLocks noChangeArrowheads="1"/>
        </xdr:cNvSpPr>
      </xdr:nvSpPr>
      <xdr:spPr bwMode="auto">
        <a:xfrm>
          <a:off x="37071300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49</xdr:col>
      <xdr:colOff>0</xdr:colOff>
      <xdr:row>414</xdr:row>
      <xdr:rowOff>0</xdr:rowOff>
    </xdr:from>
    <xdr:to>
      <xdr:col>49</xdr:col>
      <xdr:colOff>76200</xdr:colOff>
      <xdr:row>415</xdr:row>
      <xdr:rowOff>38100</xdr:rowOff>
    </xdr:to>
    <xdr:sp macro="" textlink="">
      <xdr:nvSpPr>
        <xdr:cNvPr id="2509" name="Text Box 37"/>
        <xdr:cNvSpPr txBox="1">
          <a:spLocks noChangeArrowheads="1"/>
        </xdr:cNvSpPr>
      </xdr:nvSpPr>
      <xdr:spPr bwMode="auto">
        <a:xfrm>
          <a:off x="37071300" y="70227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510" name="Text Box 20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511" name="Text Box 21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512" name="Text Box 22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513" name="Text Box 23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514" name="Text Box 24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515" name="Text Box 25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516" name="Text Box 26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517" name="Text Box 27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518" name="Text Box 28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519" name="Text Box 29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520" name="Text Box 30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521" name="Text Box 31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522" name="Text Box 32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523" name="Text Box 33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524" name="Text Box 34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525" name="Text Box 35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57150</xdr:rowOff>
    </xdr:to>
    <xdr:sp macro="" textlink="">
      <xdr:nvSpPr>
        <xdr:cNvPr id="2526" name="Text Box 36"/>
        <xdr:cNvSpPr txBox="1">
          <a:spLocks noChangeArrowheads="1"/>
        </xdr:cNvSpPr>
      </xdr:nvSpPr>
      <xdr:spPr bwMode="auto">
        <a:xfrm>
          <a:off x="521112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70</xdr:col>
      <xdr:colOff>0</xdr:colOff>
      <xdr:row>414</xdr:row>
      <xdr:rowOff>0</xdr:rowOff>
    </xdr:from>
    <xdr:to>
      <xdr:col>70</xdr:col>
      <xdr:colOff>76200</xdr:colOff>
      <xdr:row>415</xdr:row>
      <xdr:rowOff>38100</xdr:rowOff>
    </xdr:to>
    <xdr:sp macro="" textlink="">
      <xdr:nvSpPr>
        <xdr:cNvPr id="2527" name="Text Box 37"/>
        <xdr:cNvSpPr txBox="1">
          <a:spLocks noChangeArrowheads="1"/>
        </xdr:cNvSpPr>
      </xdr:nvSpPr>
      <xdr:spPr bwMode="auto">
        <a:xfrm>
          <a:off x="52111275" y="70227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414</xdr:row>
      <xdr:rowOff>0</xdr:rowOff>
    </xdr:from>
    <xdr:to>
      <xdr:col>96</xdr:col>
      <xdr:colOff>76200</xdr:colOff>
      <xdr:row>415</xdr:row>
      <xdr:rowOff>57150</xdr:rowOff>
    </xdr:to>
    <xdr:sp macro="" textlink="">
      <xdr:nvSpPr>
        <xdr:cNvPr id="2528" name="Text Box 20"/>
        <xdr:cNvSpPr txBox="1">
          <a:spLocks noChangeArrowheads="1"/>
        </xdr:cNvSpPr>
      </xdr:nvSpPr>
      <xdr:spPr bwMode="auto">
        <a:xfrm>
          <a:off x="70056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414</xdr:row>
      <xdr:rowOff>0</xdr:rowOff>
    </xdr:from>
    <xdr:to>
      <xdr:col>96</xdr:col>
      <xdr:colOff>76200</xdr:colOff>
      <xdr:row>415</xdr:row>
      <xdr:rowOff>57150</xdr:rowOff>
    </xdr:to>
    <xdr:sp macro="" textlink="">
      <xdr:nvSpPr>
        <xdr:cNvPr id="2529" name="Text Box 21"/>
        <xdr:cNvSpPr txBox="1">
          <a:spLocks noChangeArrowheads="1"/>
        </xdr:cNvSpPr>
      </xdr:nvSpPr>
      <xdr:spPr bwMode="auto">
        <a:xfrm>
          <a:off x="70056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414</xdr:row>
      <xdr:rowOff>0</xdr:rowOff>
    </xdr:from>
    <xdr:to>
      <xdr:col>96</xdr:col>
      <xdr:colOff>76200</xdr:colOff>
      <xdr:row>415</xdr:row>
      <xdr:rowOff>57150</xdr:rowOff>
    </xdr:to>
    <xdr:sp macro="" textlink="">
      <xdr:nvSpPr>
        <xdr:cNvPr id="2530" name="Text Box 22"/>
        <xdr:cNvSpPr txBox="1">
          <a:spLocks noChangeArrowheads="1"/>
        </xdr:cNvSpPr>
      </xdr:nvSpPr>
      <xdr:spPr bwMode="auto">
        <a:xfrm>
          <a:off x="70056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414</xdr:row>
      <xdr:rowOff>0</xdr:rowOff>
    </xdr:from>
    <xdr:to>
      <xdr:col>96</xdr:col>
      <xdr:colOff>76200</xdr:colOff>
      <xdr:row>415</xdr:row>
      <xdr:rowOff>57150</xdr:rowOff>
    </xdr:to>
    <xdr:sp macro="" textlink="">
      <xdr:nvSpPr>
        <xdr:cNvPr id="2531" name="Text Box 23"/>
        <xdr:cNvSpPr txBox="1">
          <a:spLocks noChangeArrowheads="1"/>
        </xdr:cNvSpPr>
      </xdr:nvSpPr>
      <xdr:spPr bwMode="auto">
        <a:xfrm>
          <a:off x="70056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414</xdr:row>
      <xdr:rowOff>0</xdr:rowOff>
    </xdr:from>
    <xdr:to>
      <xdr:col>96</xdr:col>
      <xdr:colOff>76200</xdr:colOff>
      <xdr:row>415</xdr:row>
      <xdr:rowOff>57150</xdr:rowOff>
    </xdr:to>
    <xdr:sp macro="" textlink="">
      <xdr:nvSpPr>
        <xdr:cNvPr id="2532" name="Text Box 24"/>
        <xdr:cNvSpPr txBox="1">
          <a:spLocks noChangeArrowheads="1"/>
        </xdr:cNvSpPr>
      </xdr:nvSpPr>
      <xdr:spPr bwMode="auto">
        <a:xfrm>
          <a:off x="70056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414</xdr:row>
      <xdr:rowOff>0</xdr:rowOff>
    </xdr:from>
    <xdr:to>
      <xdr:col>96</xdr:col>
      <xdr:colOff>76200</xdr:colOff>
      <xdr:row>415</xdr:row>
      <xdr:rowOff>57150</xdr:rowOff>
    </xdr:to>
    <xdr:sp macro="" textlink="">
      <xdr:nvSpPr>
        <xdr:cNvPr id="2533" name="Text Box 25"/>
        <xdr:cNvSpPr txBox="1">
          <a:spLocks noChangeArrowheads="1"/>
        </xdr:cNvSpPr>
      </xdr:nvSpPr>
      <xdr:spPr bwMode="auto">
        <a:xfrm>
          <a:off x="70056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414</xdr:row>
      <xdr:rowOff>0</xdr:rowOff>
    </xdr:from>
    <xdr:to>
      <xdr:col>96</xdr:col>
      <xdr:colOff>76200</xdr:colOff>
      <xdr:row>415</xdr:row>
      <xdr:rowOff>57150</xdr:rowOff>
    </xdr:to>
    <xdr:sp macro="" textlink="">
      <xdr:nvSpPr>
        <xdr:cNvPr id="2534" name="Text Box 26"/>
        <xdr:cNvSpPr txBox="1">
          <a:spLocks noChangeArrowheads="1"/>
        </xdr:cNvSpPr>
      </xdr:nvSpPr>
      <xdr:spPr bwMode="auto">
        <a:xfrm>
          <a:off x="70056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414</xdr:row>
      <xdr:rowOff>0</xdr:rowOff>
    </xdr:from>
    <xdr:to>
      <xdr:col>96</xdr:col>
      <xdr:colOff>76200</xdr:colOff>
      <xdr:row>415</xdr:row>
      <xdr:rowOff>57150</xdr:rowOff>
    </xdr:to>
    <xdr:sp macro="" textlink="">
      <xdr:nvSpPr>
        <xdr:cNvPr id="2535" name="Text Box 27"/>
        <xdr:cNvSpPr txBox="1">
          <a:spLocks noChangeArrowheads="1"/>
        </xdr:cNvSpPr>
      </xdr:nvSpPr>
      <xdr:spPr bwMode="auto">
        <a:xfrm>
          <a:off x="70056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414</xdr:row>
      <xdr:rowOff>0</xdr:rowOff>
    </xdr:from>
    <xdr:to>
      <xdr:col>96</xdr:col>
      <xdr:colOff>76200</xdr:colOff>
      <xdr:row>415</xdr:row>
      <xdr:rowOff>57150</xdr:rowOff>
    </xdr:to>
    <xdr:sp macro="" textlink="">
      <xdr:nvSpPr>
        <xdr:cNvPr id="2536" name="Text Box 28"/>
        <xdr:cNvSpPr txBox="1">
          <a:spLocks noChangeArrowheads="1"/>
        </xdr:cNvSpPr>
      </xdr:nvSpPr>
      <xdr:spPr bwMode="auto">
        <a:xfrm>
          <a:off x="70056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414</xdr:row>
      <xdr:rowOff>0</xdr:rowOff>
    </xdr:from>
    <xdr:to>
      <xdr:col>96</xdr:col>
      <xdr:colOff>76200</xdr:colOff>
      <xdr:row>415</xdr:row>
      <xdr:rowOff>57150</xdr:rowOff>
    </xdr:to>
    <xdr:sp macro="" textlink="">
      <xdr:nvSpPr>
        <xdr:cNvPr id="2537" name="Text Box 29"/>
        <xdr:cNvSpPr txBox="1">
          <a:spLocks noChangeArrowheads="1"/>
        </xdr:cNvSpPr>
      </xdr:nvSpPr>
      <xdr:spPr bwMode="auto">
        <a:xfrm>
          <a:off x="70056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414</xdr:row>
      <xdr:rowOff>0</xdr:rowOff>
    </xdr:from>
    <xdr:to>
      <xdr:col>96</xdr:col>
      <xdr:colOff>76200</xdr:colOff>
      <xdr:row>415</xdr:row>
      <xdr:rowOff>57150</xdr:rowOff>
    </xdr:to>
    <xdr:sp macro="" textlink="">
      <xdr:nvSpPr>
        <xdr:cNvPr id="2538" name="Text Box 30"/>
        <xdr:cNvSpPr txBox="1">
          <a:spLocks noChangeArrowheads="1"/>
        </xdr:cNvSpPr>
      </xdr:nvSpPr>
      <xdr:spPr bwMode="auto">
        <a:xfrm>
          <a:off x="70056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414</xdr:row>
      <xdr:rowOff>0</xdr:rowOff>
    </xdr:from>
    <xdr:to>
      <xdr:col>96</xdr:col>
      <xdr:colOff>76200</xdr:colOff>
      <xdr:row>415</xdr:row>
      <xdr:rowOff>57150</xdr:rowOff>
    </xdr:to>
    <xdr:sp macro="" textlink="">
      <xdr:nvSpPr>
        <xdr:cNvPr id="2539" name="Text Box 31"/>
        <xdr:cNvSpPr txBox="1">
          <a:spLocks noChangeArrowheads="1"/>
        </xdr:cNvSpPr>
      </xdr:nvSpPr>
      <xdr:spPr bwMode="auto">
        <a:xfrm>
          <a:off x="70056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414</xdr:row>
      <xdr:rowOff>0</xdr:rowOff>
    </xdr:from>
    <xdr:to>
      <xdr:col>96</xdr:col>
      <xdr:colOff>76200</xdr:colOff>
      <xdr:row>415</xdr:row>
      <xdr:rowOff>57150</xdr:rowOff>
    </xdr:to>
    <xdr:sp macro="" textlink="">
      <xdr:nvSpPr>
        <xdr:cNvPr id="2540" name="Text Box 32"/>
        <xdr:cNvSpPr txBox="1">
          <a:spLocks noChangeArrowheads="1"/>
        </xdr:cNvSpPr>
      </xdr:nvSpPr>
      <xdr:spPr bwMode="auto">
        <a:xfrm>
          <a:off x="70056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414</xdr:row>
      <xdr:rowOff>0</xdr:rowOff>
    </xdr:from>
    <xdr:to>
      <xdr:col>96</xdr:col>
      <xdr:colOff>76200</xdr:colOff>
      <xdr:row>415</xdr:row>
      <xdr:rowOff>57150</xdr:rowOff>
    </xdr:to>
    <xdr:sp macro="" textlink="">
      <xdr:nvSpPr>
        <xdr:cNvPr id="2541" name="Text Box 33"/>
        <xdr:cNvSpPr txBox="1">
          <a:spLocks noChangeArrowheads="1"/>
        </xdr:cNvSpPr>
      </xdr:nvSpPr>
      <xdr:spPr bwMode="auto">
        <a:xfrm>
          <a:off x="70056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414</xdr:row>
      <xdr:rowOff>0</xdr:rowOff>
    </xdr:from>
    <xdr:to>
      <xdr:col>96</xdr:col>
      <xdr:colOff>76200</xdr:colOff>
      <xdr:row>415</xdr:row>
      <xdr:rowOff>57150</xdr:rowOff>
    </xdr:to>
    <xdr:sp macro="" textlink="">
      <xdr:nvSpPr>
        <xdr:cNvPr id="2542" name="Text Box 34"/>
        <xdr:cNvSpPr txBox="1">
          <a:spLocks noChangeArrowheads="1"/>
        </xdr:cNvSpPr>
      </xdr:nvSpPr>
      <xdr:spPr bwMode="auto">
        <a:xfrm>
          <a:off x="70056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414</xdr:row>
      <xdr:rowOff>0</xdr:rowOff>
    </xdr:from>
    <xdr:to>
      <xdr:col>96</xdr:col>
      <xdr:colOff>76200</xdr:colOff>
      <xdr:row>415</xdr:row>
      <xdr:rowOff>57150</xdr:rowOff>
    </xdr:to>
    <xdr:sp macro="" textlink="">
      <xdr:nvSpPr>
        <xdr:cNvPr id="2543" name="Text Box 35"/>
        <xdr:cNvSpPr txBox="1">
          <a:spLocks noChangeArrowheads="1"/>
        </xdr:cNvSpPr>
      </xdr:nvSpPr>
      <xdr:spPr bwMode="auto">
        <a:xfrm>
          <a:off x="70056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414</xdr:row>
      <xdr:rowOff>0</xdr:rowOff>
    </xdr:from>
    <xdr:to>
      <xdr:col>96</xdr:col>
      <xdr:colOff>76200</xdr:colOff>
      <xdr:row>415</xdr:row>
      <xdr:rowOff>57150</xdr:rowOff>
    </xdr:to>
    <xdr:sp macro="" textlink="">
      <xdr:nvSpPr>
        <xdr:cNvPr id="2544" name="Text Box 36"/>
        <xdr:cNvSpPr txBox="1">
          <a:spLocks noChangeArrowheads="1"/>
        </xdr:cNvSpPr>
      </xdr:nvSpPr>
      <xdr:spPr bwMode="auto">
        <a:xfrm>
          <a:off x="70056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96</xdr:col>
      <xdr:colOff>0</xdr:colOff>
      <xdr:row>414</xdr:row>
      <xdr:rowOff>0</xdr:rowOff>
    </xdr:from>
    <xdr:to>
      <xdr:col>96</xdr:col>
      <xdr:colOff>76200</xdr:colOff>
      <xdr:row>415</xdr:row>
      <xdr:rowOff>38100</xdr:rowOff>
    </xdr:to>
    <xdr:sp macro="" textlink="">
      <xdr:nvSpPr>
        <xdr:cNvPr id="2545" name="Text Box 37"/>
        <xdr:cNvSpPr txBox="1">
          <a:spLocks noChangeArrowheads="1"/>
        </xdr:cNvSpPr>
      </xdr:nvSpPr>
      <xdr:spPr bwMode="auto">
        <a:xfrm>
          <a:off x="70056375" y="70227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414</xdr:row>
      <xdr:rowOff>0</xdr:rowOff>
    </xdr:from>
    <xdr:to>
      <xdr:col>101</xdr:col>
      <xdr:colOff>76200</xdr:colOff>
      <xdr:row>415</xdr:row>
      <xdr:rowOff>57150</xdr:rowOff>
    </xdr:to>
    <xdr:sp macro="" textlink="">
      <xdr:nvSpPr>
        <xdr:cNvPr id="2546" name="Text Box 20"/>
        <xdr:cNvSpPr txBox="1">
          <a:spLocks noChangeArrowheads="1"/>
        </xdr:cNvSpPr>
      </xdr:nvSpPr>
      <xdr:spPr bwMode="auto">
        <a:xfrm>
          <a:off x="73104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414</xdr:row>
      <xdr:rowOff>0</xdr:rowOff>
    </xdr:from>
    <xdr:to>
      <xdr:col>101</xdr:col>
      <xdr:colOff>76200</xdr:colOff>
      <xdr:row>415</xdr:row>
      <xdr:rowOff>57150</xdr:rowOff>
    </xdr:to>
    <xdr:sp macro="" textlink="">
      <xdr:nvSpPr>
        <xdr:cNvPr id="2547" name="Text Box 21"/>
        <xdr:cNvSpPr txBox="1">
          <a:spLocks noChangeArrowheads="1"/>
        </xdr:cNvSpPr>
      </xdr:nvSpPr>
      <xdr:spPr bwMode="auto">
        <a:xfrm>
          <a:off x="73104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414</xdr:row>
      <xdr:rowOff>0</xdr:rowOff>
    </xdr:from>
    <xdr:to>
      <xdr:col>101</xdr:col>
      <xdr:colOff>76200</xdr:colOff>
      <xdr:row>415</xdr:row>
      <xdr:rowOff>57150</xdr:rowOff>
    </xdr:to>
    <xdr:sp macro="" textlink="">
      <xdr:nvSpPr>
        <xdr:cNvPr id="2548" name="Text Box 22"/>
        <xdr:cNvSpPr txBox="1">
          <a:spLocks noChangeArrowheads="1"/>
        </xdr:cNvSpPr>
      </xdr:nvSpPr>
      <xdr:spPr bwMode="auto">
        <a:xfrm>
          <a:off x="73104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414</xdr:row>
      <xdr:rowOff>0</xdr:rowOff>
    </xdr:from>
    <xdr:to>
      <xdr:col>101</xdr:col>
      <xdr:colOff>76200</xdr:colOff>
      <xdr:row>415</xdr:row>
      <xdr:rowOff>57150</xdr:rowOff>
    </xdr:to>
    <xdr:sp macro="" textlink="">
      <xdr:nvSpPr>
        <xdr:cNvPr id="2549" name="Text Box 23"/>
        <xdr:cNvSpPr txBox="1">
          <a:spLocks noChangeArrowheads="1"/>
        </xdr:cNvSpPr>
      </xdr:nvSpPr>
      <xdr:spPr bwMode="auto">
        <a:xfrm>
          <a:off x="73104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414</xdr:row>
      <xdr:rowOff>0</xdr:rowOff>
    </xdr:from>
    <xdr:to>
      <xdr:col>101</xdr:col>
      <xdr:colOff>76200</xdr:colOff>
      <xdr:row>415</xdr:row>
      <xdr:rowOff>57150</xdr:rowOff>
    </xdr:to>
    <xdr:sp macro="" textlink="">
      <xdr:nvSpPr>
        <xdr:cNvPr id="2550" name="Text Box 24"/>
        <xdr:cNvSpPr txBox="1">
          <a:spLocks noChangeArrowheads="1"/>
        </xdr:cNvSpPr>
      </xdr:nvSpPr>
      <xdr:spPr bwMode="auto">
        <a:xfrm>
          <a:off x="73104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414</xdr:row>
      <xdr:rowOff>0</xdr:rowOff>
    </xdr:from>
    <xdr:to>
      <xdr:col>101</xdr:col>
      <xdr:colOff>76200</xdr:colOff>
      <xdr:row>415</xdr:row>
      <xdr:rowOff>57150</xdr:rowOff>
    </xdr:to>
    <xdr:sp macro="" textlink="">
      <xdr:nvSpPr>
        <xdr:cNvPr id="2551" name="Text Box 25"/>
        <xdr:cNvSpPr txBox="1">
          <a:spLocks noChangeArrowheads="1"/>
        </xdr:cNvSpPr>
      </xdr:nvSpPr>
      <xdr:spPr bwMode="auto">
        <a:xfrm>
          <a:off x="73104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414</xdr:row>
      <xdr:rowOff>0</xdr:rowOff>
    </xdr:from>
    <xdr:to>
      <xdr:col>101</xdr:col>
      <xdr:colOff>76200</xdr:colOff>
      <xdr:row>415</xdr:row>
      <xdr:rowOff>57150</xdr:rowOff>
    </xdr:to>
    <xdr:sp macro="" textlink="">
      <xdr:nvSpPr>
        <xdr:cNvPr id="2552" name="Text Box 26"/>
        <xdr:cNvSpPr txBox="1">
          <a:spLocks noChangeArrowheads="1"/>
        </xdr:cNvSpPr>
      </xdr:nvSpPr>
      <xdr:spPr bwMode="auto">
        <a:xfrm>
          <a:off x="73104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414</xdr:row>
      <xdr:rowOff>0</xdr:rowOff>
    </xdr:from>
    <xdr:to>
      <xdr:col>101</xdr:col>
      <xdr:colOff>76200</xdr:colOff>
      <xdr:row>415</xdr:row>
      <xdr:rowOff>57150</xdr:rowOff>
    </xdr:to>
    <xdr:sp macro="" textlink="">
      <xdr:nvSpPr>
        <xdr:cNvPr id="2553" name="Text Box 27"/>
        <xdr:cNvSpPr txBox="1">
          <a:spLocks noChangeArrowheads="1"/>
        </xdr:cNvSpPr>
      </xdr:nvSpPr>
      <xdr:spPr bwMode="auto">
        <a:xfrm>
          <a:off x="73104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414</xdr:row>
      <xdr:rowOff>0</xdr:rowOff>
    </xdr:from>
    <xdr:to>
      <xdr:col>101</xdr:col>
      <xdr:colOff>76200</xdr:colOff>
      <xdr:row>415</xdr:row>
      <xdr:rowOff>57150</xdr:rowOff>
    </xdr:to>
    <xdr:sp macro="" textlink="">
      <xdr:nvSpPr>
        <xdr:cNvPr id="2554" name="Text Box 28"/>
        <xdr:cNvSpPr txBox="1">
          <a:spLocks noChangeArrowheads="1"/>
        </xdr:cNvSpPr>
      </xdr:nvSpPr>
      <xdr:spPr bwMode="auto">
        <a:xfrm>
          <a:off x="73104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414</xdr:row>
      <xdr:rowOff>0</xdr:rowOff>
    </xdr:from>
    <xdr:to>
      <xdr:col>101</xdr:col>
      <xdr:colOff>76200</xdr:colOff>
      <xdr:row>415</xdr:row>
      <xdr:rowOff>57150</xdr:rowOff>
    </xdr:to>
    <xdr:sp macro="" textlink="">
      <xdr:nvSpPr>
        <xdr:cNvPr id="2555" name="Text Box 29"/>
        <xdr:cNvSpPr txBox="1">
          <a:spLocks noChangeArrowheads="1"/>
        </xdr:cNvSpPr>
      </xdr:nvSpPr>
      <xdr:spPr bwMode="auto">
        <a:xfrm>
          <a:off x="73104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414</xdr:row>
      <xdr:rowOff>0</xdr:rowOff>
    </xdr:from>
    <xdr:to>
      <xdr:col>101</xdr:col>
      <xdr:colOff>76200</xdr:colOff>
      <xdr:row>415</xdr:row>
      <xdr:rowOff>57150</xdr:rowOff>
    </xdr:to>
    <xdr:sp macro="" textlink="">
      <xdr:nvSpPr>
        <xdr:cNvPr id="2556" name="Text Box 30"/>
        <xdr:cNvSpPr txBox="1">
          <a:spLocks noChangeArrowheads="1"/>
        </xdr:cNvSpPr>
      </xdr:nvSpPr>
      <xdr:spPr bwMode="auto">
        <a:xfrm>
          <a:off x="73104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414</xdr:row>
      <xdr:rowOff>0</xdr:rowOff>
    </xdr:from>
    <xdr:to>
      <xdr:col>101</xdr:col>
      <xdr:colOff>76200</xdr:colOff>
      <xdr:row>415</xdr:row>
      <xdr:rowOff>57150</xdr:rowOff>
    </xdr:to>
    <xdr:sp macro="" textlink="">
      <xdr:nvSpPr>
        <xdr:cNvPr id="2557" name="Text Box 31"/>
        <xdr:cNvSpPr txBox="1">
          <a:spLocks noChangeArrowheads="1"/>
        </xdr:cNvSpPr>
      </xdr:nvSpPr>
      <xdr:spPr bwMode="auto">
        <a:xfrm>
          <a:off x="73104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414</xdr:row>
      <xdr:rowOff>0</xdr:rowOff>
    </xdr:from>
    <xdr:to>
      <xdr:col>101</xdr:col>
      <xdr:colOff>76200</xdr:colOff>
      <xdr:row>415</xdr:row>
      <xdr:rowOff>57150</xdr:rowOff>
    </xdr:to>
    <xdr:sp macro="" textlink="">
      <xdr:nvSpPr>
        <xdr:cNvPr id="2558" name="Text Box 32"/>
        <xdr:cNvSpPr txBox="1">
          <a:spLocks noChangeArrowheads="1"/>
        </xdr:cNvSpPr>
      </xdr:nvSpPr>
      <xdr:spPr bwMode="auto">
        <a:xfrm>
          <a:off x="73104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414</xdr:row>
      <xdr:rowOff>0</xdr:rowOff>
    </xdr:from>
    <xdr:to>
      <xdr:col>101</xdr:col>
      <xdr:colOff>76200</xdr:colOff>
      <xdr:row>415</xdr:row>
      <xdr:rowOff>57150</xdr:rowOff>
    </xdr:to>
    <xdr:sp macro="" textlink="">
      <xdr:nvSpPr>
        <xdr:cNvPr id="2559" name="Text Box 33"/>
        <xdr:cNvSpPr txBox="1">
          <a:spLocks noChangeArrowheads="1"/>
        </xdr:cNvSpPr>
      </xdr:nvSpPr>
      <xdr:spPr bwMode="auto">
        <a:xfrm>
          <a:off x="73104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414</xdr:row>
      <xdr:rowOff>0</xdr:rowOff>
    </xdr:from>
    <xdr:to>
      <xdr:col>101</xdr:col>
      <xdr:colOff>76200</xdr:colOff>
      <xdr:row>415</xdr:row>
      <xdr:rowOff>57150</xdr:rowOff>
    </xdr:to>
    <xdr:sp macro="" textlink="">
      <xdr:nvSpPr>
        <xdr:cNvPr id="2560" name="Text Box 34"/>
        <xdr:cNvSpPr txBox="1">
          <a:spLocks noChangeArrowheads="1"/>
        </xdr:cNvSpPr>
      </xdr:nvSpPr>
      <xdr:spPr bwMode="auto">
        <a:xfrm>
          <a:off x="73104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414</xdr:row>
      <xdr:rowOff>0</xdr:rowOff>
    </xdr:from>
    <xdr:to>
      <xdr:col>101</xdr:col>
      <xdr:colOff>76200</xdr:colOff>
      <xdr:row>415</xdr:row>
      <xdr:rowOff>57150</xdr:rowOff>
    </xdr:to>
    <xdr:sp macro="" textlink="">
      <xdr:nvSpPr>
        <xdr:cNvPr id="2561" name="Text Box 35"/>
        <xdr:cNvSpPr txBox="1">
          <a:spLocks noChangeArrowheads="1"/>
        </xdr:cNvSpPr>
      </xdr:nvSpPr>
      <xdr:spPr bwMode="auto">
        <a:xfrm>
          <a:off x="73104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414</xdr:row>
      <xdr:rowOff>0</xdr:rowOff>
    </xdr:from>
    <xdr:to>
      <xdr:col>101</xdr:col>
      <xdr:colOff>76200</xdr:colOff>
      <xdr:row>415</xdr:row>
      <xdr:rowOff>57150</xdr:rowOff>
    </xdr:to>
    <xdr:sp macro="" textlink="">
      <xdr:nvSpPr>
        <xdr:cNvPr id="2562" name="Text Box 36"/>
        <xdr:cNvSpPr txBox="1">
          <a:spLocks noChangeArrowheads="1"/>
        </xdr:cNvSpPr>
      </xdr:nvSpPr>
      <xdr:spPr bwMode="auto">
        <a:xfrm>
          <a:off x="73104375" y="70227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101</xdr:col>
      <xdr:colOff>0</xdr:colOff>
      <xdr:row>414</xdr:row>
      <xdr:rowOff>0</xdr:rowOff>
    </xdr:from>
    <xdr:to>
      <xdr:col>101</xdr:col>
      <xdr:colOff>76200</xdr:colOff>
      <xdr:row>415</xdr:row>
      <xdr:rowOff>38100</xdr:rowOff>
    </xdr:to>
    <xdr:sp macro="" textlink="">
      <xdr:nvSpPr>
        <xdr:cNvPr id="2563" name="Text Box 37"/>
        <xdr:cNvSpPr txBox="1">
          <a:spLocks noChangeArrowheads="1"/>
        </xdr:cNvSpPr>
      </xdr:nvSpPr>
      <xdr:spPr bwMode="auto">
        <a:xfrm>
          <a:off x="73104375" y="70227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64" name="Text Box 20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65" name="Text Box 21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66" name="Text Box 22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67" name="Text Box 23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68" name="Text Box 24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69" name="Text Box 25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70" name="Text Box 26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71" name="Text Box 27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72" name="Text Box 28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73" name="Text Box 29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74" name="Text Box 30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75" name="Text Box 31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76" name="Text Box 32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77" name="Text Box 33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78" name="Text Box 34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79" name="Text Box 35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80" name="Text Box 36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38100</xdr:rowOff>
    </xdr:to>
    <xdr:sp macro="" textlink="">
      <xdr:nvSpPr>
        <xdr:cNvPr id="2581" name="Text Box 37"/>
        <xdr:cNvSpPr txBox="1">
          <a:spLocks noChangeArrowheads="1"/>
        </xdr:cNvSpPr>
      </xdr:nvSpPr>
      <xdr:spPr bwMode="auto">
        <a:xfrm>
          <a:off x="3162300" y="74799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82" name="Text Box 20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83" name="Text Box 21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84" name="Text Box 22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85" name="Text Box 23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86" name="Text Box 24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87" name="Text Box 25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88" name="Text Box 26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89" name="Text Box 27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90" name="Text Box 28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91" name="Text Box 29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92" name="Text Box 30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93" name="Text Box 31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94" name="Text Box 32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95" name="Text Box 33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96" name="Text Box 34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97" name="Text Box 35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57150</xdr:rowOff>
    </xdr:to>
    <xdr:sp macro="" textlink="">
      <xdr:nvSpPr>
        <xdr:cNvPr id="2598" name="Text Box 36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414</xdr:row>
      <xdr:rowOff>0</xdr:rowOff>
    </xdr:from>
    <xdr:to>
      <xdr:col>22</xdr:col>
      <xdr:colOff>76200</xdr:colOff>
      <xdr:row>415</xdr:row>
      <xdr:rowOff>38100</xdr:rowOff>
    </xdr:to>
    <xdr:sp macro="" textlink="">
      <xdr:nvSpPr>
        <xdr:cNvPr id="2599" name="Text Box 37"/>
        <xdr:cNvSpPr txBox="1">
          <a:spLocks noChangeArrowheads="1"/>
        </xdr:cNvSpPr>
      </xdr:nvSpPr>
      <xdr:spPr bwMode="auto">
        <a:xfrm>
          <a:off x="3162300" y="74799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00" name="Text Box 20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01" name="Text Box 21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02" name="Text Box 22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03" name="Text Box 23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04" name="Text Box 24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05" name="Text Box 25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06" name="Text Box 26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07" name="Text Box 27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08" name="Text Box 28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09" name="Text Box 29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10" name="Text Box 30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11" name="Text Box 31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12" name="Text Box 32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13" name="Text Box 33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14" name="Text Box 34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15" name="Text Box 35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16" name="Text Box 36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38100</xdr:rowOff>
    </xdr:to>
    <xdr:sp macro="" textlink="">
      <xdr:nvSpPr>
        <xdr:cNvPr id="2617" name="Text Box 37"/>
        <xdr:cNvSpPr txBox="1">
          <a:spLocks noChangeArrowheads="1"/>
        </xdr:cNvSpPr>
      </xdr:nvSpPr>
      <xdr:spPr bwMode="auto">
        <a:xfrm>
          <a:off x="3162300" y="74799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18" name="Text Box 20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19" name="Text Box 21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20" name="Text Box 22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21" name="Text Box 23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22" name="Text Box 24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23" name="Text Box 25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24" name="Text Box 26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25" name="Text Box 27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26" name="Text Box 28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27" name="Text Box 29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28" name="Text Box 30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29" name="Text Box 31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30" name="Text Box 32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31" name="Text Box 33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32" name="Text Box 34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33" name="Text Box 35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57150</xdr:rowOff>
    </xdr:to>
    <xdr:sp macro="" textlink="">
      <xdr:nvSpPr>
        <xdr:cNvPr id="2634" name="Text Box 36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39</xdr:col>
      <xdr:colOff>0</xdr:colOff>
      <xdr:row>414</xdr:row>
      <xdr:rowOff>0</xdr:rowOff>
    </xdr:from>
    <xdr:to>
      <xdr:col>39</xdr:col>
      <xdr:colOff>76200</xdr:colOff>
      <xdr:row>415</xdr:row>
      <xdr:rowOff>38100</xdr:rowOff>
    </xdr:to>
    <xdr:sp macro="" textlink="">
      <xdr:nvSpPr>
        <xdr:cNvPr id="2635" name="Text Box 37"/>
        <xdr:cNvSpPr txBox="1">
          <a:spLocks noChangeArrowheads="1"/>
        </xdr:cNvSpPr>
      </xdr:nvSpPr>
      <xdr:spPr bwMode="auto">
        <a:xfrm>
          <a:off x="3162300" y="74799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36" name="Text Box 20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37" name="Text Box 21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38" name="Text Box 22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39" name="Text Box 23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40" name="Text Box 24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41" name="Text Box 25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42" name="Text Box 26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43" name="Text Box 27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44" name="Text Box 28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45" name="Text Box 29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46" name="Text Box 30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47" name="Text Box 31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48" name="Text Box 32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49" name="Text Box 33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50" name="Text Box 34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51" name="Text Box 35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52" name="Text Box 36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38100</xdr:rowOff>
    </xdr:to>
    <xdr:sp macro="" textlink="">
      <xdr:nvSpPr>
        <xdr:cNvPr id="2653" name="Text Box 37"/>
        <xdr:cNvSpPr txBox="1">
          <a:spLocks noChangeArrowheads="1"/>
        </xdr:cNvSpPr>
      </xdr:nvSpPr>
      <xdr:spPr bwMode="auto">
        <a:xfrm>
          <a:off x="3162300" y="74799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54" name="Text Box 20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55" name="Text Box 21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56" name="Text Box 22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57" name="Text Box 23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58" name="Text Box 24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59" name="Text Box 25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60" name="Text Box 26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61" name="Text Box 27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62" name="Text Box 28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63" name="Text Box 29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64" name="Text Box 30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65" name="Text Box 31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66" name="Text Box 32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67" name="Text Box 33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68" name="Text Box 34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69" name="Text Box 35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57150</xdr:rowOff>
    </xdr:to>
    <xdr:sp macro="" textlink="">
      <xdr:nvSpPr>
        <xdr:cNvPr id="2670" name="Text Box 36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60</xdr:col>
      <xdr:colOff>0</xdr:colOff>
      <xdr:row>414</xdr:row>
      <xdr:rowOff>0</xdr:rowOff>
    </xdr:from>
    <xdr:to>
      <xdr:col>60</xdr:col>
      <xdr:colOff>76200</xdr:colOff>
      <xdr:row>415</xdr:row>
      <xdr:rowOff>38100</xdr:rowOff>
    </xdr:to>
    <xdr:sp macro="" textlink="">
      <xdr:nvSpPr>
        <xdr:cNvPr id="2671" name="Text Box 37"/>
        <xdr:cNvSpPr txBox="1">
          <a:spLocks noChangeArrowheads="1"/>
        </xdr:cNvSpPr>
      </xdr:nvSpPr>
      <xdr:spPr bwMode="auto">
        <a:xfrm>
          <a:off x="3162300" y="74799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72" name="Text Box 20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73" name="Text Box 21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74" name="Text Box 22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75" name="Text Box 23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76" name="Text Box 24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77" name="Text Box 25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78" name="Text Box 26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79" name="Text Box 27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80" name="Text Box 28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81" name="Text Box 29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82" name="Text Box 30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83" name="Text Box 31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84" name="Text Box 32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85" name="Text Box 33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86" name="Text Box 34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87" name="Text Box 35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88" name="Text Box 36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38100</xdr:rowOff>
    </xdr:to>
    <xdr:sp macro="" textlink="">
      <xdr:nvSpPr>
        <xdr:cNvPr id="2689" name="Text Box 37"/>
        <xdr:cNvSpPr txBox="1">
          <a:spLocks noChangeArrowheads="1"/>
        </xdr:cNvSpPr>
      </xdr:nvSpPr>
      <xdr:spPr bwMode="auto">
        <a:xfrm>
          <a:off x="3162300" y="74799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90" name="Text Box 20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91" name="Text Box 21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92" name="Text Box 22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93" name="Text Box 23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94" name="Text Box 24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95" name="Text Box 25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96" name="Text Box 26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97" name="Text Box 27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98" name="Text Box 28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699" name="Text Box 29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700" name="Text Box 30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701" name="Text Box 31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702" name="Text Box 32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703" name="Text Box 33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704" name="Text Box 34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705" name="Text Box 35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57150</xdr:rowOff>
    </xdr:to>
    <xdr:sp macro="" textlink="">
      <xdr:nvSpPr>
        <xdr:cNvPr id="2706" name="Text Box 36"/>
        <xdr:cNvSpPr txBox="1">
          <a:spLocks noChangeArrowheads="1"/>
        </xdr:cNvSpPr>
      </xdr:nvSpPr>
      <xdr:spPr bwMode="auto">
        <a:xfrm>
          <a:off x="3162300" y="7479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81</xdr:col>
      <xdr:colOff>0</xdr:colOff>
      <xdr:row>414</xdr:row>
      <xdr:rowOff>0</xdr:rowOff>
    </xdr:from>
    <xdr:to>
      <xdr:col>81</xdr:col>
      <xdr:colOff>76200</xdr:colOff>
      <xdr:row>415</xdr:row>
      <xdr:rowOff>38100</xdr:rowOff>
    </xdr:to>
    <xdr:sp macro="" textlink="">
      <xdr:nvSpPr>
        <xdr:cNvPr id="2707" name="Text Box 37"/>
        <xdr:cNvSpPr txBox="1">
          <a:spLocks noChangeArrowheads="1"/>
        </xdr:cNvSpPr>
      </xdr:nvSpPr>
      <xdr:spPr bwMode="auto">
        <a:xfrm>
          <a:off x="3162300" y="74799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stat.gov.kz/ru/NewIndex/GetIndex/702840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stat.gov.kz/ru/methodology/35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opLeftCell="A4" zoomScale="84" zoomScaleNormal="84" workbookViewId="0">
      <selection activeCell="B16" sqref="B16"/>
    </sheetView>
  </sheetViews>
  <sheetFormatPr defaultRowHeight="12.75" x14ac:dyDescent="0.2"/>
  <cols>
    <col min="1" max="1" width="42.28515625" style="174" customWidth="1"/>
    <col min="2" max="2" width="97.7109375" style="174" customWidth="1"/>
    <col min="3" max="16384" width="9.140625" style="157"/>
  </cols>
  <sheetData>
    <row r="1" spans="1:13" x14ac:dyDescent="0.2">
      <c r="A1" s="156"/>
      <c r="B1" s="156"/>
    </row>
    <row r="2" spans="1:13" s="160" customFormat="1" ht="20.100000000000001" customHeight="1" x14ac:dyDescent="0.2">
      <c r="A2" s="158" t="s">
        <v>96</v>
      </c>
      <c r="B2" s="159">
        <v>251201</v>
      </c>
    </row>
    <row r="3" spans="1:13" s="160" customFormat="1" ht="20.100000000000001" customHeight="1" x14ac:dyDescent="0.2">
      <c r="A3" s="158" t="s">
        <v>97</v>
      </c>
      <c r="B3" s="159" t="s">
        <v>132</v>
      </c>
    </row>
    <row r="4" spans="1:13" s="160" customFormat="1" ht="20.100000000000001" customHeight="1" x14ac:dyDescent="0.2">
      <c r="A4" s="158" t="s">
        <v>98</v>
      </c>
      <c r="B4" s="161" t="s">
        <v>99</v>
      </c>
    </row>
    <row r="5" spans="1:13" s="160" customFormat="1" ht="27" customHeight="1" x14ac:dyDescent="0.2">
      <c r="A5" s="162" t="s">
        <v>100</v>
      </c>
      <c r="B5" s="159" t="s">
        <v>132</v>
      </c>
    </row>
    <row r="6" spans="1:13" s="160" customFormat="1" ht="24" customHeight="1" x14ac:dyDescent="0.2">
      <c r="A6" s="162" t="s">
        <v>101</v>
      </c>
      <c r="B6" s="159" t="s">
        <v>135</v>
      </c>
    </row>
    <row r="7" spans="1:13" s="160" customFormat="1" ht="24.75" customHeight="1" x14ac:dyDescent="0.2">
      <c r="A7" s="158" t="s">
        <v>102</v>
      </c>
      <c r="B7" s="163" t="s">
        <v>133</v>
      </c>
    </row>
    <row r="8" spans="1:13" s="160" customFormat="1" ht="24" customHeight="1" x14ac:dyDescent="0.2">
      <c r="A8" s="158" t="s">
        <v>103</v>
      </c>
      <c r="B8" s="161" t="s">
        <v>104</v>
      </c>
    </row>
    <row r="9" spans="1:13" s="160" customFormat="1" ht="45" customHeight="1" x14ac:dyDescent="0.2">
      <c r="A9" s="158" t="s">
        <v>105</v>
      </c>
      <c r="B9" s="163" t="s">
        <v>106</v>
      </c>
    </row>
    <row r="10" spans="1:13" s="160" customFormat="1" ht="18.75" customHeight="1" x14ac:dyDescent="0.2">
      <c r="A10" s="158" t="s">
        <v>107</v>
      </c>
      <c r="B10" s="163" t="s">
        <v>108</v>
      </c>
    </row>
    <row r="11" spans="1:13" s="160" customFormat="1" ht="34.5" customHeight="1" x14ac:dyDescent="0.2">
      <c r="A11" s="158" t="s">
        <v>109</v>
      </c>
      <c r="B11" s="164" t="s">
        <v>110</v>
      </c>
      <c r="M11" s="165"/>
    </row>
    <row r="12" spans="1:13" s="160" customFormat="1" ht="23.25" customHeight="1" x14ac:dyDescent="0.2">
      <c r="A12" s="158" t="s">
        <v>111</v>
      </c>
      <c r="B12" s="166" t="s">
        <v>112</v>
      </c>
      <c r="M12" s="165"/>
    </row>
    <row r="13" spans="1:13" s="160" customFormat="1" ht="20.100000000000001" customHeight="1" x14ac:dyDescent="0.2">
      <c r="A13" s="167" t="s">
        <v>113</v>
      </c>
      <c r="B13" s="166" t="s">
        <v>114</v>
      </c>
      <c r="M13" s="165"/>
    </row>
    <row r="14" spans="1:13" s="160" customFormat="1" ht="20.100000000000001" customHeight="1" x14ac:dyDescent="0.2">
      <c r="A14" s="167" t="s">
        <v>115</v>
      </c>
      <c r="B14" s="166" t="s">
        <v>136</v>
      </c>
      <c r="M14" s="165"/>
    </row>
    <row r="15" spans="1:13" s="160" customFormat="1" ht="23.25" customHeight="1" x14ac:dyDescent="0.2">
      <c r="A15" s="167" t="s">
        <v>116</v>
      </c>
      <c r="B15" s="166" t="s">
        <v>134</v>
      </c>
      <c r="M15" s="165"/>
    </row>
    <row r="16" spans="1:13" ht="20.100000000000001" customHeight="1" x14ac:dyDescent="0.2">
      <c r="A16" s="158" t="s">
        <v>117</v>
      </c>
      <c r="B16" s="180">
        <v>46111</v>
      </c>
      <c r="M16" s="168"/>
    </row>
    <row r="17" spans="1:13" ht="18.75" customHeight="1" x14ac:dyDescent="0.2">
      <c r="A17" s="158" t="s">
        <v>118</v>
      </c>
      <c r="B17" s="180">
        <v>46154</v>
      </c>
      <c r="M17" s="169"/>
    </row>
    <row r="18" spans="1:13" ht="22.5" customHeight="1" x14ac:dyDescent="0.2">
      <c r="A18" s="158" t="s">
        <v>119</v>
      </c>
      <c r="B18" s="161" t="s">
        <v>120</v>
      </c>
      <c r="M18" s="168"/>
    </row>
    <row r="19" spans="1:13" ht="20.100000000000001" customHeight="1" x14ac:dyDescent="0.2">
      <c r="A19" s="158" t="s">
        <v>121</v>
      </c>
      <c r="B19" s="161" t="s">
        <v>140</v>
      </c>
      <c r="M19" s="169"/>
    </row>
    <row r="20" spans="1:13" ht="20.100000000000001" customHeight="1" x14ac:dyDescent="0.2">
      <c r="A20" s="158" t="s">
        <v>122</v>
      </c>
      <c r="B20" s="170" t="s">
        <v>123</v>
      </c>
      <c r="M20" s="168"/>
    </row>
    <row r="21" spans="1:13" ht="20.100000000000001" customHeight="1" x14ac:dyDescent="0.2">
      <c r="A21" s="158" t="s">
        <v>124</v>
      </c>
      <c r="B21" s="171" t="s">
        <v>139</v>
      </c>
      <c r="M21" s="169"/>
    </row>
    <row r="22" spans="1:13" x14ac:dyDescent="0.2">
      <c r="A22" s="172"/>
      <c r="B22" s="173"/>
    </row>
    <row r="23" spans="1:13" x14ac:dyDescent="0.2">
      <c r="M23" s="169"/>
    </row>
    <row r="24" spans="1:13" x14ac:dyDescent="0.2">
      <c r="M24" s="168"/>
    </row>
    <row r="25" spans="1:13" x14ac:dyDescent="0.2">
      <c r="M25" s="169"/>
    </row>
    <row r="26" spans="1:13" x14ac:dyDescent="0.2">
      <c r="M26" s="168"/>
    </row>
  </sheetData>
  <hyperlinks>
    <hyperlink ref="B13" r:id="rId1"/>
    <hyperlink ref="B12" r:id="rId2"/>
    <hyperlink ref="B15" r:id="rId3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8"/>
  <sheetViews>
    <sheetView zoomScale="80" zoomScaleNormal="80" workbookViewId="0">
      <selection activeCell="B48" sqref="B48"/>
    </sheetView>
  </sheetViews>
  <sheetFormatPr defaultRowHeight="12.75" x14ac:dyDescent="0.2"/>
  <cols>
    <col min="1" max="1" width="4.42578125" style="176" customWidth="1"/>
    <col min="2" max="2" width="113.5703125" style="176" customWidth="1"/>
    <col min="3" max="16384" width="9.140625" style="176"/>
  </cols>
  <sheetData>
    <row r="2" spans="2:2" x14ac:dyDescent="0.2">
      <c r="B2" s="175"/>
    </row>
    <row r="6" spans="2:2" x14ac:dyDescent="0.2">
      <c r="B6" s="177" t="s">
        <v>125</v>
      </c>
    </row>
    <row r="7" spans="2:2" x14ac:dyDescent="0.2">
      <c r="B7" s="177" t="s">
        <v>126</v>
      </c>
    </row>
    <row r="8" spans="2:2" x14ac:dyDescent="0.2">
      <c r="B8" s="177" t="s">
        <v>127</v>
      </c>
    </row>
    <row r="9" spans="2:2" x14ac:dyDescent="0.2">
      <c r="B9" s="177" t="s">
        <v>128</v>
      </c>
    </row>
    <row r="10" spans="2:2" x14ac:dyDescent="0.2">
      <c r="B10" s="177" t="s">
        <v>129</v>
      </c>
    </row>
    <row r="11" spans="2:2" x14ac:dyDescent="0.2">
      <c r="B11" s="177"/>
    </row>
    <row r="12" spans="2:2" ht="25.5" x14ac:dyDescent="0.2">
      <c r="B12" s="178" t="s">
        <v>130</v>
      </c>
    </row>
    <row r="13" spans="2:2" x14ac:dyDescent="0.2">
      <c r="B13" s="177"/>
    </row>
    <row r="14" spans="2:2" x14ac:dyDescent="0.2">
      <c r="B14" s="177"/>
    </row>
    <row r="18" spans="2:2" x14ac:dyDescent="0.2">
      <c r="B18" s="179" t="s">
        <v>131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7"/>
  <sheetViews>
    <sheetView zoomScaleSheetLayoutView="75" workbookViewId="0">
      <pane xSplit="1" topLeftCell="BY1" activePane="topRight" state="frozen"/>
      <selection pane="topRight" activeCell="CC5" sqref="CC5:CC25"/>
    </sheetView>
  </sheetViews>
  <sheetFormatPr defaultRowHeight="15" x14ac:dyDescent="0.25"/>
  <cols>
    <col min="1" max="1" width="64" style="58" customWidth="1"/>
    <col min="2" max="2" width="9" style="14" customWidth="1"/>
    <col min="3" max="8" width="9.140625" style="14"/>
    <col min="9" max="9" width="8.42578125" style="14" customWidth="1"/>
    <col min="10" max="12" width="9.140625" style="14"/>
    <col min="13" max="13" width="9.7109375" style="14" customWidth="1"/>
    <col min="14" max="18" width="9.140625" style="14"/>
    <col min="19" max="19" width="9.7109375" style="14" customWidth="1"/>
    <col min="20" max="20" width="9.140625" style="14" customWidth="1"/>
    <col min="21" max="21" width="9.28515625" style="14" customWidth="1"/>
    <col min="22" max="22" width="10.140625" style="14" customWidth="1"/>
    <col min="23" max="23" width="9.5703125" style="14" customWidth="1"/>
    <col min="24" max="24" width="10.140625" style="14" customWidth="1"/>
    <col min="25" max="25" width="11.140625" style="14" customWidth="1"/>
    <col min="26" max="26" width="9.140625" style="14"/>
    <col min="27" max="27" width="10" style="14" customWidth="1"/>
    <col min="28" max="28" width="10.140625" style="14" customWidth="1"/>
    <col min="29" max="31" width="9.140625" style="14"/>
    <col min="32" max="33" width="9.5703125" style="14" customWidth="1"/>
    <col min="34" max="34" width="9.140625" style="14"/>
    <col min="35" max="36" width="9.7109375" style="14" bestFit="1" customWidth="1"/>
    <col min="37" max="37" width="10.140625" style="14" customWidth="1"/>
    <col min="38" max="42" width="9.140625" style="14"/>
    <col min="43" max="43" width="10.140625" style="14" customWidth="1"/>
    <col min="44" max="46" width="9.140625" style="14"/>
    <col min="47" max="47" width="10.7109375" style="14" customWidth="1"/>
    <col min="48" max="254" width="9.140625" style="14"/>
    <col min="255" max="255" width="64" style="14" customWidth="1"/>
    <col min="256" max="256" width="9" style="14" customWidth="1"/>
    <col min="257" max="262" width="9.140625" style="14"/>
    <col min="263" max="263" width="10.5703125" style="14" customWidth="1"/>
    <col min="264" max="266" width="9.140625" style="14"/>
    <col min="267" max="267" width="9.7109375" style="14" customWidth="1"/>
    <col min="268" max="272" width="9.140625" style="14"/>
    <col min="273" max="273" width="9.7109375" style="14" customWidth="1"/>
    <col min="274" max="274" width="9.140625" style="14" customWidth="1"/>
    <col min="275" max="275" width="9.28515625" style="14" customWidth="1"/>
    <col min="276" max="276" width="10.140625" style="14" customWidth="1"/>
    <col min="277" max="277" width="9.5703125" style="14" customWidth="1"/>
    <col min="278" max="278" width="10.140625" style="14" customWidth="1"/>
    <col min="279" max="279" width="11.140625" style="14" customWidth="1"/>
    <col min="280" max="280" width="9.140625" style="14"/>
    <col min="281" max="281" width="10" style="14" customWidth="1"/>
    <col min="282" max="282" width="10.140625" style="14" customWidth="1"/>
    <col min="283" max="285" width="9.140625" style="14"/>
    <col min="286" max="287" width="9.5703125" style="14" customWidth="1"/>
    <col min="288" max="288" width="9.140625" style="14"/>
    <col min="289" max="290" width="9.7109375" style="14" bestFit="1" customWidth="1"/>
    <col min="291" max="291" width="10.140625" style="14" customWidth="1"/>
    <col min="292" max="296" width="9.140625" style="14"/>
    <col min="297" max="297" width="10.140625" style="14" customWidth="1"/>
    <col min="298" max="300" width="9.140625" style="14"/>
    <col min="301" max="301" width="10.7109375" style="14" customWidth="1"/>
    <col min="302" max="510" width="9.140625" style="14"/>
    <col min="511" max="511" width="64" style="14" customWidth="1"/>
    <col min="512" max="512" width="9" style="14" customWidth="1"/>
    <col min="513" max="518" width="9.140625" style="14"/>
    <col min="519" max="519" width="10.5703125" style="14" customWidth="1"/>
    <col min="520" max="522" width="9.140625" style="14"/>
    <col min="523" max="523" width="9.7109375" style="14" customWidth="1"/>
    <col min="524" max="528" width="9.140625" style="14"/>
    <col min="529" max="529" width="9.7109375" style="14" customWidth="1"/>
    <col min="530" max="530" width="9.140625" style="14" customWidth="1"/>
    <col min="531" max="531" width="9.28515625" style="14" customWidth="1"/>
    <col min="532" max="532" width="10.140625" style="14" customWidth="1"/>
    <col min="533" max="533" width="9.5703125" style="14" customWidth="1"/>
    <col min="534" max="534" width="10.140625" style="14" customWidth="1"/>
    <col min="535" max="535" width="11.140625" style="14" customWidth="1"/>
    <col min="536" max="536" width="9.140625" style="14"/>
    <col min="537" max="537" width="10" style="14" customWidth="1"/>
    <col min="538" max="538" width="10.140625" style="14" customWidth="1"/>
    <col min="539" max="541" width="9.140625" style="14"/>
    <col min="542" max="543" width="9.5703125" style="14" customWidth="1"/>
    <col min="544" max="544" width="9.140625" style="14"/>
    <col min="545" max="546" width="9.7109375" style="14" bestFit="1" customWidth="1"/>
    <col min="547" max="547" width="10.140625" style="14" customWidth="1"/>
    <col min="548" max="552" width="9.140625" style="14"/>
    <col min="553" max="553" width="10.140625" style="14" customWidth="1"/>
    <col min="554" max="556" width="9.140625" style="14"/>
    <col min="557" max="557" width="10.7109375" style="14" customWidth="1"/>
    <col min="558" max="766" width="9.140625" style="14"/>
    <col min="767" max="767" width="64" style="14" customWidth="1"/>
    <col min="768" max="768" width="9" style="14" customWidth="1"/>
    <col min="769" max="774" width="9.140625" style="14"/>
    <col min="775" max="775" width="10.5703125" style="14" customWidth="1"/>
    <col min="776" max="778" width="9.140625" style="14"/>
    <col min="779" max="779" width="9.7109375" style="14" customWidth="1"/>
    <col min="780" max="784" width="9.140625" style="14"/>
    <col min="785" max="785" width="9.7109375" style="14" customWidth="1"/>
    <col min="786" max="786" width="9.140625" style="14" customWidth="1"/>
    <col min="787" max="787" width="9.28515625" style="14" customWidth="1"/>
    <col min="788" max="788" width="10.140625" style="14" customWidth="1"/>
    <col min="789" max="789" width="9.5703125" style="14" customWidth="1"/>
    <col min="790" max="790" width="10.140625" style="14" customWidth="1"/>
    <col min="791" max="791" width="11.140625" style="14" customWidth="1"/>
    <col min="792" max="792" width="9.140625" style="14"/>
    <col min="793" max="793" width="10" style="14" customWidth="1"/>
    <col min="794" max="794" width="10.140625" style="14" customWidth="1"/>
    <col min="795" max="797" width="9.140625" style="14"/>
    <col min="798" max="799" width="9.5703125" style="14" customWidth="1"/>
    <col min="800" max="800" width="9.140625" style="14"/>
    <col min="801" max="802" width="9.7109375" style="14" bestFit="1" customWidth="1"/>
    <col min="803" max="803" width="10.140625" style="14" customWidth="1"/>
    <col min="804" max="808" width="9.140625" style="14"/>
    <col min="809" max="809" width="10.140625" style="14" customWidth="1"/>
    <col min="810" max="812" width="9.140625" style="14"/>
    <col min="813" max="813" width="10.7109375" style="14" customWidth="1"/>
    <col min="814" max="1022" width="9.140625" style="14"/>
    <col min="1023" max="1023" width="64" style="14" customWidth="1"/>
    <col min="1024" max="1024" width="9" style="14" customWidth="1"/>
    <col min="1025" max="1030" width="9.140625" style="14"/>
    <col min="1031" max="1031" width="10.5703125" style="14" customWidth="1"/>
    <col min="1032" max="1034" width="9.140625" style="14"/>
    <col min="1035" max="1035" width="9.7109375" style="14" customWidth="1"/>
    <col min="1036" max="1040" width="9.140625" style="14"/>
    <col min="1041" max="1041" width="9.7109375" style="14" customWidth="1"/>
    <col min="1042" max="1042" width="9.140625" style="14" customWidth="1"/>
    <col min="1043" max="1043" width="9.28515625" style="14" customWidth="1"/>
    <col min="1044" max="1044" width="10.140625" style="14" customWidth="1"/>
    <col min="1045" max="1045" width="9.5703125" style="14" customWidth="1"/>
    <col min="1046" max="1046" width="10.140625" style="14" customWidth="1"/>
    <col min="1047" max="1047" width="11.140625" style="14" customWidth="1"/>
    <col min="1048" max="1048" width="9.140625" style="14"/>
    <col min="1049" max="1049" width="10" style="14" customWidth="1"/>
    <col min="1050" max="1050" width="10.140625" style="14" customWidth="1"/>
    <col min="1051" max="1053" width="9.140625" style="14"/>
    <col min="1054" max="1055" width="9.5703125" style="14" customWidth="1"/>
    <col min="1056" max="1056" width="9.140625" style="14"/>
    <col min="1057" max="1058" width="9.7109375" style="14" bestFit="1" customWidth="1"/>
    <col min="1059" max="1059" width="10.140625" style="14" customWidth="1"/>
    <col min="1060" max="1064" width="9.140625" style="14"/>
    <col min="1065" max="1065" width="10.140625" style="14" customWidth="1"/>
    <col min="1066" max="1068" width="9.140625" style="14"/>
    <col min="1069" max="1069" width="10.7109375" style="14" customWidth="1"/>
    <col min="1070" max="1278" width="9.140625" style="14"/>
    <col min="1279" max="1279" width="64" style="14" customWidth="1"/>
    <col min="1280" max="1280" width="9" style="14" customWidth="1"/>
    <col min="1281" max="1286" width="9.140625" style="14"/>
    <col min="1287" max="1287" width="10.5703125" style="14" customWidth="1"/>
    <col min="1288" max="1290" width="9.140625" style="14"/>
    <col min="1291" max="1291" width="9.7109375" style="14" customWidth="1"/>
    <col min="1292" max="1296" width="9.140625" style="14"/>
    <col min="1297" max="1297" width="9.7109375" style="14" customWidth="1"/>
    <col min="1298" max="1298" width="9.140625" style="14" customWidth="1"/>
    <col min="1299" max="1299" width="9.28515625" style="14" customWidth="1"/>
    <col min="1300" max="1300" width="10.140625" style="14" customWidth="1"/>
    <col min="1301" max="1301" width="9.5703125" style="14" customWidth="1"/>
    <col min="1302" max="1302" width="10.140625" style="14" customWidth="1"/>
    <col min="1303" max="1303" width="11.140625" style="14" customWidth="1"/>
    <col min="1304" max="1304" width="9.140625" style="14"/>
    <col min="1305" max="1305" width="10" style="14" customWidth="1"/>
    <col min="1306" max="1306" width="10.140625" style="14" customWidth="1"/>
    <col min="1307" max="1309" width="9.140625" style="14"/>
    <col min="1310" max="1311" width="9.5703125" style="14" customWidth="1"/>
    <col min="1312" max="1312" width="9.140625" style="14"/>
    <col min="1313" max="1314" width="9.7109375" style="14" bestFit="1" customWidth="1"/>
    <col min="1315" max="1315" width="10.140625" style="14" customWidth="1"/>
    <col min="1316" max="1320" width="9.140625" style="14"/>
    <col min="1321" max="1321" width="10.140625" style="14" customWidth="1"/>
    <col min="1322" max="1324" width="9.140625" style="14"/>
    <col min="1325" max="1325" width="10.7109375" style="14" customWidth="1"/>
    <col min="1326" max="1534" width="9.140625" style="14"/>
    <col min="1535" max="1535" width="64" style="14" customWidth="1"/>
    <col min="1536" max="1536" width="9" style="14" customWidth="1"/>
    <col min="1537" max="1542" width="9.140625" style="14"/>
    <col min="1543" max="1543" width="10.5703125" style="14" customWidth="1"/>
    <col min="1544" max="1546" width="9.140625" style="14"/>
    <col min="1547" max="1547" width="9.7109375" style="14" customWidth="1"/>
    <col min="1548" max="1552" width="9.140625" style="14"/>
    <col min="1553" max="1553" width="9.7109375" style="14" customWidth="1"/>
    <col min="1554" max="1554" width="9.140625" style="14" customWidth="1"/>
    <col min="1555" max="1555" width="9.28515625" style="14" customWidth="1"/>
    <col min="1556" max="1556" width="10.140625" style="14" customWidth="1"/>
    <col min="1557" max="1557" width="9.5703125" style="14" customWidth="1"/>
    <col min="1558" max="1558" width="10.140625" style="14" customWidth="1"/>
    <col min="1559" max="1559" width="11.140625" style="14" customWidth="1"/>
    <col min="1560" max="1560" width="9.140625" style="14"/>
    <col min="1561" max="1561" width="10" style="14" customWidth="1"/>
    <col min="1562" max="1562" width="10.140625" style="14" customWidth="1"/>
    <col min="1563" max="1565" width="9.140625" style="14"/>
    <col min="1566" max="1567" width="9.5703125" style="14" customWidth="1"/>
    <col min="1568" max="1568" width="9.140625" style="14"/>
    <col min="1569" max="1570" width="9.7109375" style="14" bestFit="1" customWidth="1"/>
    <col min="1571" max="1571" width="10.140625" style="14" customWidth="1"/>
    <col min="1572" max="1576" width="9.140625" style="14"/>
    <col min="1577" max="1577" width="10.140625" style="14" customWidth="1"/>
    <col min="1578" max="1580" width="9.140625" style="14"/>
    <col min="1581" max="1581" width="10.7109375" style="14" customWidth="1"/>
    <col min="1582" max="1790" width="9.140625" style="14"/>
    <col min="1791" max="1791" width="64" style="14" customWidth="1"/>
    <col min="1792" max="1792" width="9" style="14" customWidth="1"/>
    <col min="1793" max="1798" width="9.140625" style="14"/>
    <col min="1799" max="1799" width="10.5703125" style="14" customWidth="1"/>
    <col min="1800" max="1802" width="9.140625" style="14"/>
    <col min="1803" max="1803" width="9.7109375" style="14" customWidth="1"/>
    <col min="1804" max="1808" width="9.140625" style="14"/>
    <col min="1809" max="1809" width="9.7109375" style="14" customWidth="1"/>
    <col min="1810" max="1810" width="9.140625" style="14" customWidth="1"/>
    <col min="1811" max="1811" width="9.28515625" style="14" customWidth="1"/>
    <col min="1812" max="1812" width="10.140625" style="14" customWidth="1"/>
    <col min="1813" max="1813" width="9.5703125" style="14" customWidth="1"/>
    <col min="1814" max="1814" width="10.140625" style="14" customWidth="1"/>
    <col min="1815" max="1815" width="11.140625" style="14" customWidth="1"/>
    <col min="1816" max="1816" width="9.140625" style="14"/>
    <col min="1817" max="1817" width="10" style="14" customWidth="1"/>
    <col min="1818" max="1818" width="10.140625" style="14" customWidth="1"/>
    <col min="1819" max="1821" width="9.140625" style="14"/>
    <col min="1822" max="1823" width="9.5703125" style="14" customWidth="1"/>
    <col min="1824" max="1824" width="9.140625" style="14"/>
    <col min="1825" max="1826" width="9.7109375" style="14" bestFit="1" customWidth="1"/>
    <col min="1827" max="1827" width="10.140625" style="14" customWidth="1"/>
    <col min="1828" max="1832" width="9.140625" style="14"/>
    <col min="1833" max="1833" width="10.140625" style="14" customWidth="1"/>
    <col min="1834" max="1836" width="9.140625" style="14"/>
    <col min="1837" max="1837" width="10.7109375" style="14" customWidth="1"/>
    <col min="1838" max="2046" width="9.140625" style="14"/>
    <col min="2047" max="2047" width="64" style="14" customWidth="1"/>
    <col min="2048" max="2048" width="9" style="14" customWidth="1"/>
    <col min="2049" max="2054" width="9.140625" style="14"/>
    <col min="2055" max="2055" width="10.5703125" style="14" customWidth="1"/>
    <col min="2056" max="2058" width="9.140625" style="14"/>
    <col min="2059" max="2059" width="9.7109375" style="14" customWidth="1"/>
    <col min="2060" max="2064" width="9.140625" style="14"/>
    <col min="2065" max="2065" width="9.7109375" style="14" customWidth="1"/>
    <col min="2066" max="2066" width="9.140625" style="14" customWidth="1"/>
    <col min="2067" max="2067" width="9.28515625" style="14" customWidth="1"/>
    <col min="2068" max="2068" width="10.140625" style="14" customWidth="1"/>
    <col min="2069" max="2069" width="9.5703125" style="14" customWidth="1"/>
    <col min="2070" max="2070" width="10.140625" style="14" customWidth="1"/>
    <col min="2071" max="2071" width="11.140625" style="14" customWidth="1"/>
    <col min="2072" max="2072" width="9.140625" style="14"/>
    <col min="2073" max="2073" width="10" style="14" customWidth="1"/>
    <col min="2074" max="2074" width="10.140625" style="14" customWidth="1"/>
    <col min="2075" max="2077" width="9.140625" style="14"/>
    <col min="2078" max="2079" width="9.5703125" style="14" customWidth="1"/>
    <col min="2080" max="2080" width="9.140625" style="14"/>
    <col min="2081" max="2082" width="9.7109375" style="14" bestFit="1" customWidth="1"/>
    <col min="2083" max="2083" width="10.140625" style="14" customWidth="1"/>
    <col min="2084" max="2088" width="9.140625" style="14"/>
    <col min="2089" max="2089" width="10.140625" style="14" customWidth="1"/>
    <col min="2090" max="2092" width="9.140625" style="14"/>
    <col min="2093" max="2093" width="10.7109375" style="14" customWidth="1"/>
    <col min="2094" max="2302" width="9.140625" style="14"/>
    <col min="2303" max="2303" width="64" style="14" customWidth="1"/>
    <col min="2304" max="2304" width="9" style="14" customWidth="1"/>
    <col min="2305" max="2310" width="9.140625" style="14"/>
    <col min="2311" max="2311" width="10.5703125" style="14" customWidth="1"/>
    <col min="2312" max="2314" width="9.140625" style="14"/>
    <col min="2315" max="2315" width="9.7109375" style="14" customWidth="1"/>
    <col min="2316" max="2320" width="9.140625" style="14"/>
    <col min="2321" max="2321" width="9.7109375" style="14" customWidth="1"/>
    <col min="2322" max="2322" width="9.140625" style="14" customWidth="1"/>
    <col min="2323" max="2323" width="9.28515625" style="14" customWidth="1"/>
    <col min="2324" max="2324" width="10.140625" style="14" customWidth="1"/>
    <col min="2325" max="2325" width="9.5703125" style="14" customWidth="1"/>
    <col min="2326" max="2326" width="10.140625" style="14" customWidth="1"/>
    <col min="2327" max="2327" width="11.140625" style="14" customWidth="1"/>
    <col min="2328" max="2328" width="9.140625" style="14"/>
    <col min="2329" max="2329" width="10" style="14" customWidth="1"/>
    <col min="2330" max="2330" width="10.140625" style="14" customWidth="1"/>
    <col min="2331" max="2333" width="9.140625" style="14"/>
    <col min="2334" max="2335" width="9.5703125" style="14" customWidth="1"/>
    <col min="2336" max="2336" width="9.140625" style="14"/>
    <col min="2337" max="2338" width="9.7109375" style="14" bestFit="1" customWidth="1"/>
    <col min="2339" max="2339" width="10.140625" style="14" customWidth="1"/>
    <col min="2340" max="2344" width="9.140625" style="14"/>
    <col min="2345" max="2345" width="10.140625" style="14" customWidth="1"/>
    <col min="2346" max="2348" width="9.140625" style="14"/>
    <col min="2349" max="2349" width="10.7109375" style="14" customWidth="1"/>
    <col min="2350" max="2558" width="9.140625" style="14"/>
    <col min="2559" max="2559" width="64" style="14" customWidth="1"/>
    <col min="2560" max="2560" width="9" style="14" customWidth="1"/>
    <col min="2561" max="2566" width="9.140625" style="14"/>
    <col min="2567" max="2567" width="10.5703125" style="14" customWidth="1"/>
    <col min="2568" max="2570" width="9.140625" style="14"/>
    <col min="2571" max="2571" width="9.7109375" style="14" customWidth="1"/>
    <col min="2572" max="2576" width="9.140625" style="14"/>
    <col min="2577" max="2577" width="9.7109375" style="14" customWidth="1"/>
    <col min="2578" max="2578" width="9.140625" style="14" customWidth="1"/>
    <col min="2579" max="2579" width="9.28515625" style="14" customWidth="1"/>
    <col min="2580" max="2580" width="10.140625" style="14" customWidth="1"/>
    <col min="2581" max="2581" width="9.5703125" style="14" customWidth="1"/>
    <col min="2582" max="2582" width="10.140625" style="14" customWidth="1"/>
    <col min="2583" max="2583" width="11.140625" style="14" customWidth="1"/>
    <col min="2584" max="2584" width="9.140625" style="14"/>
    <col min="2585" max="2585" width="10" style="14" customWidth="1"/>
    <col min="2586" max="2586" width="10.140625" style="14" customWidth="1"/>
    <col min="2587" max="2589" width="9.140625" style="14"/>
    <col min="2590" max="2591" width="9.5703125" style="14" customWidth="1"/>
    <col min="2592" max="2592" width="9.140625" style="14"/>
    <col min="2593" max="2594" width="9.7109375" style="14" bestFit="1" customWidth="1"/>
    <col min="2595" max="2595" width="10.140625" style="14" customWidth="1"/>
    <col min="2596" max="2600" width="9.140625" style="14"/>
    <col min="2601" max="2601" width="10.140625" style="14" customWidth="1"/>
    <col min="2602" max="2604" width="9.140625" style="14"/>
    <col min="2605" max="2605" width="10.7109375" style="14" customWidth="1"/>
    <col min="2606" max="2814" width="9.140625" style="14"/>
    <col min="2815" max="2815" width="64" style="14" customWidth="1"/>
    <col min="2816" max="2816" width="9" style="14" customWidth="1"/>
    <col min="2817" max="2822" width="9.140625" style="14"/>
    <col min="2823" max="2823" width="10.5703125" style="14" customWidth="1"/>
    <col min="2824" max="2826" width="9.140625" style="14"/>
    <col min="2827" max="2827" width="9.7109375" style="14" customWidth="1"/>
    <col min="2828" max="2832" width="9.140625" style="14"/>
    <col min="2833" max="2833" width="9.7109375" style="14" customWidth="1"/>
    <col min="2834" max="2834" width="9.140625" style="14" customWidth="1"/>
    <col min="2835" max="2835" width="9.28515625" style="14" customWidth="1"/>
    <col min="2836" max="2836" width="10.140625" style="14" customWidth="1"/>
    <col min="2837" max="2837" width="9.5703125" style="14" customWidth="1"/>
    <col min="2838" max="2838" width="10.140625" style="14" customWidth="1"/>
    <col min="2839" max="2839" width="11.140625" style="14" customWidth="1"/>
    <col min="2840" max="2840" width="9.140625" style="14"/>
    <col min="2841" max="2841" width="10" style="14" customWidth="1"/>
    <col min="2842" max="2842" width="10.140625" style="14" customWidth="1"/>
    <col min="2843" max="2845" width="9.140625" style="14"/>
    <col min="2846" max="2847" width="9.5703125" style="14" customWidth="1"/>
    <col min="2848" max="2848" width="9.140625" style="14"/>
    <col min="2849" max="2850" width="9.7109375" style="14" bestFit="1" customWidth="1"/>
    <col min="2851" max="2851" width="10.140625" style="14" customWidth="1"/>
    <col min="2852" max="2856" width="9.140625" style="14"/>
    <col min="2857" max="2857" width="10.140625" style="14" customWidth="1"/>
    <col min="2858" max="2860" width="9.140625" style="14"/>
    <col min="2861" max="2861" width="10.7109375" style="14" customWidth="1"/>
    <col min="2862" max="3070" width="9.140625" style="14"/>
    <col min="3071" max="3071" width="64" style="14" customWidth="1"/>
    <col min="3072" max="3072" width="9" style="14" customWidth="1"/>
    <col min="3073" max="3078" width="9.140625" style="14"/>
    <col min="3079" max="3079" width="10.5703125" style="14" customWidth="1"/>
    <col min="3080" max="3082" width="9.140625" style="14"/>
    <col min="3083" max="3083" width="9.7109375" style="14" customWidth="1"/>
    <col min="3084" max="3088" width="9.140625" style="14"/>
    <col min="3089" max="3089" width="9.7109375" style="14" customWidth="1"/>
    <col min="3090" max="3090" width="9.140625" style="14" customWidth="1"/>
    <col min="3091" max="3091" width="9.28515625" style="14" customWidth="1"/>
    <col min="3092" max="3092" width="10.140625" style="14" customWidth="1"/>
    <col min="3093" max="3093" width="9.5703125" style="14" customWidth="1"/>
    <col min="3094" max="3094" width="10.140625" style="14" customWidth="1"/>
    <col min="3095" max="3095" width="11.140625" style="14" customWidth="1"/>
    <col min="3096" max="3096" width="9.140625" style="14"/>
    <col min="3097" max="3097" width="10" style="14" customWidth="1"/>
    <col min="3098" max="3098" width="10.140625" style="14" customWidth="1"/>
    <col min="3099" max="3101" width="9.140625" style="14"/>
    <col min="3102" max="3103" width="9.5703125" style="14" customWidth="1"/>
    <col min="3104" max="3104" width="9.140625" style="14"/>
    <col min="3105" max="3106" width="9.7109375" style="14" bestFit="1" customWidth="1"/>
    <col min="3107" max="3107" width="10.140625" style="14" customWidth="1"/>
    <col min="3108" max="3112" width="9.140625" style="14"/>
    <col min="3113" max="3113" width="10.140625" style="14" customWidth="1"/>
    <col min="3114" max="3116" width="9.140625" style="14"/>
    <col min="3117" max="3117" width="10.7109375" style="14" customWidth="1"/>
    <col min="3118" max="3326" width="9.140625" style="14"/>
    <col min="3327" max="3327" width="64" style="14" customWidth="1"/>
    <col min="3328" max="3328" width="9" style="14" customWidth="1"/>
    <col min="3329" max="3334" width="9.140625" style="14"/>
    <col min="3335" max="3335" width="10.5703125" style="14" customWidth="1"/>
    <col min="3336" max="3338" width="9.140625" style="14"/>
    <col min="3339" max="3339" width="9.7109375" style="14" customWidth="1"/>
    <col min="3340" max="3344" width="9.140625" style="14"/>
    <col min="3345" max="3345" width="9.7109375" style="14" customWidth="1"/>
    <col min="3346" max="3346" width="9.140625" style="14" customWidth="1"/>
    <col min="3347" max="3347" width="9.28515625" style="14" customWidth="1"/>
    <col min="3348" max="3348" width="10.140625" style="14" customWidth="1"/>
    <col min="3349" max="3349" width="9.5703125" style="14" customWidth="1"/>
    <col min="3350" max="3350" width="10.140625" style="14" customWidth="1"/>
    <col min="3351" max="3351" width="11.140625" style="14" customWidth="1"/>
    <col min="3352" max="3352" width="9.140625" style="14"/>
    <col min="3353" max="3353" width="10" style="14" customWidth="1"/>
    <col min="3354" max="3354" width="10.140625" style="14" customWidth="1"/>
    <col min="3355" max="3357" width="9.140625" style="14"/>
    <col min="3358" max="3359" width="9.5703125" style="14" customWidth="1"/>
    <col min="3360" max="3360" width="9.140625" style="14"/>
    <col min="3361" max="3362" width="9.7109375" style="14" bestFit="1" customWidth="1"/>
    <col min="3363" max="3363" width="10.140625" style="14" customWidth="1"/>
    <col min="3364" max="3368" width="9.140625" style="14"/>
    <col min="3369" max="3369" width="10.140625" style="14" customWidth="1"/>
    <col min="3370" max="3372" width="9.140625" style="14"/>
    <col min="3373" max="3373" width="10.7109375" style="14" customWidth="1"/>
    <col min="3374" max="3582" width="9.140625" style="14"/>
    <col min="3583" max="3583" width="64" style="14" customWidth="1"/>
    <col min="3584" max="3584" width="9" style="14" customWidth="1"/>
    <col min="3585" max="3590" width="9.140625" style="14"/>
    <col min="3591" max="3591" width="10.5703125" style="14" customWidth="1"/>
    <col min="3592" max="3594" width="9.140625" style="14"/>
    <col min="3595" max="3595" width="9.7109375" style="14" customWidth="1"/>
    <col min="3596" max="3600" width="9.140625" style="14"/>
    <col min="3601" max="3601" width="9.7109375" style="14" customWidth="1"/>
    <col min="3602" max="3602" width="9.140625" style="14" customWidth="1"/>
    <col min="3603" max="3603" width="9.28515625" style="14" customWidth="1"/>
    <col min="3604" max="3604" width="10.140625" style="14" customWidth="1"/>
    <col min="3605" max="3605" width="9.5703125" style="14" customWidth="1"/>
    <col min="3606" max="3606" width="10.140625" style="14" customWidth="1"/>
    <col min="3607" max="3607" width="11.140625" style="14" customWidth="1"/>
    <col min="3608" max="3608" width="9.140625" style="14"/>
    <col min="3609" max="3609" width="10" style="14" customWidth="1"/>
    <col min="3610" max="3610" width="10.140625" style="14" customWidth="1"/>
    <col min="3611" max="3613" width="9.140625" style="14"/>
    <col min="3614" max="3615" width="9.5703125" style="14" customWidth="1"/>
    <col min="3616" max="3616" width="9.140625" style="14"/>
    <col min="3617" max="3618" width="9.7109375" style="14" bestFit="1" customWidth="1"/>
    <col min="3619" max="3619" width="10.140625" style="14" customWidth="1"/>
    <col min="3620" max="3624" width="9.140625" style="14"/>
    <col min="3625" max="3625" width="10.140625" style="14" customWidth="1"/>
    <col min="3626" max="3628" width="9.140625" style="14"/>
    <col min="3629" max="3629" width="10.7109375" style="14" customWidth="1"/>
    <col min="3630" max="3838" width="9.140625" style="14"/>
    <col min="3839" max="3839" width="64" style="14" customWidth="1"/>
    <col min="3840" max="3840" width="9" style="14" customWidth="1"/>
    <col min="3841" max="3846" width="9.140625" style="14"/>
    <col min="3847" max="3847" width="10.5703125" style="14" customWidth="1"/>
    <col min="3848" max="3850" width="9.140625" style="14"/>
    <col min="3851" max="3851" width="9.7109375" style="14" customWidth="1"/>
    <col min="3852" max="3856" width="9.140625" style="14"/>
    <col min="3857" max="3857" width="9.7109375" style="14" customWidth="1"/>
    <col min="3858" max="3858" width="9.140625" style="14" customWidth="1"/>
    <col min="3859" max="3859" width="9.28515625" style="14" customWidth="1"/>
    <col min="3860" max="3860" width="10.140625" style="14" customWidth="1"/>
    <col min="3861" max="3861" width="9.5703125" style="14" customWidth="1"/>
    <col min="3862" max="3862" width="10.140625" style="14" customWidth="1"/>
    <col min="3863" max="3863" width="11.140625" style="14" customWidth="1"/>
    <col min="3864" max="3864" width="9.140625" style="14"/>
    <col min="3865" max="3865" width="10" style="14" customWidth="1"/>
    <col min="3866" max="3866" width="10.140625" style="14" customWidth="1"/>
    <col min="3867" max="3869" width="9.140625" style="14"/>
    <col min="3870" max="3871" width="9.5703125" style="14" customWidth="1"/>
    <col min="3872" max="3872" width="9.140625" style="14"/>
    <col min="3873" max="3874" width="9.7109375" style="14" bestFit="1" customWidth="1"/>
    <col min="3875" max="3875" width="10.140625" style="14" customWidth="1"/>
    <col min="3876" max="3880" width="9.140625" style="14"/>
    <col min="3881" max="3881" width="10.140625" style="14" customWidth="1"/>
    <col min="3882" max="3884" width="9.140625" style="14"/>
    <col min="3885" max="3885" width="10.7109375" style="14" customWidth="1"/>
    <col min="3886" max="4094" width="9.140625" style="14"/>
    <col min="4095" max="4095" width="64" style="14" customWidth="1"/>
    <col min="4096" max="4096" width="9" style="14" customWidth="1"/>
    <col min="4097" max="4102" width="9.140625" style="14"/>
    <col min="4103" max="4103" width="10.5703125" style="14" customWidth="1"/>
    <col min="4104" max="4106" width="9.140625" style="14"/>
    <col min="4107" max="4107" width="9.7109375" style="14" customWidth="1"/>
    <col min="4108" max="4112" width="9.140625" style="14"/>
    <col min="4113" max="4113" width="9.7109375" style="14" customWidth="1"/>
    <col min="4114" max="4114" width="9.140625" style="14" customWidth="1"/>
    <col min="4115" max="4115" width="9.28515625" style="14" customWidth="1"/>
    <col min="4116" max="4116" width="10.140625" style="14" customWidth="1"/>
    <col min="4117" max="4117" width="9.5703125" style="14" customWidth="1"/>
    <col min="4118" max="4118" width="10.140625" style="14" customWidth="1"/>
    <col min="4119" max="4119" width="11.140625" style="14" customWidth="1"/>
    <col min="4120" max="4120" width="9.140625" style="14"/>
    <col min="4121" max="4121" width="10" style="14" customWidth="1"/>
    <col min="4122" max="4122" width="10.140625" style="14" customWidth="1"/>
    <col min="4123" max="4125" width="9.140625" style="14"/>
    <col min="4126" max="4127" width="9.5703125" style="14" customWidth="1"/>
    <col min="4128" max="4128" width="9.140625" style="14"/>
    <col min="4129" max="4130" width="9.7109375" style="14" bestFit="1" customWidth="1"/>
    <col min="4131" max="4131" width="10.140625" style="14" customWidth="1"/>
    <col min="4132" max="4136" width="9.140625" style="14"/>
    <col min="4137" max="4137" width="10.140625" style="14" customWidth="1"/>
    <col min="4138" max="4140" width="9.140625" style="14"/>
    <col min="4141" max="4141" width="10.7109375" style="14" customWidth="1"/>
    <col min="4142" max="4350" width="9.140625" style="14"/>
    <col min="4351" max="4351" width="64" style="14" customWidth="1"/>
    <col min="4352" max="4352" width="9" style="14" customWidth="1"/>
    <col min="4353" max="4358" width="9.140625" style="14"/>
    <col min="4359" max="4359" width="10.5703125" style="14" customWidth="1"/>
    <col min="4360" max="4362" width="9.140625" style="14"/>
    <col min="4363" max="4363" width="9.7109375" style="14" customWidth="1"/>
    <col min="4364" max="4368" width="9.140625" style="14"/>
    <col min="4369" max="4369" width="9.7109375" style="14" customWidth="1"/>
    <col min="4370" max="4370" width="9.140625" style="14" customWidth="1"/>
    <col min="4371" max="4371" width="9.28515625" style="14" customWidth="1"/>
    <col min="4372" max="4372" width="10.140625" style="14" customWidth="1"/>
    <col min="4373" max="4373" width="9.5703125" style="14" customWidth="1"/>
    <col min="4374" max="4374" width="10.140625" style="14" customWidth="1"/>
    <col min="4375" max="4375" width="11.140625" style="14" customWidth="1"/>
    <col min="4376" max="4376" width="9.140625" style="14"/>
    <col min="4377" max="4377" width="10" style="14" customWidth="1"/>
    <col min="4378" max="4378" width="10.140625" style="14" customWidth="1"/>
    <col min="4379" max="4381" width="9.140625" style="14"/>
    <col min="4382" max="4383" width="9.5703125" style="14" customWidth="1"/>
    <col min="4384" max="4384" width="9.140625" style="14"/>
    <col min="4385" max="4386" width="9.7109375" style="14" bestFit="1" customWidth="1"/>
    <col min="4387" max="4387" width="10.140625" style="14" customWidth="1"/>
    <col min="4388" max="4392" width="9.140625" style="14"/>
    <col min="4393" max="4393" width="10.140625" style="14" customWidth="1"/>
    <col min="4394" max="4396" width="9.140625" style="14"/>
    <col min="4397" max="4397" width="10.7109375" style="14" customWidth="1"/>
    <col min="4398" max="4606" width="9.140625" style="14"/>
    <col min="4607" max="4607" width="64" style="14" customWidth="1"/>
    <col min="4608" max="4608" width="9" style="14" customWidth="1"/>
    <col min="4609" max="4614" width="9.140625" style="14"/>
    <col min="4615" max="4615" width="10.5703125" style="14" customWidth="1"/>
    <col min="4616" max="4618" width="9.140625" style="14"/>
    <col min="4619" max="4619" width="9.7109375" style="14" customWidth="1"/>
    <col min="4620" max="4624" width="9.140625" style="14"/>
    <col min="4625" max="4625" width="9.7109375" style="14" customWidth="1"/>
    <col min="4626" max="4626" width="9.140625" style="14" customWidth="1"/>
    <col min="4627" max="4627" width="9.28515625" style="14" customWidth="1"/>
    <col min="4628" max="4628" width="10.140625" style="14" customWidth="1"/>
    <col min="4629" max="4629" width="9.5703125" style="14" customWidth="1"/>
    <col min="4630" max="4630" width="10.140625" style="14" customWidth="1"/>
    <col min="4631" max="4631" width="11.140625" style="14" customWidth="1"/>
    <col min="4632" max="4632" width="9.140625" style="14"/>
    <col min="4633" max="4633" width="10" style="14" customWidth="1"/>
    <col min="4634" max="4634" width="10.140625" style="14" customWidth="1"/>
    <col min="4635" max="4637" width="9.140625" style="14"/>
    <col min="4638" max="4639" width="9.5703125" style="14" customWidth="1"/>
    <col min="4640" max="4640" width="9.140625" style="14"/>
    <col min="4641" max="4642" width="9.7109375" style="14" bestFit="1" customWidth="1"/>
    <col min="4643" max="4643" width="10.140625" style="14" customWidth="1"/>
    <col min="4644" max="4648" width="9.140625" style="14"/>
    <col min="4649" max="4649" width="10.140625" style="14" customWidth="1"/>
    <col min="4650" max="4652" width="9.140625" style="14"/>
    <col min="4653" max="4653" width="10.7109375" style="14" customWidth="1"/>
    <col min="4654" max="4862" width="9.140625" style="14"/>
    <col min="4863" max="4863" width="64" style="14" customWidth="1"/>
    <col min="4864" max="4864" width="9" style="14" customWidth="1"/>
    <col min="4865" max="4870" width="9.140625" style="14"/>
    <col min="4871" max="4871" width="10.5703125" style="14" customWidth="1"/>
    <col min="4872" max="4874" width="9.140625" style="14"/>
    <col min="4875" max="4875" width="9.7109375" style="14" customWidth="1"/>
    <col min="4876" max="4880" width="9.140625" style="14"/>
    <col min="4881" max="4881" width="9.7109375" style="14" customWidth="1"/>
    <col min="4882" max="4882" width="9.140625" style="14" customWidth="1"/>
    <col min="4883" max="4883" width="9.28515625" style="14" customWidth="1"/>
    <col min="4884" max="4884" width="10.140625" style="14" customWidth="1"/>
    <col min="4885" max="4885" width="9.5703125" style="14" customWidth="1"/>
    <col min="4886" max="4886" width="10.140625" style="14" customWidth="1"/>
    <col min="4887" max="4887" width="11.140625" style="14" customWidth="1"/>
    <col min="4888" max="4888" width="9.140625" style="14"/>
    <col min="4889" max="4889" width="10" style="14" customWidth="1"/>
    <col min="4890" max="4890" width="10.140625" style="14" customWidth="1"/>
    <col min="4891" max="4893" width="9.140625" style="14"/>
    <col min="4894" max="4895" width="9.5703125" style="14" customWidth="1"/>
    <col min="4896" max="4896" width="9.140625" style="14"/>
    <col min="4897" max="4898" width="9.7109375" style="14" bestFit="1" customWidth="1"/>
    <col min="4899" max="4899" width="10.140625" style="14" customWidth="1"/>
    <col min="4900" max="4904" width="9.140625" style="14"/>
    <col min="4905" max="4905" width="10.140625" style="14" customWidth="1"/>
    <col min="4906" max="4908" width="9.140625" style="14"/>
    <col min="4909" max="4909" width="10.7109375" style="14" customWidth="1"/>
    <col min="4910" max="5118" width="9.140625" style="14"/>
    <col min="5119" max="5119" width="64" style="14" customWidth="1"/>
    <col min="5120" max="5120" width="9" style="14" customWidth="1"/>
    <col min="5121" max="5126" width="9.140625" style="14"/>
    <col min="5127" max="5127" width="10.5703125" style="14" customWidth="1"/>
    <col min="5128" max="5130" width="9.140625" style="14"/>
    <col min="5131" max="5131" width="9.7109375" style="14" customWidth="1"/>
    <col min="5132" max="5136" width="9.140625" style="14"/>
    <col min="5137" max="5137" width="9.7109375" style="14" customWidth="1"/>
    <col min="5138" max="5138" width="9.140625" style="14" customWidth="1"/>
    <col min="5139" max="5139" width="9.28515625" style="14" customWidth="1"/>
    <col min="5140" max="5140" width="10.140625" style="14" customWidth="1"/>
    <col min="5141" max="5141" width="9.5703125" style="14" customWidth="1"/>
    <col min="5142" max="5142" width="10.140625" style="14" customWidth="1"/>
    <col min="5143" max="5143" width="11.140625" style="14" customWidth="1"/>
    <col min="5144" max="5144" width="9.140625" style="14"/>
    <col min="5145" max="5145" width="10" style="14" customWidth="1"/>
    <col min="5146" max="5146" width="10.140625" style="14" customWidth="1"/>
    <col min="5147" max="5149" width="9.140625" style="14"/>
    <col min="5150" max="5151" width="9.5703125" style="14" customWidth="1"/>
    <col min="5152" max="5152" width="9.140625" style="14"/>
    <col min="5153" max="5154" width="9.7109375" style="14" bestFit="1" customWidth="1"/>
    <col min="5155" max="5155" width="10.140625" style="14" customWidth="1"/>
    <col min="5156" max="5160" width="9.140625" style="14"/>
    <col min="5161" max="5161" width="10.140625" style="14" customWidth="1"/>
    <col min="5162" max="5164" width="9.140625" style="14"/>
    <col min="5165" max="5165" width="10.7109375" style="14" customWidth="1"/>
    <col min="5166" max="5374" width="9.140625" style="14"/>
    <col min="5375" max="5375" width="64" style="14" customWidth="1"/>
    <col min="5376" max="5376" width="9" style="14" customWidth="1"/>
    <col min="5377" max="5382" width="9.140625" style="14"/>
    <col min="5383" max="5383" width="10.5703125" style="14" customWidth="1"/>
    <col min="5384" max="5386" width="9.140625" style="14"/>
    <col min="5387" max="5387" width="9.7109375" style="14" customWidth="1"/>
    <col min="5388" max="5392" width="9.140625" style="14"/>
    <col min="5393" max="5393" width="9.7109375" style="14" customWidth="1"/>
    <col min="5394" max="5394" width="9.140625" style="14" customWidth="1"/>
    <col min="5395" max="5395" width="9.28515625" style="14" customWidth="1"/>
    <col min="5396" max="5396" width="10.140625" style="14" customWidth="1"/>
    <col min="5397" max="5397" width="9.5703125" style="14" customWidth="1"/>
    <col min="5398" max="5398" width="10.140625" style="14" customWidth="1"/>
    <col min="5399" max="5399" width="11.140625" style="14" customWidth="1"/>
    <col min="5400" max="5400" width="9.140625" style="14"/>
    <col min="5401" max="5401" width="10" style="14" customWidth="1"/>
    <col min="5402" max="5402" width="10.140625" style="14" customWidth="1"/>
    <col min="5403" max="5405" width="9.140625" style="14"/>
    <col min="5406" max="5407" width="9.5703125" style="14" customWidth="1"/>
    <col min="5408" max="5408" width="9.140625" style="14"/>
    <col min="5409" max="5410" width="9.7109375" style="14" bestFit="1" customWidth="1"/>
    <col min="5411" max="5411" width="10.140625" style="14" customWidth="1"/>
    <col min="5412" max="5416" width="9.140625" style="14"/>
    <col min="5417" max="5417" width="10.140625" style="14" customWidth="1"/>
    <col min="5418" max="5420" width="9.140625" style="14"/>
    <col min="5421" max="5421" width="10.7109375" style="14" customWidth="1"/>
    <col min="5422" max="5630" width="9.140625" style="14"/>
    <col min="5631" max="5631" width="64" style="14" customWidth="1"/>
    <col min="5632" max="5632" width="9" style="14" customWidth="1"/>
    <col min="5633" max="5638" width="9.140625" style="14"/>
    <col min="5639" max="5639" width="10.5703125" style="14" customWidth="1"/>
    <col min="5640" max="5642" width="9.140625" style="14"/>
    <col min="5643" max="5643" width="9.7109375" style="14" customWidth="1"/>
    <col min="5644" max="5648" width="9.140625" style="14"/>
    <col min="5649" max="5649" width="9.7109375" style="14" customWidth="1"/>
    <col min="5650" max="5650" width="9.140625" style="14" customWidth="1"/>
    <col min="5651" max="5651" width="9.28515625" style="14" customWidth="1"/>
    <col min="5652" max="5652" width="10.140625" style="14" customWidth="1"/>
    <col min="5653" max="5653" width="9.5703125" style="14" customWidth="1"/>
    <col min="5654" max="5654" width="10.140625" style="14" customWidth="1"/>
    <col min="5655" max="5655" width="11.140625" style="14" customWidth="1"/>
    <col min="5656" max="5656" width="9.140625" style="14"/>
    <col min="5657" max="5657" width="10" style="14" customWidth="1"/>
    <col min="5658" max="5658" width="10.140625" style="14" customWidth="1"/>
    <col min="5659" max="5661" width="9.140625" style="14"/>
    <col min="5662" max="5663" width="9.5703125" style="14" customWidth="1"/>
    <col min="5664" max="5664" width="9.140625" style="14"/>
    <col min="5665" max="5666" width="9.7109375" style="14" bestFit="1" customWidth="1"/>
    <col min="5667" max="5667" width="10.140625" style="14" customWidth="1"/>
    <col min="5668" max="5672" width="9.140625" style="14"/>
    <col min="5673" max="5673" width="10.140625" style="14" customWidth="1"/>
    <col min="5674" max="5676" width="9.140625" style="14"/>
    <col min="5677" max="5677" width="10.7109375" style="14" customWidth="1"/>
    <col min="5678" max="5886" width="9.140625" style="14"/>
    <col min="5887" max="5887" width="64" style="14" customWidth="1"/>
    <col min="5888" max="5888" width="9" style="14" customWidth="1"/>
    <col min="5889" max="5894" width="9.140625" style="14"/>
    <col min="5895" max="5895" width="10.5703125" style="14" customWidth="1"/>
    <col min="5896" max="5898" width="9.140625" style="14"/>
    <col min="5899" max="5899" width="9.7109375" style="14" customWidth="1"/>
    <col min="5900" max="5904" width="9.140625" style="14"/>
    <col min="5905" max="5905" width="9.7109375" style="14" customWidth="1"/>
    <col min="5906" max="5906" width="9.140625" style="14" customWidth="1"/>
    <col min="5907" max="5907" width="9.28515625" style="14" customWidth="1"/>
    <col min="5908" max="5908" width="10.140625" style="14" customWidth="1"/>
    <col min="5909" max="5909" width="9.5703125" style="14" customWidth="1"/>
    <col min="5910" max="5910" width="10.140625" style="14" customWidth="1"/>
    <col min="5911" max="5911" width="11.140625" style="14" customWidth="1"/>
    <col min="5912" max="5912" width="9.140625" style="14"/>
    <col min="5913" max="5913" width="10" style="14" customWidth="1"/>
    <col min="5914" max="5914" width="10.140625" style="14" customWidth="1"/>
    <col min="5915" max="5917" width="9.140625" style="14"/>
    <col min="5918" max="5919" width="9.5703125" style="14" customWidth="1"/>
    <col min="5920" max="5920" width="9.140625" style="14"/>
    <col min="5921" max="5922" width="9.7109375" style="14" bestFit="1" customWidth="1"/>
    <col min="5923" max="5923" width="10.140625" style="14" customWidth="1"/>
    <col min="5924" max="5928" width="9.140625" style="14"/>
    <col min="5929" max="5929" width="10.140625" style="14" customWidth="1"/>
    <col min="5930" max="5932" width="9.140625" style="14"/>
    <col min="5933" max="5933" width="10.7109375" style="14" customWidth="1"/>
    <col min="5934" max="6142" width="9.140625" style="14"/>
    <col min="6143" max="6143" width="64" style="14" customWidth="1"/>
    <col min="6144" max="6144" width="9" style="14" customWidth="1"/>
    <col min="6145" max="6150" width="9.140625" style="14"/>
    <col min="6151" max="6151" width="10.5703125" style="14" customWidth="1"/>
    <col min="6152" max="6154" width="9.140625" style="14"/>
    <col min="6155" max="6155" width="9.7109375" style="14" customWidth="1"/>
    <col min="6156" max="6160" width="9.140625" style="14"/>
    <col min="6161" max="6161" width="9.7109375" style="14" customWidth="1"/>
    <col min="6162" max="6162" width="9.140625" style="14" customWidth="1"/>
    <col min="6163" max="6163" width="9.28515625" style="14" customWidth="1"/>
    <col min="6164" max="6164" width="10.140625" style="14" customWidth="1"/>
    <col min="6165" max="6165" width="9.5703125" style="14" customWidth="1"/>
    <col min="6166" max="6166" width="10.140625" style="14" customWidth="1"/>
    <col min="6167" max="6167" width="11.140625" style="14" customWidth="1"/>
    <col min="6168" max="6168" width="9.140625" style="14"/>
    <col min="6169" max="6169" width="10" style="14" customWidth="1"/>
    <col min="6170" max="6170" width="10.140625" style="14" customWidth="1"/>
    <col min="6171" max="6173" width="9.140625" style="14"/>
    <col min="6174" max="6175" width="9.5703125" style="14" customWidth="1"/>
    <col min="6176" max="6176" width="9.140625" style="14"/>
    <col min="6177" max="6178" width="9.7109375" style="14" bestFit="1" customWidth="1"/>
    <col min="6179" max="6179" width="10.140625" style="14" customWidth="1"/>
    <col min="6180" max="6184" width="9.140625" style="14"/>
    <col min="6185" max="6185" width="10.140625" style="14" customWidth="1"/>
    <col min="6186" max="6188" width="9.140625" style="14"/>
    <col min="6189" max="6189" width="10.7109375" style="14" customWidth="1"/>
    <col min="6190" max="6398" width="9.140625" style="14"/>
    <col min="6399" max="6399" width="64" style="14" customWidth="1"/>
    <col min="6400" max="6400" width="9" style="14" customWidth="1"/>
    <col min="6401" max="6406" width="9.140625" style="14"/>
    <col min="6407" max="6407" width="10.5703125" style="14" customWidth="1"/>
    <col min="6408" max="6410" width="9.140625" style="14"/>
    <col min="6411" max="6411" width="9.7109375" style="14" customWidth="1"/>
    <col min="6412" max="6416" width="9.140625" style="14"/>
    <col min="6417" max="6417" width="9.7109375" style="14" customWidth="1"/>
    <col min="6418" max="6418" width="9.140625" style="14" customWidth="1"/>
    <col min="6419" max="6419" width="9.28515625" style="14" customWidth="1"/>
    <col min="6420" max="6420" width="10.140625" style="14" customWidth="1"/>
    <col min="6421" max="6421" width="9.5703125" style="14" customWidth="1"/>
    <col min="6422" max="6422" width="10.140625" style="14" customWidth="1"/>
    <col min="6423" max="6423" width="11.140625" style="14" customWidth="1"/>
    <col min="6424" max="6424" width="9.140625" style="14"/>
    <col min="6425" max="6425" width="10" style="14" customWidth="1"/>
    <col min="6426" max="6426" width="10.140625" style="14" customWidth="1"/>
    <col min="6427" max="6429" width="9.140625" style="14"/>
    <col min="6430" max="6431" width="9.5703125" style="14" customWidth="1"/>
    <col min="6432" max="6432" width="9.140625" style="14"/>
    <col min="6433" max="6434" width="9.7109375" style="14" bestFit="1" customWidth="1"/>
    <col min="6435" max="6435" width="10.140625" style="14" customWidth="1"/>
    <col min="6436" max="6440" width="9.140625" style="14"/>
    <col min="6441" max="6441" width="10.140625" style="14" customWidth="1"/>
    <col min="6442" max="6444" width="9.140625" style="14"/>
    <col min="6445" max="6445" width="10.7109375" style="14" customWidth="1"/>
    <col min="6446" max="6654" width="9.140625" style="14"/>
    <col min="6655" max="6655" width="64" style="14" customWidth="1"/>
    <col min="6656" max="6656" width="9" style="14" customWidth="1"/>
    <col min="6657" max="6662" width="9.140625" style="14"/>
    <col min="6663" max="6663" width="10.5703125" style="14" customWidth="1"/>
    <col min="6664" max="6666" width="9.140625" style="14"/>
    <col min="6667" max="6667" width="9.7109375" style="14" customWidth="1"/>
    <col min="6668" max="6672" width="9.140625" style="14"/>
    <col min="6673" max="6673" width="9.7109375" style="14" customWidth="1"/>
    <col min="6674" max="6674" width="9.140625" style="14" customWidth="1"/>
    <col min="6675" max="6675" width="9.28515625" style="14" customWidth="1"/>
    <col min="6676" max="6676" width="10.140625" style="14" customWidth="1"/>
    <col min="6677" max="6677" width="9.5703125" style="14" customWidth="1"/>
    <col min="6678" max="6678" width="10.140625" style="14" customWidth="1"/>
    <col min="6679" max="6679" width="11.140625" style="14" customWidth="1"/>
    <col min="6680" max="6680" width="9.140625" style="14"/>
    <col min="6681" max="6681" width="10" style="14" customWidth="1"/>
    <col min="6682" max="6682" width="10.140625" style="14" customWidth="1"/>
    <col min="6683" max="6685" width="9.140625" style="14"/>
    <col min="6686" max="6687" width="9.5703125" style="14" customWidth="1"/>
    <col min="6688" max="6688" width="9.140625" style="14"/>
    <col min="6689" max="6690" width="9.7109375" style="14" bestFit="1" customWidth="1"/>
    <col min="6691" max="6691" width="10.140625" style="14" customWidth="1"/>
    <col min="6692" max="6696" width="9.140625" style="14"/>
    <col min="6697" max="6697" width="10.140625" style="14" customWidth="1"/>
    <col min="6698" max="6700" width="9.140625" style="14"/>
    <col min="6701" max="6701" width="10.7109375" style="14" customWidth="1"/>
    <col min="6702" max="6910" width="9.140625" style="14"/>
    <col min="6911" max="6911" width="64" style="14" customWidth="1"/>
    <col min="6912" max="6912" width="9" style="14" customWidth="1"/>
    <col min="6913" max="6918" width="9.140625" style="14"/>
    <col min="6919" max="6919" width="10.5703125" style="14" customWidth="1"/>
    <col min="6920" max="6922" width="9.140625" style="14"/>
    <col min="6923" max="6923" width="9.7109375" style="14" customWidth="1"/>
    <col min="6924" max="6928" width="9.140625" style="14"/>
    <col min="6929" max="6929" width="9.7109375" style="14" customWidth="1"/>
    <col min="6930" max="6930" width="9.140625" style="14" customWidth="1"/>
    <col min="6931" max="6931" width="9.28515625" style="14" customWidth="1"/>
    <col min="6932" max="6932" width="10.140625" style="14" customWidth="1"/>
    <col min="6933" max="6933" width="9.5703125" style="14" customWidth="1"/>
    <col min="6934" max="6934" width="10.140625" style="14" customWidth="1"/>
    <col min="6935" max="6935" width="11.140625" style="14" customWidth="1"/>
    <col min="6936" max="6936" width="9.140625" style="14"/>
    <col min="6937" max="6937" width="10" style="14" customWidth="1"/>
    <col min="6938" max="6938" width="10.140625" style="14" customWidth="1"/>
    <col min="6939" max="6941" width="9.140625" style="14"/>
    <col min="6942" max="6943" width="9.5703125" style="14" customWidth="1"/>
    <col min="6944" max="6944" width="9.140625" style="14"/>
    <col min="6945" max="6946" width="9.7109375" style="14" bestFit="1" customWidth="1"/>
    <col min="6947" max="6947" width="10.140625" style="14" customWidth="1"/>
    <col min="6948" max="6952" width="9.140625" style="14"/>
    <col min="6953" max="6953" width="10.140625" style="14" customWidth="1"/>
    <col min="6954" max="6956" width="9.140625" style="14"/>
    <col min="6957" max="6957" width="10.7109375" style="14" customWidth="1"/>
    <col min="6958" max="7166" width="9.140625" style="14"/>
    <col min="7167" max="7167" width="64" style="14" customWidth="1"/>
    <col min="7168" max="7168" width="9" style="14" customWidth="1"/>
    <col min="7169" max="7174" width="9.140625" style="14"/>
    <col min="7175" max="7175" width="10.5703125" style="14" customWidth="1"/>
    <col min="7176" max="7178" width="9.140625" style="14"/>
    <col min="7179" max="7179" width="9.7109375" style="14" customWidth="1"/>
    <col min="7180" max="7184" width="9.140625" style="14"/>
    <col min="7185" max="7185" width="9.7109375" style="14" customWidth="1"/>
    <col min="7186" max="7186" width="9.140625" style="14" customWidth="1"/>
    <col min="7187" max="7187" width="9.28515625" style="14" customWidth="1"/>
    <col min="7188" max="7188" width="10.140625" style="14" customWidth="1"/>
    <col min="7189" max="7189" width="9.5703125" style="14" customWidth="1"/>
    <col min="7190" max="7190" width="10.140625" style="14" customWidth="1"/>
    <col min="7191" max="7191" width="11.140625" style="14" customWidth="1"/>
    <col min="7192" max="7192" width="9.140625" style="14"/>
    <col min="7193" max="7193" width="10" style="14" customWidth="1"/>
    <col min="7194" max="7194" width="10.140625" style="14" customWidth="1"/>
    <col min="7195" max="7197" width="9.140625" style="14"/>
    <col min="7198" max="7199" width="9.5703125" style="14" customWidth="1"/>
    <col min="7200" max="7200" width="9.140625" style="14"/>
    <col min="7201" max="7202" width="9.7109375" style="14" bestFit="1" customWidth="1"/>
    <col min="7203" max="7203" width="10.140625" style="14" customWidth="1"/>
    <col min="7204" max="7208" width="9.140625" style="14"/>
    <col min="7209" max="7209" width="10.140625" style="14" customWidth="1"/>
    <col min="7210" max="7212" width="9.140625" style="14"/>
    <col min="7213" max="7213" width="10.7109375" style="14" customWidth="1"/>
    <col min="7214" max="7422" width="9.140625" style="14"/>
    <col min="7423" max="7423" width="64" style="14" customWidth="1"/>
    <col min="7424" max="7424" width="9" style="14" customWidth="1"/>
    <col min="7425" max="7430" width="9.140625" style="14"/>
    <col min="7431" max="7431" width="10.5703125" style="14" customWidth="1"/>
    <col min="7432" max="7434" width="9.140625" style="14"/>
    <col min="7435" max="7435" width="9.7109375" style="14" customWidth="1"/>
    <col min="7436" max="7440" width="9.140625" style="14"/>
    <col min="7441" max="7441" width="9.7109375" style="14" customWidth="1"/>
    <col min="7442" max="7442" width="9.140625" style="14" customWidth="1"/>
    <col min="7443" max="7443" width="9.28515625" style="14" customWidth="1"/>
    <col min="7444" max="7444" width="10.140625" style="14" customWidth="1"/>
    <col min="7445" max="7445" width="9.5703125" style="14" customWidth="1"/>
    <col min="7446" max="7446" width="10.140625" style="14" customWidth="1"/>
    <col min="7447" max="7447" width="11.140625" style="14" customWidth="1"/>
    <col min="7448" max="7448" width="9.140625" style="14"/>
    <col min="7449" max="7449" width="10" style="14" customWidth="1"/>
    <col min="7450" max="7450" width="10.140625" style="14" customWidth="1"/>
    <col min="7451" max="7453" width="9.140625" style="14"/>
    <col min="7454" max="7455" width="9.5703125" style="14" customWidth="1"/>
    <col min="7456" max="7456" width="9.140625" style="14"/>
    <col min="7457" max="7458" width="9.7109375" style="14" bestFit="1" customWidth="1"/>
    <col min="7459" max="7459" width="10.140625" style="14" customWidth="1"/>
    <col min="7460" max="7464" width="9.140625" style="14"/>
    <col min="7465" max="7465" width="10.140625" style="14" customWidth="1"/>
    <col min="7466" max="7468" width="9.140625" style="14"/>
    <col min="7469" max="7469" width="10.7109375" style="14" customWidth="1"/>
    <col min="7470" max="7678" width="9.140625" style="14"/>
    <col min="7679" max="7679" width="64" style="14" customWidth="1"/>
    <col min="7680" max="7680" width="9" style="14" customWidth="1"/>
    <col min="7681" max="7686" width="9.140625" style="14"/>
    <col min="7687" max="7687" width="10.5703125" style="14" customWidth="1"/>
    <col min="7688" max="7690" width="9.140625" style="14"/>
    <col min="7691" max="7691" width="9.7109375" style="14" customWidth="1"/>
    <col min="7692" max="7696" width="9.140625" style="14"/>
    <col min="7697" max="7697" width="9.7109375" style="14" customWidth="1"/>
    <col min="7698" max="7698" width="9.140625" style="14" customWidth="1"/>
    <col min="7699" max="7699" width="9.28515625" style="14" customWidth="1"/>
    <col min="7700" max="7700" width="10.140625" style="14" customWidth="1"/>
    <col min="7701" max="7701" width="9.5703125" style="14" customWidth="1"/>
    <col min="7702" max="7702" width="10.140625" style="14" customWidth="1"/>
    <col min="7703" max="7703" width="11.140625" style="14" customWidth="1"/>
    <col min="7704" max="7704" width="9.140625" style="14"/>
    <col min="7705" max="7705" width="10" style="14" customWidth="1"/>
    <col min="7706" max="7706" width="10.140625" style="14" customWidth="1"/>
    <col min="7707" max="7709" width="9.140625" style="14"/>
    <col min="7710" max="7711" width="9.5703125" style="14" customWidth="1"/>
    <col min="7712" max="7712" width="9.140625" style="14"/>
    <col min="7713" max="7714" width="9.7109375" style="14" bestFit="1" customWidth="1"/>
    <col min="7715" max="7715" width="10.140625" style="14" customWidth="1"/>
    <col min="7716" max="7720" width="9.140625" style="14"/>
    <col min="7721" max="7721" width="10.140625" style="14" customWidth="1"/>
    <col min="7722" max="7724" width="9.140625" style="14"/>
    <col min="7725" max="7725" width="10.7109375" style="14" customWidth="1"/>
    <col min="7726" max="7934" width="9.140625" style="14"/>
    <col min="7935" max="7935" width="64" style="14" customWidth="1"/>
    <col min="7936" max="7936" width="9" style="14" customWidth="1"/>
    <col min="7937" max="7942" width="9.140625" style="14"/>
    <col min="7943" max="7943" width="10.5703125" style="14" customWidth="1"/>
    <col min="7944" max="7946" width="9.140625" style="14"/>
    <col min="7947" max="7947" width="9.7109375" style="14" customWidth="1"/>
    <col min="7948" max="7952" width="9.140625" style="14"/>
    <col min="7953" max="7953" width="9.7109375" style="14" customWidth="1"/>
    <col min="7954" max="7954" width="9.140625" style="14" customWidth="1"/>
    <col min="7955" max="7955" width="9.28515625" style="14" customWidth="1"/>
    <col min="7956" max="7956" width="10.140625" style="14" customWidth="1"/>
    <col min="7957" max="7957" width="9.5703125" style="14" customWidth="1"/>
    <col min="7958" max="7958" width="10.140625" style="14" customWidth="1"/>
    <col min="7959" max="7959" width="11.140625" style="14" customWidth="1"/>
    <col min="7960" max="7960" width="9.140625" style="14"/>
    <col min="7961" max="7961" width="10" style="14" customWidth="1"/>
    <col min="7962" max="7962" width="10.140625" style="14" customWidth="1"/>
    <col min="7963" max="7965" width="9.140625" style="14"/>
    <col min="7966" max="7967" width="9.5703125" style="14" customWidth="1"/>
    <col min="7968" max="7968" width="9.140625" style="14"/>
    <col min="7969" max="7970" width="9.7109375" style="14" bestFit="1" customWidth="1"/>
    <col min="7971" max="7971" width="10.140625" style="14" customWidth="1"/>
    <col min="7972" max="7976" width="9.140625" style="14"/>
    <col min="7977" max="7977" width="10.140625" style="14" customWidth="1"/>
    <col min="7978" max="7980" width="9.140625" style="14"/>
    <col min="7981" max="7981" width="10.7109375" style="14" customWidth="1"/>
    <col min="7982" max="8190" width="9.140625" style="14"/>
    <col min="8191" max="8191" width="64" style="14" customWidth="1"/>
    <col min="8192" max="8192" width="9" style="14" customWidth="1"/>
    <col min="8193" max="8198" width="9.140625" style="14"/>
    <col min="8199" max="8199" width="10.5703125" style="14" customWidth="1"/>
    <col min="8200" max="8202" width="9.140625" style="14"/>
    <col min="8203" max="8203" width="9.7109375" style="14" customWidth="1"/>
    <col min="8204" max="8208" width="9.140625" style="14"/>
    <col min="8209" max="8209" width="9.7109375" style="14" customWidth="1"/>
    <col min="8210" max="8210" width="9.140625" style="14" customWidth="1"/>
    <col min="8211" max="8211" width="9.28515625" style="14" customWidth="1"/>
    <col min="8212" max="8212" width="10.140625" style="14" customWidth="1"/>
    <col min="8213" max="8213" width="9.5703125" style="14" customWidth="1"/>
    <col min="8214" max="8214" width="10.140625" style="14" customWidth="1"/>
    <col min="8215" max="8215" width="11.140625" style="14" customWidth="1"/>
    <col min="8216" max="8216" width="9.140625" style="14"/>
    <col min="8217" max="8217" width="10" style="14" customWidth="1"/>
    <col min="8218" max="8218" width="10.140625" style="14" customWidth="1"/>
    <col min="8219" max="8221" width="9.140625" style="14"/>
    <col min="8222" max="8223" width="9.5703125" style="14" customWidth="1"/>
    <col min="8224" max="8224" width="9.140625" style="14"/>
    <col min="8225" max="8226" width="9.7109375" style="14" bestFit="1" customWidth="1"/>
    <col min="8227" max="8227" width="10.140625" style="14" customWidth="1"/>
    <col min="8228" max="8232" width="9.140625" style="14"/>
    <col min="8233" max="8233" width="10.140625" style="14" customWidth="1"/>
    <col min="8234" max="8236" width="9.140625" style="14"/>
    <col min="8237" max="8237" width="10.7109375" style="14" customWidth="1"/>
    <col min="8238" max="8446" width="9.140625" style="14"/>
    <col min="8447" max="8447" width="64" style="14" customWidth="1"/>
    <col min="8448" max="8448" width="9" style="14" customWidth="1"/>
    <col min="8449" max="8454" width="9.140625" style="14"/>
    <col min="8455" max="8455" width="10.5703125" style="14" customWidth="1"/>
    <col min="8456" max="8458" width="9.140625" style="14"/>
    <col min="8459" max="8459" width="9.7109375" style="14" customWidth="1"/>
    <col min="8460" max="8464" width="9.140625" style="14"/>
    <col min="8465" max="8465" width="9.7109375" style="14" customWidth="1"/>
    <col min="8466" max="8466" width="9.140625" style="14" customWidth="1"/>
    <col min="8467" max="8467" width="9.28515625" style="14" customWidth="1"/>
    <col min="8468" max="8468" width="10.140625" style="14" customWidth="1"/>
    <col min="8469" max="8469" width="9.5703125" style="14" customWidth="1"/>
    <col min="8470" max="8470" width="10.140625" style="14" customWidth="1"/>
    <col min="8471" max="8471" width="11.140625" style="14" customWidth="1"/>
    <col min="8472" max="8472" width="9.140625" style="14"/>
    <col min="8473" max="8473" width="10" style="14" customWidth="1"/>
    <col min="8474" max="8474" width="10.140625" style="14" customWidth="1"/>
    <col min="8475" max="8477" width="9.140625" style="14"/>
    <col min="8478" max="8479" width="9.5703125" style="14" customWidth="1"/>
    <col min="8480" max="8480" width="9.140625" style="14"/>
    <col min="8481" max="8482" width="9.7109375" style="14" bestFit="1" customWidth="1"/>
    <col min="8483" max="8483" width="10.140625" style="14" customWidth="1"/>
    <col min="8484" max="8488" width="9.140625" style="14"/>
    <col min="8489" max="8489" width="10.140625" style="14" customWidth="1"/>
    <col min="8490" max="8492" width="9.140625" style="14"/>
    <col min="8493" max="8493" width="10.7109375" style="14" customWidth="1"/>
    <col min="8494" max="8702" width="9.140625" style="14"/>
    <col min="8703" max="8703" width="64" style="14" customWidth="1"/>
    <col min="8704" max="8704" width="9" style="14" customWidth="1"/>
    <col min="8705" max="8710" width="9.140625" style="14"/>
    <col min="8711" max="8711" width="10.5703125" style="14" customWidth="1"/>
    <col min="8712" max="8714" width="9.140625" style="14"/>
    <col min="8715" max="8715" width="9.7109375" style="14" customWidth="1"/>
    <col min="8716" max="8720" width="9.140625" style="14"/>
    <col min="8721" max="8721" width="9.7109375" style="14" customWidth="1"/>
    <col min="8722" max="8722" width="9.140625" style="14" customWidth="1"/>
    <col min="8723" max="8723" width="9.28515625" style="14" customWidth="1"/>
    <col min="8724" max="8724" width="10.140625" style="14" customWidth="1"/>
    <col min="8725" max="8725" width="9.5703125" style="14" customWidth="1"/>
    <col min="8726" max="8726" width="10.140625" style="14" customWidth="1"/>
    <col min="8727" max="8727" width="11.140625" style="14" customWidth="1"/>
    <col min="8728" max="8728" width="9.140625" style="14"/>
    <col min="8729" max="8729" width="10" style="14" customWidth="1"/>
    <col min="8730" max="8730" width="10.140625" style="14" customWidth="1"/>
    <col min="8731" max="8733" width="9.140625" style="14"/>
    <col min="8734" max="8735" width="9.5703125" style="14" customWidth="1"/>
    <col min="8736" max="8736" width="9.140625" style="14"/>
    <col min="8737" max="8738" width="9.7109375" style="14" bestFit="1" customWidth="1"/>
    <col min="8739" max="8739" width="10.140625" style="14" customWidth="1"/>
    <col min="8740" max="8744" width="9.140625" style="14"/>
    <col min="8745" max="8745" width="10.140625" style="14" customWidth="1"/>
    <col min="8746" max="8748" width="9.140625" style="14"/>
    <col min="8749" max="8749" width="10.7109375" style="14" customWidth="1"/>
    <col min="8750" max="8958" width="9.140625" style="14"/>
    <col min="8959" max="8959" width="64" style="14" customWidth="1"/>
    <col min="8960" max="8960" width="9" style="14" customWidth="1"/>
    <col min="8961" max="8966" width="9.140625" style="14"/>
    <col min="8967" max="8967" width="10.5703125" style="14" customWidth="1"/>
    <col min="8968" max="8970" width="9.140625" style="14"/>
    <col min="8971" max="8971" width="9.7109375" style="14" customWidth="1"/>
    <col min="8972" max="8976" width="9.140625" style="14"/>
    <col min="8977" max="8977" width="9.7109375" style="14" customWidth="1"/>
    <col min="8978" max="8978" width="9.140625" style="14" customWidth="1"/>
    <col min="8979" max="8979" width="9.28515625" style="14" customWidth="1"/>
    <col min="8980" max="8980" width="10.140625" style="14" customWidth="1"/>
    <col min="8981" max="8981" width="9.5703125" style="14" customWidth="1"/>
    <col min="8982" max="8982" width="10.140625" style="14" customWidth="1"/>
    <col min="8983" max="8983" width="11.140625" style="14" customWidth="1"/>
    <col min="8984" max="8984" width="9.140625" style="14"/>
    <col min="8985" max="8985" width="10" style="14" customWidth="1"/>
    <col min="8986" max="8986" width="10.140625" style="14" customWidth="1"/>
    <col min="8987" max="8989" width="9.140625" style="14"/>
    <col min="8990" max="8991" width="9.5703125" style="14" customWidth="1"/>
    <col min="8992" max="8992" width="9.140625" style="14"/>
    <col min="8993" max="8994" width="9.7109375" style="14" bestFit="1" customWidth="1"/>
    <col min="8995" max="8995" width="10.140625" style="14" customWidth="1"/>
    <col min="8996" max="9000" width="9.140625" style="14"/>
    <col min="9001" max="9001" width="10.140625" style="14" customWidth="1"/>
    <col min="9002" max="9004" width="9.140625" style="14"/>
    <col min="9005" max="9005" width="10.7109375" style="14" customWidth="1"/>
    <col min="9006" max="9214" width="9.140625" style="14"/>
    <col min="9215" max="9215" width="64" style="14" customWidth="1"/>
    <col min="9216" max="9216" width="9" style="14" customWidth="1"/>
    <col min="9217" max="9222" width="9.140625" style="14"/>
    <col min="9223" max="9223" width="10.5703125" style="14" customWidth="1"/>
    <col min="9224" max="9226" width="9.140625" style="14"/>
    <col min="9227" max="9227" width="9.7109375" style="14" customWidth="1"/>
    <col min="9228" max="9232" width="9.140625" style="14"/>
    <col min="9233" max="9233" width="9.7109375" style="14" customWidth="1"/>
    <col min="9234" max="9234" width="9.140625" style="14" customWidth="1"/>
    <col min="9235" max="9235" width="9.28515625" style="14" customWidth="1"/>
    <col min="9236" max="9236" width="10.140625" style="14" customWidth="1"/>
    <col min="9237" max="9237" width="9.5703125" style="14" customWidth="1"/>
    <col min="9238" max="9238" width="10.140625" style="14" customWidth="1"/>
    <col min="9239" max="9239" width="11.140625" style="14" customWidth="1"/>
    <col min="9240" max="9240" width="9.140625" style="14"/>
    <col min="9241" max="9241" width="10" style="14" customWidth="1"/>
    <col min="9242" max="9242" width="10.140625" style="14" customWidth="1"/>
    <col min="9243" max="9245" width="9.140625" style="14"/>
    <col min="9246" max="9247" width="9.5703125" style="14" customWidth="1"/>
    <col min="9248" max="9248" width="9.140625" style="14"/>
    <col min="9249" max="9250" width="9.7109375" style="14" bestFit="1" customWidth="1"/>
    <col min="9251" max="9251" width="10.140625" style="14" customWidth="1"/>
    <col min="9252" max="9256" width="9.140625" style="14"/>
    <col min="9257" max="9257" width="10.140625" style="14" customWidth="1"/>
    <col min="9258" max="9260" width="9.140625" style="14"/>
    <col min="9261" max="9261" width="10.7109375" style="14" customWidth="1"/>
    <col min="9262" max="9470" width="9.140625" style="14"/>
    <col min="9471" max="9471" width="64" style="14" customWidth="1"/>
    <col min="9472" max="9472" width="9" style="14" customWidth="1"/>
    <col min="9473" max="9478" width="9.140625" style="14"/>
    <col min="9479" max="9479" width="10.5703125" style="14" customWidth="1"/>
    <col min="9480" max="9482" width="9.140625" style="14"/>
    <col min="9483" max="9483" width="9.7109375" style="14" customWidth="1"/>
    <col min="9484" max="9488" width="9.140625" style="14"/>
    <col min="9489" max="9489" width="9.7109375" style="14" customWidth="1"/>
    <col min="9490" max="9490" width="9.140625" style="14" customWidth="1"/>
    <col min="9491" max="9491" width="9.28515625" style="14" customWidth="1"/>
    <col min="9492" max="9492" width="10.140625" style="14" customWidth="1"/>
    <col min="9493" max="9493" width="9.5703125" style="14" customWidth="1"/>
    <col min="9494" max="9494" width="10.140625" style="14" customWidth="1"/>
    <col min="9495" max="9495" width="11.140625" style="14" customWidth="1"/>
    <col min="9496" max="9496" width="9.140625" style="14"/>
    <col min="9497" max="9497" width="10" style="14" customWidth="1"/>
    <col min="9498" max="9498" width="10.140625" style="14" customWidth="1"/>
    <col min="9499" max="9501" width="9.140625" style="14"/>
    <col min="9502" max="9503" width="9.5703125" style="14" customWidth="1"/>
    <col min="9504" max="9504" width="9.140625" style="14"/>
    <col min="9505" max="9506" width="9.7109375" style="14" bestFit="1" customWidth="1"/>
    <col min="9507" max="9507" width="10.140625" style="14" customWidth="1"/>
    <col min="9508" max="9512" width="9.140625" style="14"/>
    <col min="9513" max="9513" width="10.140625" style="14" customWidth="1"/>
    <col min="9514" max="9516" width="9.140625" style="14"/>
    <col min="9517" max="9517" width="10.7109375" style="14" customWidth="1"/>
    <col min="9518" max="9726" width="9.140625" style="14"/>
    <col min="9727" max="9727" width="64" style="14" customWidth="1"/>
    <col min="9728" max="9728" width="9" style="14" customWidth="1"/>
    <col min="9729" max="9734" width="9.140625" style="14"/>
    <col min="9735" max="9735" width="10.5703125" style="14" customWidth="1"/>
    <col min="9736" max="9738" width="9.140625" style="14"/>
    <col min="9739" max="9739" width="9.7109375" style="14" customWidth="1"/>
    <col min="9740" max="9744" width="9.140625" style="14"/>
    <col min="9745" max="9745" width="9.7109375" style="14" customWidth="1"/>
    <col min="9746" max="9746" width="9.140625" style="14" customWidth="1"/>
    <col min="9747" max="9747" width="9.28515625" style="14" customWidth="1"/>
    <col min="9748" max="9748" width="10.140625" style="14" customWidth="1"/>
    <col min="9749" max="9749" width="9.5703125" style="14" customWidth="1"/>
    <col min="9750" max="9750" width="10.140625" style="14" customWidth="1"/>
    <col min="9751" max="9751" width="11.140625" style="14" customWidth="1"/>
    <col min="9752" max="9752" width="9.140625" style="14"/>
    <col min="9753" max="9753" width="10" style="14" customWidth="1"/>
    <col min="9754" max="9754" width="10.140625" style="14" customWidth="1"/>
    <col min="9755" max="9757" width="9.140625" style="14"/>
    <col min="9758" max="9759" width="9.5703125" style="14" customWidth="1"/>
    <col min="9760" max="9760" width="9.140625" style="14"/>
    <col min="9761" max="9762" width="9.7109375" style="14" bestFit="1" customWidth="1"/>
    <col min="9763" max="9763" width="10.140625" style="14" customWidth="1"/>
    <col min="9764" max="9768" width="9.140625" style="14"/>
    <col min="9769" max="9769" width="10.140625" style="14" customWidth="1"/>
    <col min="9770" max="9772" width="9.140625" style="14"/>
    <col min="9773" max="9773" width="10.7109375" style="14" customWidth="1"/>
    <col min="9774" max="9982" width="9.140625" style="14"/>
    <col min="9983" max="9983" width="64" style="14" customWidth="1"/>
    <col min="9984" max="9984" width="9" style="14" customWidth="1"/>
    <col min="9985" max="9990" width="9.140625" style="14"/>
    <col min="9991" max="9991" width="10.5703125" style="14" customWidth="1"/>
    <col min="9992" max="9994" width="9.140625" style="14"/>
    <col min="9995" max="9995" width="9.7109375" style="14" customWidth="1"/>
    <col min="9996" max="10000" width="9.140625" style="14"/>
    <col min="10001" max="10001" width="9.7109375" style="14" customWidth="1"/>
    <col min="10002" max="10002" width="9.140625" style="14" customWidth="1"/>
    <col min="10003" max="10003" width="9.28515625" style="14" customWidth="1"/>
    <col min="10004" max="10004" width="10.140625" style="14" customWidth="1"/>
    <col min="10005" max="10005" width="9.5703125" style="14" customWidth="1"/>
    <col min="10006" max="10006" width="10.140625" style="14" customWidth="1"/>
    <col min="10007" max="10007" width="11.140625" style="14" customWidth="1"/>
    <col min="10008" max="10008" width="9.140625" style="14"/>
    <col min="10009" max="10009" width="10" style="14" customWidth="1"/>
    <col min="10010" max="10010" width="10.140625" style="14" customWidth="1"/>
    <col min="10011" max="10013" width="9.140625" style="14"/>
    <col min="10014" max="10015" width="9.5703125" style="14" customWidth="1"/>
    <col min="10016" max="10016" width="9.140625" style="14"/>
    <col min="10017" max="10018" width="9.7109375" style="14" bestFit="1" customWidth="1"/>
    <col min="10019" max="10019" width="10.140625" style="14" customWidth="1"/>
    <col min="10020" max="10024" width="9.140625" style="14"/>
    <col min="10025" max="10025" width="10.140625" style="14" customWidth="1"/>
    <col min="10026" max="10028" width="9.140625" style="14"/>
    <col min="10029" max="10029" width="10.7109375" style="14" customWidth="1"/>
    <col min="10030" max="10238" width="9.140625" style="14"/>
    <col min="10239" max="10239" width="64" style="14" customWidth="1"/>
    <col min="10240" max="10240" width="9" style="14" customWidth="1"/>
    <col min="10241" max="10246" width="9.140625" style="14"/>
    <col min="10247" max="10247" width="10.5703125" style="14" customWidth="1"/>
    <col min="10248" max="10250" width="9.140625" style="14"/>
    <col min="10251" max="10251" width="9.7109375" style="14" customWidth="1"/>
    <col min="10252" max="10256" width="9.140625" style="14"/>
    <col min="10257" max="10257" width="9.7109375" style="14" customWidth="1"/>
    <col min="10258" max="10258" width="9.140625" style="14" customWidth="1"/>
    <col min="10259" max="10259" width="9.28515625" style="14" customWidth="1"/>
    <col min="10260" max="10260" width="10.140625" style="14" customWidth="1"/>
    <col min="10261" max="10261" width="9.5703125" style="14" customWidth="1"/>
    <col min="10262" max="10262" width="10.140625" style="14" customWidth="1"/>
    <col min="10263" max="10263" width="11.140625" style="14" customWidth="1"/>
    <col min="10264" max="10264" width="9.140625" style="14"/>
    <col min="10265" max="10265" width="10" style="14" customWidth="1"/>
    <col min="10266" max="10266" width="10.140625" style="14" customWidth="1"/>
    <col min="10267" max="10269" width="9.140625" style="14"/>
    <col min="10270" max="10271" width="9.5703125" style="14" customWidth="1"/>
    <col min="10272" max="10272" width="9.140625" style="14"/>
    <col min="10273" max="10274" width="9.7109375" style="14" bestFit="1" customWidth="1"/>
    <col min="10275" max="10275" width="10.140625" style="14" customWidth="1"/>
    <col min="10276" max="10280" width="9.140625" style="14"/>
    <col min="10281" max="10281" width="10.140625" style="14" customWidth="1"/>
    <col min="10282" max="10284" width="9.140625" style="14"/>
    <col min="10285" max="10285" width="10.7109375" style="14" customWidth="1"/>
    <col min="10286" max="10494" width="9.140625" style="14"/>
    <col min="10495" max="10495" width="64" style="14" customWidth="1"/>
    <col min="10496" max="10496" width="9" style="14" customWidth="1"/>
    <col min="10497" max="10502" width="9.140625" style="14"/>
    <col min="10503" max="10503" width="10.5703125" style="14" customWidth="1"/>
    <col min="10504" max="10506" width="9.140625" style="14"/>
    <col min="10507" max="10507" width="9.7109375" style="14" customWidth="1"/>
    <col min="10508" max="10512" width="9.140625" style="14"/>
    <col min="10513" max="10513" width="9.7109375" style="14" customWidth="1"/>
    <col min="10514" max="10514" width="9.140625" style="14" customWidth="1"/>
    <col min="10515" max="10515" width="9.28515625" style="14" customWidth="1"/>
    <col min="10516" max="10516" width="10.140625" style="14" customWidth="1"/>
    <col min="10517" max="10517" width="9.5703125" style="14" customWidth="1"/>
    <col min="10518" max="10518" width="10.140625" style="14" customWidth="1"/>
    <col min="10519" max="10519" width="11.140625" style="14" customWidth="1"/>
    <col min="10520" max="10520" width="9.140625" style="14"/>
    <col min="10521" max="10521" width="10" style="14" customWidth="1"/>
    <col min="10522" max="10522" width="10.140625" style="14" customWidth="1"/>
    <col min="10523" max="10525" width="9.140625" style="14"/>
    <col min="10526" max="10527" width="9.5703125" style="14" customWidth="1"/>
    <col min="10528" max="10528" width="9.140625" style="14"/>
    <col min="10529" max="10530" width="9.7109375" style="14" bestFit="1" customWidth="1"/>
    <col min="10531" max="10531" width="10.140625" style="14" customWidth="1"/>
    <col min="10532" max="10536" width="9.140625" style="14"/>
    <col min="10537" max="10537" width="10.140625" style="14" customWidth="1"/>
    <col min="10538" max="10540" width="9.140625" style="14"/>
    <col min="10541" max="10541" width="10.7109375" style="14" customWidth="1"/>
    <col min="10542" max="10750" width="9.140625" style="14"/>
    <col min="10751" max="10751" width="64" style="14" customWidth="1"/>
    <col min="10752" max="10752" width="9" style="14" customWidth="1"/>
    <col min="10753" max="10758" width="9.140625" style="14"/>
    <col min="10759" max="10759" width="10.5703125" style="14" customWidth="1"/>
    <col min="10760" max="10762" width="9.140625" style="14"/>
    <col min="10763" max="10763" width="9.7109375" style="14" customWidth="1"/>
    <col min="10764" max="10768" width="9.140625" style="14"/>
    <col min="10769" max="10769" width="9.7109375" style="14" customWidth="1"/>
    <col min="10770" max="10770" width="9.140625" style="14" customWidth="1"/>
    <col min="10771" max="10771" width="9.28515625" style="14" customWidth="1"/>
    <col min="10772" max="10772" width="10.140625" style="14" customWidth="1"/>
    <col min="10773" max="10773" width="9.5703125" style="14" customWidth="1"/>
    <col min="10774" max="10774" width="10.140625" style="14" customWidth="1"/>
    <col min="10775" max="10775" width="11.140625" style="14" customWidth="1"/>
    <col min="10776" max="10776" width="9.140625" style="14"/>
    <col min="10777" max="10777" width="10" style="14" customWidth="1"/>
    <col min="10778" max="10778" width="10.140625" style="14" customWidth="1"/>
    <col min="10779" max="10781" width="9.140625" style="14"/>
    <col min="10782" max="10783" width="9.5703125" style="14" customWidth="1"/>
    <col min="10784" max="10784" width="9.140625" style="14"/>
    <col min="10785" max="10786" width="9.7109375" style="14" bestFit="1" customWidth="1"/>
    <col min="10787" max="10787" width="10.140625" style="14" customWidth="1"/>
    <col min="10788" max="10792" width="9.140625" style="14"/>
    <col min="10793" max="10793" width="10.140625" style="14" customWidth="1"/>
    <col min="10794" max="10796" width="9.140625" style="14"/>
    <col min="10797" max="10797" width="10.7109375" style="14" customWidth="1"/>
    <col min="10798" max="11006" width="9.140625" style="14"/>
    <col min="11007" max="11007" width="64" style="14" customWidth="1"/>
    <col min="11008" max="11008" width="9" style="14" customWidth="1"/>
    <col min="11009" max="11014" width="9.140625" style="14"/>
    <col min="11015" max="11015" width="10.5703125" style="14" customWidth="1"/>
    <col min="11016" max="11018" width="9.140625" style="14"/>
    <col min="11019" max="11019" width="9.7109375" style="14" customWidth="1"/>
    <col min="11020" max="11024" width="9.140625" style="14"/>
    <col min="11025" max="11025" width="9.7109375" style="14" customWidth="1"/>
    <col min="11026" max="11026" width="9.140625" style="14" customWidth="1"/>
    <col min="11027" max="11027" width="9.28515625" style="14" customWidth="1"/>
    <col min="11028" max="11028" width="10.140625" style="14" customWidth="1"/>
    <col min="11029" max="11029" width="9.5703125" style="14" customWidth="1"/>
    <col min="11030" max="11030" width="10.140625" style="14" customWidth="1"/>
    <col min="11031" max="11031" width="11.140625" style="14" customWidth="1"/>
    <col min="11032" max="11032" width="9.140625" style="14"/>
    <col min="11033" max="11033" width="10" style="14" customWidth="1"/>
    <col min="11034" max="11034" width="10.140625" style="14" customWidth="1"/>
    <col min="11035" max="11037" width="9.140625" style="14"/>
    <col min="11038" max="11039" width="9.5703125" style="14" customWidth="1"/>
    <col min="11040" max="11040" width="9.140625" style="14"/>
    <col min="11041" max="11042" width="9.7109375" style="14" bestFit="1" customWidth="1"/>
    <col min="11043" max="11043" width="10.140625" style="14" customWidth="1"/>
    <col min="11044" max="11048" width="9.140625" style="14"/>
    <col min="11049" max="11049" width="10.140625" style="14" customWidth="1"/>
    <col min="11050" max="11052" width="9.140625" style="14"/>
    <col min="11053" max="11053" width="10.7109375" style="14" customWidth="1"/>
    <col min="11054" max="11262" width="9.140625" style="14"/>
    <col min="11263" max="11263" width="64" style="14" customWidth="1"/>
    <col min="11264" max="11264" width="9" style="14" customWidth="1"/>
    <col min="11265" max="11270" width="9.140625" style="14"/>
    <col min="11271" max="11271" width="10.5703125" style="14" customWidth="1"/>
    <col min="11272" max="11274" width="9.140625" style="14"/>
    <col min="11275" max="11275" width="9.7109375" style="14" customWidth="1"/>
    <col min="11276" max="11280" width="9.140625" style="14"/>
    <col min="11281" max="11281" width="9.7109375" style="14" customWidth="1"/>
    <col min="11282" max="11282" width="9.140625" style="14" customWidth="1"/>
    <col min="11283" max="11283" width="9.28515625" style="14" customWidth="1"/>
    <col min="11284" max="11284" width="10.140625" style="14" customWidth="1"/>
    <col min="11285" max="11285" width="9.5703125" style="14" customWidth="1"/>
    <col min="11286" max="11286" width="10.140625" style="14" customWidth="1"/>
    <col min="11287" max="11287" width="11.140625" style="14" customWidth="1"/>
    <col min="11288" max="11288" width="9.140625" style="14"/>
    <col min="11289" max="11289" width="10" style="14" customWidth="1"/>
    <col min="11290" max="11290" width="10.140625" style="14" customWidth="1"/>
    <col min="11291" max="11293" width="9.140625" style="14"/>
    <col min="11294" max="11295" width="9.5703125" style="14" customWidth="1"/>
    <col min="11296" max="11296" width="9.140625" style="14"/>
    <col min="11297" max="11298" width="9.7109375" style="14" bestFit="1" customWidth="1"/>
    <col min="11299" max="11299" width="10.140625" style="14" customWidth="1"/>
    <col min="11300" max="11304" width="9.140625" style="14"/>
    <col min="11305" max="11305" width="10.140625" style="14" customWidth="1"/>
    <col min="11306" max="11308" width="9.140625" style="14"/>
    <col min="11309" max="11309" width="10.7109375" style="14" customWidth="1"/>
    <col min="11310" max="11518" width="9.140625" style="14"/>
    <col min="11519" max="11519" width="64" style="14" customWidth="1"/>
    <col min="11520" max="11520" width="9" style="14" customWidth="1"/>
    <col min="11521" max="11526" width="9.140625" style="14"/>
    <col min="11527" max="11527" width="10.5703125" style="14" customWidth="1"/>
    <col min="11528" max="11530" width="9.140625" style="14"/>
    <col min="11531" max="11531" width="9.7109375" style="14" customWidth="1"/>
    <col min="11532" max="11536" width="9.140625" style="14"/>
    <col min="11537" max="11537" width="9.7109375" style="14" customWidth="1"/>
    <col min="11538" max="11538" width="9.140625" style="14" customWidth="1"/>
    <col min="11539" max="11539" width="9.28515625" style="14" customWidth="1"/>
    <col min="11540" max="11540" width="10.140625" style="14" customWidth="1"/>
    <col min="11541" max="11541" width="9.5703125" style="14" customWidth="1"/>
    <col min="11542" max="11542" width="10.140625" style="14" customWidth="1"/>
    <col min="11543" max="11543" width="11.140625" style="14" customWidth="1"/>
    <col min="11544" max="11544" width="9.140625" style="14"/>
    <col min="11545" max="11545" width="10" style="14" customWidth="1"/>
    <col min="11546" max="11546" width="10.140625" style="14" customWidth="1"/>
    <col min="11547" max="11549" width="9.140625" style="14"/>
    <col min="11550" max="11551" width="9.5703125" style="14" customWidth="1"/>
    <col min="11552" max="11552" width="9.140625" style="14"/>
    <col min="11553" max="11554" width="9.7109375" style="14" bestFit="1" customWidth="1"/>
    <col min="11555" max="11555" width="10.140625" style="14" customWidth="1"/>
    <col min="11556" max="11560" width="9.140625" style="14"/>
    <col min="11561" max="11561" width="10.140625" style="14" customWidth="1"/>
    <col min="11562" max="11564" width="9.140625" style="14"/>
    <col min="11565" max="11565" width="10.7109375" style="14" customWidth="1"/>
    <col min="11566" max="11774" width="9.140625" style="14"/>
    <col min="11775" max="11775" width="64" style="14" customWidth="1"/>
    <col min="11776" max="11776" width="9" style="14" customWidth="1"/>
    <col min="11777" max="11782" width="9.140625" style="14"/>
    <col min="11783" max="11783" width="10.5703125" style="14" customWidth="1"/>
    <col min="11784" max="11786" width="9.140625" style="14"/>
    <col min="11787" max="11787" width="9.7109375" style="14" customWidth="1"/>
    <col min="11788" max="11792" width="9.140625" style="14"/>
    <col min="11793" max="11793" width="9.7109375" style="14" customWidth="1"/>
    <col min="11794" max="11794" width="9.140625" style="14" customWidth="1"/>
    <col min="11795" max="11795" width="9.28515625" style="14" customWidth="1"/>
    <col min="11796" max="11796" width="10.140625" style="14" customWidth="1"/>
    <col min="11797" max="11797" width="9.5703125" style="14" customWidth="1"/>
    <col min="11798" max="11798" width="10.140625" style="14" customWidth="1"/>
    <col min="11799" max="11799" width="11.140625" style="14" customWidth="1"/>
    <col min="11800" max="11800" width="9.140625" style="14"/>
    <col min="11801" max="11801" width="10" style="14" customWidth="1"/>
    <col min="11802" max="11802" width="10.140625" style="14" customWidth="1"/>
    <col min="11803" max="11805" width="9.140625" style="14"/>
    <col min="11806" max="11807" width="9.5703125" style="14" customWidth="1"/>
    <col min="11808" max="11808" width="9.140625" style="14"/>
    <col min="11809" max="11810" width="9.7109375" style="14" bestFit="1" customWidth="1"/>
    <col min="11811" max="11811" width="10.140625" style="14" customWidth="1"/>
    <col min="11812" max="11816" width="9.140625" style="14"/>
    <col min="11817" max="11817" width="10.140625" style="14" customWidth="1"/>
    <col min="11818" max="11820" width="9.140625" style="14"/>
    <col min="11821" max="11821" width="10.7109375" style="14" customWidth="1"/>
    <col min="11822" max="12030" width="9.140625" style="14"/>
    <col min="12031" max="12031" width="64" style="14" customWidth="1"/>
    <col min="12032" max="12032" width="9" style="14" customWidth="1"/>
    <col min="12033" max="12038" width="9.140625" style="14"/>
    <col min="12039" max="12039" width="10.5703125" style="14" customWidth="1"/>
    <col min="12040" max="12042" width="9.140625" style="14"/>
    <col min="12043" max="12043" width="9.7109375" style="14" customWidth="1"/>
    <col min="12044" max="12048" width="9.140625" style="14"/>
    <col min="12049" max="12049" width="9.7109375" style="14" customWidth="1"/>
    <col min="12050" max="12050" width="9.140625" style="14" customWidth="1"/>
    <col min="12051" max="12051" width="9.28515625" style="14" customWidth="1"/>
    <col min="12052" max="12052" width="10.140625" style="14" customWidth="1"/>
    <col min="12053" max="12053" width="9.5703125" style="14" customWidth="1"/>
    <col min="12054" max="12054" width="10.140625" style="14" customWidth="1"/>
    <col min="12055" max="12055" width="11.140625" style="14" customWidth="1"/>
    <col min="12056" max="12056" width="9.140625" style="14"/>
    <col min="12057" max="12057" width="10" style="14" customWidth="1"/>
    <col min="12058" max="12058" width="10.140625" style="14" customWidth="1"/>
    <col min="12059" max="12061" width="9.140625" style="14"/>
    <col min="12062" max="12063" width="9.5703125" style="14" customWidth="1"/>
    <col min="12064" max="12064" width="9.140625" style="14"/>
    <col min="12065" max="12066" width="9.7109375" style="14" bestFit="1" customWidth="1"/>
    <col min="12067" max="12067" width="10.140625" style="14" customWidth="1"/>
    <col min="12068" max="12072" width="9.140625" style="14"/>
    <col min="12073" max="12073" width="10.140625" style="14" customWidth="1"/>
    <col min="12074" max="12076" width="9.140625" style="14"/>
    <col min="12077" max="12077" width="10.7109375" style="14" customWidth="1"/>
    <col min="12078" max="12286" width="9.140625" style="14"/>
    <col min="12287" max="12287" width="64" style="14" customWidth="1"/>
    <col min="12288" max="12288" width="9" style="14" customWidth="1"/>
    <col min="12289" max="12294" width="9.140625" style="14"/>
    <col min="12295" max="12295" width="10.5703125" style="14" customWidth="1"/>
    <col min="12296" max="12298" width="9.140625" style="14"/>
    <col min="12299" max="12299" width="9.7109375" style="14" customWidth="1"/>
    <col min="12300" max="12304" width="9.140625" style="14"/>
    <col min="12305" max="12305" width="9.7109375" style="14" customWidth="1"/>
    <col min="12306" max="12306" width="9.140625" style="14" customWidth="1"/>
    <col min="12307" max="12307" width="9.28515625" style="14" customWidth="1"/>
    <col min="12308" max="12308" width="10.140625" style="14" customWidth="1"/>
    <col min="12309" max="12309" width="9.5703125" style="14" customWidth="1"/>
    <col min="12310" max="12310" width="10.140625" style="14" customWidth="1"/>
    <col min="12311" max="12311" width="11.140625" style="14" customWidth="1"/>
    <col min="12312" max="12312" width="9.140625" style="14"/>
    <col min="12313" max="12313" width="10" style="14" customWidth="1"/>
    <col min="12314" max="12314" width="10.140625" style="14" customWidth="1"/>
    <col min="12315" max="12317" width="9.140625" style="14"/>
    <col min="12318" max="12319" width="9.5703125" style="14" customWidth="1"/>
    <col min="12320" max="12320" width="9.140625" style="14"/>
    <col min="12321" max="12322" width="9.7109375" style="14" bestFit="1" customWidth="1"/>
    <col min="12323" max="12323" width="10.140625" style="14" customWidth="1"/>
    <col min="12324" max="12328" width="9.140625" style="14"/>
    <col min="12329" max="12329" width="10.140625" style="14" customWidth="1"/>
    <col min="12330" max="12332" width="9.140625" style="14"/>
    <col min="12333" max="12333" width="10.7109375" style="14" customWidth="1"/>
    <col min="12334" max="12542" width="9.140625" style="14"/>
    <col min="12543" max="12543" width="64" style="14" customWidth="1"/>
    <col min="12544" max="12544" width="9" style="14" customWidth="1"/>
    <col min="12545" max="12550" width="9.140625" style="14"/>
    <col min="12551" max="12551" width="10.5703125" style="14" customWidth="1"/>
    <col min="12552" max="12554" width="9.140625" style="14"/>
    <col min="12555" max="12555" width="9.7109375" style="14" customWidth="1"/>
    <col min="12556" max="12560" width="9.140625" style="14"/>
    <col min="12561" max="12561" width="9.7109375" style="14" customWidth="1"/>
    <col min="12562" max="12562" width="9.140625" style="14" customWidth="1"/>
    <col min="12563" max="12563" width="9.28515625" style="14" customWidth="1"/>
    <col min="12564" max="12564" width="10.140625" style="14" customWidth="1"/>
    <col min="12565" max="12565" width="9.5703125" style="14" customWidth="1"/>
    <col min="12566" max="12566" width="10.140625" style="14" customWidth="1"/>
    <col min="12567" max="12567" width="11.140625" style="14" customWidth="1"/>
    <col min="12568" max="12568" width="9.140625" style="14"/>
    <col min="12569" max="12569" width="10" style="14" customWidth="1"/>
    <col min="12570" max="12570" width="10.140625" style="14" customWidth="1"/>
    <col min="12571" max="12573" width="9.140625" style="14"/>
    <col min="12574" max="12575" width="9.5703125" style="14" customWidth="1"/>
    <col min="12576" max="12576" width="9.140625" style="14"/>
    <col min="12577" max="12578" width="9.7109375" style="14" bestFit="1" customWidth="1"/>
    <col min="12579" max="12579" width="10.140625" style="14" customWidth="1"/>
    <col min="12580" max="12584" width="9.140625" style="14"/>
    <col min="12585" max="12585" width="10.140625" style="14" customWidth="1"/>
    <col min="12586" max="12588" width="9.140625" style="14"/>
    <col min="12589" max="12589" width="10.7109375" style="14" customWidth="1"/>
    <col min="12590" max="12798" width="9.140625" style="14"/>
    <col min="12799" max="12799" width="64" style="14" customWidth="1"/>
    <col min="12800" max="12800" width="9" style="14" customWidth="1"/>
    <col min="12801" max="12806" width="9.140625" style="14"/>
    <col min="12807" max="12807" width="10.5703125" style="14" customWidth="1"/>
    <col min="12808" max="12810" width="9.140625" style="14"/>
    <col min="12811" max="12811" width="9.7109375" style="14" customWidth="1"/>
    <col min="12812" max="12816" width="9.140625" style="14"/>
    <col min="12817" max="12817" width="9.7109375" style="14" customWidth="1"/>
    <col min="12818" max="12818" width="9.140625" style="14" customWidth="1"/>
    <col min="12819" max="12819" width="9.28515625" style="14" customWidth="1"/>
    <col min="12820" max="12820" width="10.140625" style="14" customWidth="1"/>
    <col min="12821" max="12821" width="9.5703125" style="14" customWidth="1"/>
    <col min="12822" max="12822" width="10.140625" style="14" customWidth="1"/>
    <col min="12823" max="12823" width="11.140625" style="14" customWidth="1"/>
    <col min="12824" max="12824" width="9.140625" style="14"/>
    <col min="12825" max="12825" width="10" style="14" customWidth="1"/>
    <col min="12826" max="12826" width="10.140625" style="14" customWidth="1"/>
    <col min="12827" max="12829" width="9.140625" style="14"/>
    <col min="12830" max="12831" width="9.5703125" style="14" customWidth="1"/>
    <col min="12832" max="12832" width="9.140625" style="14"/>
    <col min="12833" max="12834" width="9.7109375" style="14" bestFit="1" customWidth="1"/>
    <col min="12835" max="12835" width="10.140625" style="14" customWidth="1"/>
    <col min="12836" max="12840" width="9.140625" style="14"/>
    <col min="12841" max="12841" width="10.140625" style="14" customWidth="1"/>
    <col min="12842" max="12844" width="9.140625" style="14"/>
    <col min="12845" max="12845" width="10.7109375" style="14" customWidth="1"/>
    <col min="12846" max="13054" width="9.140625" style="14"/>
    <col min="13055" max="13055" width="64" style="14" customWidth="1"/>
    <col min="13056" max="13056" width="9" style="14" customWidth="1"/>
    <col min="13057" max="13062" width="9.140625" style="14"/>
    <col min="13063" max="13063" width="10.5703125" style="14" customWidth="1"/>
    <col min="13064" max="13066" width="9.140625" style="14"/>
    <col min="13067" max="13067" width="9.7109375" style="14" customWidth="1"/>
    <col min="13068" max="13072" width="9.140625" style="14"/>
    <col min="13073" max="13073" width="9.7109375" style="14" customWidth="1"/>
    <col min="13074" max="13074" width="9.140625" style="14" customWidth="1"/>
    <col min="13075" max="13075" width="9.28515625" style="14" customWidth="1"/>
    <col min="13076" max="13076" width="10.140625" style="14" customWidth="1"/>
    <col min="13077" max="13077" width="9.5703125" style="14" customWidth="1"/>
    <col min="13078" max="13078" width="10.140625" style="14" customWidth="1"/>
    <col min="13079" max="13079" width="11.140625" style="14" customWidth="1"/>
    <col min="13080" max="13080" width="9.140625" style="14"/>
    <col min="13081" max="13081" width="10" style="14" customWidth="1"/>
    <col min="13082" max="13082" width="10.140625" style="14" customWidth="1"/>
    <col min="13083" max="13085" width="9.140625" style="14"/>
    <col min="13086" max="13087" width="9.5703125" style="14" customWidth="1"/>
    <col min="13088" max="13088" width="9.140625" style="14"/>
    <col min="13089" max="13090" width="9.7109375" style="14" bestFit="1" customWidth="1"/>
    <col min="13091" max="13091" width="10.140625" style="14" customWidth="1"/>
    <col min="13092" max="13096" width="9.140625" style="14"/>
    <col min="13097" max="13097" width="10.140625" style="14" customWidth="1"/>
    <col min="13098" max="13100" width="9.140625" style="14"/>
    <col min="13101" max="13101" width="10.7109375" style="14" customWidth="1"/>
    <col min="13102" max="13310" width="9.140625" style="14"/>
    <col min="13311" max="13311" width="64" style="14" customWidth="1"/>
    <col min="13312" max="13312" width="9" style="14" customWidth="1"/>
    <col min="13313" max="13318" width="9.140625" style="14"/>
    <col min="13319" max="13319" width="10.5703125" style="14" customWidth="1"/>
    <col min="13320" max="13322" width="9.140625" style="14"/>
    <col min="13323" max="13323" width="9.7109375" style="14" customWidth="1"/>
    <col min="13324" max="13328" width="9.140625" style="14"/>
    <col min="13329" max="13329" width="9.7109375" style="14" customWidth="1"/>
    <col min="13330" max="13330" width="9.140625" style="14" customWidth="1"/>
    <col min="13331" max="13331" width="9.28515625" style="14" customWidth="1"/>
    <col min="13332" max="13332" width="10.140625" style="14" customWidth="1"/>
    <col min="13333" max="13333" width="9.5703125" style="14" customWidth="1"/>
    <col min="13334" max="13334" width="10.140625" style="14" customWidth="1"/>
    <col min="13335" max="13335" width="11.140625" style="14" customWidth="1"/>
    <col min="13336" max="13336" width="9.140625" style="14"/>
    <col min="13337" max="13337" width="10" style="14" customWidth="1"/>
    <col min="13338" max="13338" width="10.140625" style="14" customWidth="1"/>
    <col min="13339" max="13341" width="9.140625" style="14"/>
    <col min="13342" max="13343" width="9.5703125" style="14" customWidth="1"/>
    <col min="13344" max="13344" width="9.140625" style="14"/>
    <col min="13345" max="13346" width="9.7109375" style="14" bestFit="1" customWidth="1"/>
    <col min="13347" max="13347" width="10.140625" style="14" customWidth="1"/>
    <col min="13348" max="13352" width="9.140625" style="14"/>
    <col min="13353" max="13353" width="10.140625" style="14" customWidth="1"/>
    <col min="13354" max="13356" width="9.140625" style="14"/>
    <col min="13357" max="13357" width="10.7109375" style="14" customWidth="1"/>
    <col min="13358" max="13566" width="9.140625" style="14"/>
    <col min="13567" max="13567" width="64" style="14" customWidth="1"/>
    <col min="13568" max="13568" width="9" style="14" customWidth="1"/>
    <col min="13569" max="13574" width="9.140625" style="14"/>
    <col min="13575" max="13575" width="10.5703125" style="14" customWidth="1"/>
    <col min="13576" max="13578" width="9.140625" style="14"/>
    <col min="13579" max="13579" width="9.7109375" style="14" customWidth="1"/>
    <col min="13580" max="13584" width="9.140625" style="14"/>
    <col min="13585" max="13585" width="9.7109375" style="14" customWidth="1"/>
    <col min="13586" max="13586" width="9.140625" style="14" customWidth="1"/>
    <col min="13587" max="13587" width="9.28515625" style="14" customWidth="1"/>
    <col min="13588" max="13588" width="10.140625" style="14" customWidth="1"/>
    <col min="13589" max="13589" width="9.5703125" style="14" customWidth="1"/>
    <col min="13590" max="13590" width="10.140625" style="14" customWidth="1"/>
    <col min="13591" max="13591" width="11.140625" style="14" customWidth="1"/>
    <col min="13592" max="13592" width="9.140625" style="14"/>
    <col min="13593" max="13593" width="10" style="14" customWidth="1"/>
    <col min="13594" max="13594" width="10.140625" style="14" customWidth="1"/>
    <col min="13595" max="13597" width="9.140625" style="14"/>
    <col min="13598" max="13599" width="9.5703125" style="14" customWidth="1"/>
    <col min="13600" max="13600" width="9.140625" style="14"/>
    <col min="13601" max="13602" width="9.7109375" style="14" bestFit="1" customWidth="1"/>
    <col min="13603" max="13603" width="10.140625" style="14" customWidth="1"/>
    <col min="13604" max="13608" width="9.140625" style="14"/>
    <col min="13609" max="13609" width="10.140625" style="14" customWidth="1"/>
    <col min="13610" max="13612" width="9.140625" style="14"/>
    <col min="13613" max="13613" width="10.7109375" style="14" customWidth="1"/>
    <col min="13614" max="13822" width="9.140625" style="14"/>
    <col min="13823" max="13823" width="64" style="14" customWidth="1"/>
    <col min="13824" max="13824" width="9" style="14" customWidth="1"/>
    <col min="13825" max="13830" width="9.140625" style="14"/>
    <col min="13831" max="13831" width="10.5703125" style="14" customWidth="1"/>
    <col min="13832" max="13834" width="9.140625" style="14"/>
    <col min="13835" max="13835" width="9.7109375" style="14" customWidth="1"/>
    <col min="13836" max="13840" width="9.140625" style="14"/>
    <col min="13841" max="13841" width="9.7109375" style="14" customWidth="1"/>
    <col min="13842" max="13842" width="9.140625" style="14" customWidth="1"/>
    <col min="13843" max="13843" width="9.28515625" style="14" customWidth="1"/>
    <col min="13844" max="13844" width="10.140625" style="14" customWidth="1"/>
    <col min="13845" max="13845" width="9.5703125" style="14" customWidth="1"/>
    <col min="13846" max="13846" width="10.140625" style="14" customWidth="1"/>
    <col min="13847" max="13847" width="11.140625" style="14" customWidth="1"/>
    <col min="13848" max="13848" width="9.140625" style="14"/>
    <col min="13849" max="13849" width="10" style="14" customWidth="1"/>
    <col min="13850" max="13850" width="10.140625" style="14" customWidth="1"/>
    <col min="13851" max="13853" width="9.140625" style="14"/>
    <col min="13854" max="13855" width="9.5703125" style="14" customWidth="1"/>
    <col min="13856" max="13856" width="9.140625" style="14"/>
    <col min="13857" max="13858" width="9.7109375" style="14" bestFit="1" customWidth="1"/>
    <col min="13859" max="13859" width="10.140625" style="14" customWidth="1"/>
    <col min="13860" max="13864" width="9.140625" style="14"/>
    <col min="13865" max="13865" width="10.140625" style="14" customWidth="1"/>
    <col min="13866" max="13868" width="9.140625" style="14"/>
    <col min="13869" max="13869" width="10.7109375" style="14" customWidth="1"/>
    <col min="13870" max="14078" width="9.140625" style="14"/>
    <col min="14079" max="14079" width="64" style="14" customWidth="1"/>
    <col min="14080" max="14080" width="9" style="14" customWidth="1"/>
    <col min="14081" max="14086" width="9.140625" style="14"/>
    <col min="14087" max="14087" width="10.5703125" style="14" customWidth="1"/>
    <col min="14088" max="14090" width="9.140625" style="14"/>
    <col min="14091" max="14091" width="9.7109375" style="14" customWidth="1"/>
    <col min="14092" max="14096" width="9.140625" style="14"/>
    <col min="14097" max="14097" width="9.7109375" style="14" customWidth="1"/>
    <col min="14098" max="14098" width="9.140625" style="14" customWidth="1"/>
    <col min="14099" max="14099" width="9.28515625" style="14" customWidth="1"/>
    <col min="14100" max="14100" width="10.140625" style="14" customWidth="1"/>
    <col min="14101" max="14101" width="9.5703125" style="14" customWidth="1"/>
    <col min="14102" max="14102" width="10.140625" style="14" customWidth="1"/>
    <col min="14103" max="14103" width="11.140625" style="14" customWidth="1"/>
    <col min="14104" max="14104" width="9.140625" style="14"/>
    <col min="14105" max="14105" width="10" style="14" customWidth="1"/>
    <col min="14106" max="14106" width="10.140625" style="14" customWidth="1"/>
    <col min="14107" max="14109" width="9.140625" style="14"/>
    <col min="14110" max="14111" width="9.5703125" style="14" customWidth="1"/>
    <col min="14112" max="14112" width="9.140625" style="14"/>
    <col min="14113" max="14114" width="9.7109375" style="14" bestFit="1" customWidth="1"/>
    <col min="14115" max="14115" width="10.140625" style="14" customWidth="1"/>
    <col min="14116" max="14120" width="9.140625" style="14"/>
    <col min="14121" max="14121" width="10.140625" style="14" customWidth="1"/>
    <col min="14122" max="14124" width="9.140625" style="14"/>
    <col min="14125" max="14125" width="10.7109375" style="14" customWidth="1"/>
    <col min="14126" max="14334" width="9.140625" style="14"/>
    <col min="14335" max="14335" width="64" style="14" customWidth="1"/>
    <col min="14336" max="14336" width="9" style="14" customWidth="1"/>
    <col min="14337" max="14342" width="9.140625" style="14"/>
    <col min="14343" max="14343" width="10.5703125" style="14" customWidth="1"/>
    <col min="14344" max="14346" width="9.140625" style="14"/>
    <col min="14347" max="14347" width="9.7109375" style="14" customWidth="1"/>
    <col min="14348" max="14352" width="9.140625" style="14"/>
    <col min="14353" max="14353" width="9.7109375" style="14" customWidth="1"/>
    <col min="14354" max="14354" width="9.140625" style="14" customWidth="1"/>
    <col min="14355" max="14355" width="9.28515625" style="14" customWidth="1"/>
    <col min="14356" max="14356" width="10.140625" style="14" customWidth="1"/>
    <col min="14357" max="14357" width="9.5703125" style="14" customWidth="1"/>
    <col min="14358" max="14358" width="10.140625" style="14" customWidth="1"/>
    <col min="14359" max="14359" width="11.140625" style="14" customWidth="1"/>
    <col min="14360" max="14360" width="9.140625" style="14"/>
    <col min="14361" max="14361" width="10" style="14" customWidth="1"/>
    <col min="14362" max="14362" width="10.140625" style="14" customWidth="1"/>
    <col min="14363" max="14365" width="9.140625" style="14"/>
    <col min="14366" max="14367" width="9.5703125" style="14" customWidth="1"/>
    <col min="14368" max="14368" width="9.140625" style="14"/>
    <col min="14369" max="14370" width="9.7109375" style="14" bestFit="1" customWidth="1"/>
    <col min="14371" max="14371" width="10.140625" style="14" customWidth="1"/>
    <col min="14372" max="14376" width="9.140625" style="14"/>
    <col min="14377" max="14377" width="10.140625" style="14" customWidth="1"/>
    <col min="14378" max="14380" width="9.140625" style="14"/>
    <col min="14381" max="14381" width="10.7109375" style="14" customWidth="1"/>
    <col min="14382" max="14590" width="9.140625" style="14"/>
    <col min="14591" max="14591" width="64" style="14" customWidth="1"/>
    <col min="14592" max="14592" width="9" style="14" customWidth="1"/>
    <col min="14593" max="14598" width="9.140625" style="14"/>
    <col min="14599" max="14599" width="10.5703125" style="14" customWidth="1"/>
    <col min="14600" max="14602" width="9.140625" style="14"/>
    <col min="14603" max="14603" width="9.7109375" style="14" customWidth="1"/>
    <col min="14604" max="14608" width="9.140625" style="14"/>
    <col min="14609" max="14609" width="9.7109375" style="14" customWidth="1"/>
    <col min="14610" max="14610" width="9.140625" style="14" customWidth="1"/>
    <col min="14611" max="14611" width="9.28515625" style="14" customWidth="1"/>
    <col min="14612" max="14612" width="10.140625" style="14" customWidth="1"/>
    <col min="14613" max="14613" width="9.5703125" style="14" customWidth="1"/>
    <col min="14614" max="14614" width="10.140625" style="14" customWidth="1"/>
    <col min="14615" max="14615" width="11.140625" style="14" customWidth="1"/>
    <col min="14616" max="14616" width="9.140625" style="14"/>
    <col min="14617" max="14617" width="10" style="14" customWidth="1"/>
    <col min="14618" max="14618" width="10.140625" style="14" customWidth="1"/>
    <col min="14619" max="14621" width="9.140625" style="14"/>
    <col min="14622" max="14623" width="9.5703125" style="14" customWidth="1"/>
    <col min="14624" max="14624" width="9.140625" style="14"/>
    <col min="14625" max="14626" width="9.7109375" style="14" bestFit="1" customWidth="1"/>
    <col min="14627" max="14627" width="10.140625" style="14" customWidth="1"/>
    <col min="14628" max="14632" width="9.140625" style="14"/>
    <col min="14633" max="14633" width="10.140625" style="14" customWidth="1"/>
    <col min="14634" max="14636" width="9.140625" style="14"/>
    <col min="14637" max="14637" width="10.7109375" style="14" customWidth="1"/>
    <col min="14638" max="14846" width="9.140625" style="14"/>
    <col min="14847" max="14847" width="64" style="14" customWidth="1"/>
    <col min="14848" max="14848" width="9" style="14" customWidth="1"/>
    <col min="14849" max="14854" width="9.140625" style="14"/>
    <col min="14855" max="14855" width="10.5703125" style="14" customWidth="1"/>
    <col min="14856" max="14858" width="9.140625" style="14"/>
    <col min="14859" max="14859" width="9.7109375" style="14" customWidth="1"/>
    <col min="14860" max="14864" width="9.140625" style="14"/>
    <col min="14865" max="14865" width="9.7109375" style="14" customWidth="1"/>
    <col min="14866" max="14866" width="9.140625" style="14" customWidth="1"/>
    <col min="14867" max="14867" width="9.28515625" style="14" customWidth="1"/>
    <col min="14868" max="14868" width="10.140625" style="14" customWidth="1"/>
    <col min="14869" max="14869" width="9.5703125" style="14" customWidth="1"/>
    <col min="14870" max="14870" width="10.140625" style="14" customWidth="1"/>
    <col min="14871" max="14871" width="11.140625" style="14" customWidth="1"/>
    <col min="14872" max="14872" width="9.140625" style="14"/>
    <col min="14873" max="14873" width="10" style="14" customWidth="1"/>
    <col min="14874" max="14874" width="10.140625" style="14" customWidth="1"/>
    <col min="14875" max="14877" width="9.140625" style="14"/>
    <col min="14878" max="14879" width="9.5703125" style="14" customWidth="1"/>
    <col min="14880" max="14880" width="9.140625" style="14"/>
    <col min="14881" max="14882" width="9.7109375" style="14" bestFit="1" customWidth="1"/>
    <col min="14883" max="14883" width="10.140625" style="14" customWidth="1"/>
    <col min="14884" max="14888" width="9.140625" style="14"/>
    <col min="14889" max="14889" width="10.140625" style="14" customWidth="1"/>
    <col min="14890" max="14892" width="9.140625" style="14"/>
    <col min="14893" max="14893" width="10.7109375" style="14" customWidth="1"/>
    <col min="14894" max="15102" width="9.140625" style="14"/>
    <col min="15103" max="15103" width="64" style="14" customWidth="1"/>
    <col min="15104" max="15104" width="9" style="14" customWidth="1"/>
    <col min="15105" max="15110" width="9.140625" style="14"/>
    <col min="15111" max="15111" width="10.5703125" style="14" customWidth="1"/>
    <col min="15112" max="15114" width="9.140625" style="14"/>
    <col min="15115" max="15115" width="9.7109375" style="14" customWidth="1"/>
    <col min="15116" max="15120" width="9.140625" style="14"/>
    <col min="15121" max="15121" width="9.7109375" style="14" customWidth="1"/>
    <col min="15122" max="15122" width="9.140625" style="14" customWidth="1"/>
    <col min="15123" max="15123" width="9.28515625" style="14" customWidth="1"/>
    <col min="15124" max="15124" width="10.140625" style="14" customWidth="1"/>
    <col min="15125" max="15125" width="9.5703125" style="14" customWidth="1"/>
    <col min="15126" max="15126" width="10.140625" style="14" customWidth="1"/>
    <col min="15127" max="15127" width="11.140625" style="14" customWidth="1"/>
    <col min="15128" max="15128" width="9.140625" style="14"/>
    <col min="15129" max="15129" width="10" style="14" customWidth="1"/>
    <col min="15130" max="15130" width="10.140625" style="14" customWidth="1"/>
    <col min="15131" max="15133" width="9.140625" style="14"/>
    <col min="15134" max="15135" width="9.5703125" style="14" customWidth="1"/>
    <col min="15136" max="15136" width="9.140625" style="14"/>
    <col min="15137" max="15138" width="9.7109375" style="14" bestFit="1" customWidth="1"/>
    <col min="15139" max="15139" width="10.140625" style="14" customWidth="1"/>
    <col min="15140" max="15144" width="9.140625" style="14"/>
    <col min="15145" max="15145" width="10.140625" style="14" customWidth="1"/>
    <col min="15146" max="15148" width="9.140625" style="14"/>
    <col min="15149" max="15149" width="10.7109375" style="14" customWidth="1"/>
    <col min="15150" max="15358" width="9.140625" style="14"/>
    <col min="15359" max="15359" width="64" style="14" customWidth="1"/>
    <col min="15360" max="15360" width="9" style="14" customWidth="1"/>
    <col min="15361" max="15366" width="9.140625" style="14"/>
    <col min="15367" max="15367" width="10.5703125" style="14" customWidth="1"/>
    <col min="15368" max="15370" width="9.140625" style="14"/>
    <col min="15371" max="15371" width="9.7109375" style="14" customWidth="1"/>
    <col min="15372" max="15376" width="9.140625" style="14"/>
    <col min="15377" max="15377" width="9.7109375" style="14" customWidth="1"/>
    <col min="15378" max="15378" width="9.140625" style="14" customWidth="1"/>
    <col min="15379" max="15379" width="9.28515625" style="14" customWidth="1"/>
    <col min="15380" max="15380" width="10.140625" style="14" customWidth="1"/>
    <col min="15381" max="15381" width="9.5703125" style="14" customWidth="1"/>
    <col min="15382" max="15382" width="10.140625" style="14" customWidth="1"/>
    <col min="15383" max="15383" width="11.140625" style="14" customWidth="1"/>
    <col min="15384" max="15384" width="9.140625" style="14"/>
    <col min="15385" max="15385" width="10" style="14" customWidth="1"/>
    <col min="15386" max="15386" width="10.140625" style="14" customWidth="1"/>
    <col min="15387" max="15389" width="9.140625" style="14"/>
    <col min="15390" max="15391" width="9.5703125" style="14" customWidth="1"/>
    <col min="15392" max="15392" width="9.140625" style="14"/>
    <col min="15393" max="15394" width="9.7109375" style="14" bestFit="1" customWidth="1"/>
    <col min="15395" max="15395" width="10.140625" style="14" customWidth="1"/>
    <col min="15396" max="15400" width="9.140625" style="14"/>
    <col min="15401" max="15401" width="10.140625" style="14" customWidth="1"/>
    <col min="15402" max="15404" width="9.140625" style="14"/>
    <col min="15405" max="15405" width="10.7109375" style="14" customWidth="1"/>
    <col min="15406" max="15614" width="9.140625" style="14"/>
    <col min="15615" max="15615" width="64" style="14" customWidth="1"/>
    <col min="15616" max="15616" width="9" style="14" customWidth="1"/>
    <col min="15617" max="15622" width="9.140625" style="14"/>
    <col min="15623" max="15623" width="10.5703125" style="14" customWidth="1"/>
    <col min="15624" max="15626" width="9.140625" style="14"/>
    <col min="15627" max="15627" width="9.7109375" style="14" customWidth="1"/>
    <col min="15628" max="15632" width="9.140625" style="14"/>
    <col min="15633" max="15633" width="9.7109375" style="14" customWidth="1"/>
    <col min="15634" max="15634" width="9.140625" style="14" customWidth="1"/>
    <col min="15635" max="15635" width="9.28515625" style="14" customWidth="1"/>
    <col min="15636" max="15636" width="10.140625" style="14" customWidth="1"/>
    <col min="15637" max="15637" width="9.5703125" style="14" customWidth="1"/>
    <col min="15638" max="15638" width="10.140625" style="14" customWidth="1"/>
    <col min="15639" max="15639" width="11.140625" style="14" customWidth="1"/>
    <col min="15640" max="15640" width="9.140625" style="14"/>
    <col min="15641" max="15641" width="10" style="14" customWidth="1"/>
    <col min="15642" max="15642" width="10.140625" style="14" customWidth="1"/>
    <col min="15643" max="15645" width="9.140625" style="14"/>
    <col min="15646" max="15647" width="9.5703125" style="14" customWidth="1"/>
    <col min="15648" max="15648" width="9.140625" style="14"/>
    <col min="15649" max="15650" width="9.7109375" style="14" bestFit="1" customWidth="1"/>
    <col min="15651" max="15651" width="10.140625" style="14" customWidth="1"/>
    <col min="15652" max="15656" width="9.140625" style="14"/>
    <col min="15657" max="15657" width="10.140625" style="14" customWidth="1"/>
    <col min="15658" max="15660" width="9.140625" style="14"/>
    <col min="15661" max="15661" width="10.7109375" style="14" customWidth="1"/>
    <col min="15662" max="15870" width="9.140625" style="14"/>
    <col min="15871" max="15871" width="64" style="14" customWidth="1"/>
    <col min="15872" max="15872" width="9" style="14" customWidth="1"/>
    <col min="15873" max="15878" width="9.140625" style="14"/>
    <col min="15879" max="15879" width="10.5703125" style="14" customWidth="1"/>
    <col min="15880" max="15882" width="9.140625" style="14"/>
    <col min="15883" max="15883" width="9.7109375" style="14" customWidth="1"/>
    <col min="15884" max="15888" width="9.140625" style="14"/>
    <col min="15889" max="15889" width="9.7109375" style="14" customWidth="1"/>
    <col min="15890" max="15890" width="9.140625" style="14" customWidth="1"/>
    <col min="15891" max="15891" width="9.28515625" style="14" customWidth="1"/>
    <col min="15892" max="15892" width="10.140625" style="14" customWidth="1"/>
    <col min="15893" max="15893" width="9.5703125" style="14" customWidth="1"/>
    <col min="15894" max="15894" width="10.140625" style="14" customWidth="1"/>
    <col min="15895" max="15895" width="11.140625" style="14" customWidth="1"/>
    <col min="15896" max="15896" width="9.140625" style="14"/>
    <col min="15897" max="15897" width="10" style="14" customWidth="1"/>
    <col min="15898" max="15898" width="10.140625" style="14" customWidth="1"/>
    <col min="15899" max="15901" width="9.140625" style="14"/>
    <col min="15902" max="15903" width="9.5703125" style="14" customWidth="1"/>
    <col min="15904" max="15904" width="9.140625" style="14"/>
    <col min="15905" max="15906" width="9.7109375" style="14" bestFit="1" customWidth="1"/>
    <col min="15907" max="15907" width="10.140625" style="14" customWidth="1"/>
    <col min="15908" max="15912" width="9.140625" style="14"/>
    <col min="15913" max="15913" width="10.140625" style="14" customWidth="1"/>
    <col min="15914" max="15916" width="9.140625" style="14"/>
    <col min="15917" max="15917" width="10.7109375" style="14" customWidth="1"/>
    <col min="15918" max="16126" width="9.140625" style="14"/>
    <col min="16127" max="16127" width="64" style="14" customWidth="1"/>
    <col min="16128" max="16128" width="9" style="14" customWidth="1"/>
    <col min="16129" max="16134" width="9.140625" style="14"/>
    <col min="16135" max="16135" width="10.5703125" style="14" customWidth="1"/>
    <col min="16136" max="16138" width="9.140625" style="14"/>
    <col min="16139" max="16139" width="9.7109375" style="14" customWidth="1"/>
    <col min="16140" max="16144" width="9.140625" style="14"/>
    <col min="16145" max="16145" width="9.7109375" style="14" customWidth="1"/>
    <col min="16146" max="16146" width="9.140625" style="14" customWidth="1"/>
    <col min="16147" max="16147" width="9.28515625" style="14" customWidth="1"/>
    <col min="16148" max="16148" width="10.140625" style="14" customWidth="1"/>
    <col min="16149" max="16149" width="9.5703125" style="14" customWidth="1"/>
    <col min="16150" max="16150" width="10.140625" style="14" customWidth="1"/>
    <col min="16151" max="16151" width="11.140625" style="14" customWidth="1"/>
    <col min="16152" max="16152" width="9.140625" style="14"/>
    <col min="16153" max="16153" width="10" style="14" customWidth="1"/>
    <col min="16154" max="16154" width="10.140625" style="14" customWidth="1"/>
    <col min="16155" max="16157" width="9.140625" style="14"/>
    <col min="16158" max="16159" width="9.5703125" style="14" customWidth="1"/>
    <col min="16160" max="16160" width="9.140625" style="14"/>
    <col min="16161" max="16162" width="9.7109375" style="14" bestFit="1" customWidth="1"/>
    <col min="16163" max="16163" width="10.140625" style="14" customWidth="1"/>
    <col min="16164" max="16168" width="9.140625" style="14"/>
    <col min="16169" max="16169" width="10.140625" style="14" customWidth="1"/>
    <col min="16170" max="16172" width="9.140625" style="14"/>
    <col min="16173" max="16173" width="10.7109375" style="14" customWidth="1"/>
    <col min="16174" max="16384" width="9.140625" style="14"/>
  </cols>
  <sheetData>
    <row r="1" spans="1:82" ht="15" customHeight="1" x14ac:dyDescent="0.25">
      <c r="A1" s="190" t="s">
        <v>83</v>
      </c>
      <c r="B1" s="190"/>
      <c r="C1" s="190"/>
      <c r="D1" s="190"/>
      <c r="E1" s="190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90" t="s">
        <v>83</v>
      </c>
      <c r="W1" s="190"/>
      <c r="X1" s="190"/>
      <c r="Y1" s="190"/>
      <c r="Z1" s="190"/>
      <c r="AA1" s="190"/>
      <c r="AB1" s="190"/>
      <c r="AC1" s="190"/>
      <c r="AD1" s="190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90" t="s">
        <v>0</v>
      </c>
      <c r="AU1" s="190"/>
      <c r="AV1" s="190"/>
      <c r="AW1" s="190"/>
      <c r="AX1" s="190"/>
      <c r="AY1" s="190"/>
      <c r="AZ1" s="190"/>
      <c r="BA1" s="190"/>
      <c r="BB1" s="190"/>
      <c r="BC1" s="190"/>
      <c r="BD1" s="190"/>
      <c r="BE1" s="190"/>
      <c r="BF1" s="190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90" t="s">
        <v>0</v>
      </c>
      <c r="BS1" s="190"/>
      <c r="BT1" s="190"/>
      <c r="BU1" s="190"/>
      <c r="BV1" s="190"/>
      <c r="BW1" s="190"/>
      <c r="BX1" s="190"/>
      <c r="BY1" s="190"/>
      <c r="BZ1" s="190"/>
      <c r="CA1" s="190"/>
      <c r="CB1" s="190"/>
      <c r="CC1" s="190"/>
      <c r="CD1" s="190"/>
    </row>
    <row r="2" spans="1:82" x14ac:dyDescent="0.25">
      <c r="A2" s="15"/>
      <c r="B2" s="15"/>
      <c r="C2" s="13"/>
      <c r="D2" s="15"/>
      <c r="E2" s="15"/>
      <c r="F2" s="15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89"/>
      <c r="BD2" s="189"/>
      <c r="BE2" s="13"/>
      <c r="BF2" s="13"/>
      <c r="BG2" s="13"/>
      <c r="BH2" s="189"/>
      <c r="BI2" s="189"/>
      <c r="BJ2" s="13"/>
      <c r="BK2" s="13"/>
      <c r="BL2" s="13"/>
      <c r="BM2" s="189"/>
      <c r="BN2" s="189"/>
      <c r="BO2" s="13"/>
      <c r="BP2" s="13"/>
      <c r="BQ2" s="13"/>
      <c r="BR2" s="189"/>
      <c r="BS2" s="189"/>
      <c r="BT2" s="13"/>
      <c r="BU2" s="13"/>
      <c r="BV2" s="13"/>
      <c r="BW2" s="154"/>
      <c r="BX2" s="154"/>
      <c r="BY2" s="13"/>
      <c r="BZ2" s="13"/>
      <c r="CA2" s="13"/>
      <c r="CB2" s="189" t="s">
        <v>1</v>
      </c>
      <c r="CC2" s="189"/>
    </row>
    <row r="3" spans="1:82" x14ac:dyDescent="0.25">
      <c r="A3" s="16"/>
      <c r="B3" s="191" t="s">
        <v>2</v>
      </c>
      <c r="C3" s="192"/>
      <c r="D3" s="192"/>
      <c r="E3" s="192"/>
      <c r="F3" s="193"/>
      <c r="G3" s="186" t="s">
        <v>3</v>
      </c>
      <c r="H3" s="187"/>
      <c r="I3" s="187"/>
      <c r="J3" s="187"/>
      <c r="K3" s="188"/>
      <c r="L3" s="186" t="s">
        <v>4</v>
      </c>
      <c r="M3" s="187"/>
      <c r="N3" s="187"/>
      <c r="O3" s="187"/>
      <c r="P3" s="188"/>
      <c r="Q3" s="186" t="s">
        <v>5</v>
      </c>
      <c r="R3" s="187"/>
      <c r="S3" s="187"/>
      <c r="T3" s="187"/>
      <c r="U3" s="188"/>
      <c r="V3" s="186" t="s">
        <v>6</v>
      </c>
      <c r="W3" s="187"/>
      <c r="X3" s="187"/>
      <c r="Y3" s="187"/>
      <c r="Z3" s="188"/>
      <c r="AA3" s="186" t="s">
        <v>7</v>
      </c>
      <c r="AB3" s="187"/>
      <c r="AC3" s="187"/>
      <c r="AD3" s="187"/>
      <c r="AE3" s="188"/>
      <c r="AF3" s="186" t="s">
        <v>8</v>
      </c>
      <c r="AG3" s="187"/>
      <c r="AH3" s="187"/>
      <c r="AI3" s="187"/>
      <c r="AJ3" s="188"/>
      <c r="AK3" s="186" t="s">
        <v>9</v>
      </c>
      <c r="AL3" s="187"/>
      <c r="AM3" s="187"/>
      <c r="AN3" s="187"/>
      <c r="AO3" s="188"/>
      <c r="AP3" s="186" t="s">
        <v>10</v>
      </c>
      <c r="AQ3" s="187"/>
      <c r="AR3" s="187"/>
      <c r="AS3" s="187"/>
      <c r="AT3" s="188"/>
      <c r="AU3" s="186" t="s">
        <v>11</v>
      </c>
      <c r="AV3" s="187"/>
      <c r="AW3" s="187"/>
      <c r="AX3" s="187"/>
      <c r="AY3" s="188"/>
      <c r="AZ3" s="186" t="s">
        <v>12</v>
      </c>
      <c r="BA3" s="187"/>
      <c r="BB3" s="187"/>
      <c r="BC3" s="187"/>
      <c r="BD3" s="188"/>
      <c r="BE3" s="186" t="s">
        <v>13</v>
      </c>
      <c r="BF3" s="187"/>
      <c r="BG3" s="187"/>
      <c r="BH3" s="187"/>
      <c r="BI3" s="188"/>
      <c r="BJ3" s="186" t="s">
        <v>14</v>
      </c>
      <c r="BK3" s="187"/>
      <c r="BL3" s="187"/>
      <c r="BM3" s="187"/>
      <c r="BN3" s="188"/>
      <c r="BO3" s="186" t="s">
        <v>84</v>
      </c>
      <c r="BP3" s="187"/>
      <c r="BQ3" s="187"/>
      <c r="BR3" s="187"/>
      <c r="BS3" s="188"/>
      <c r="BT3" s="186" t="s">
        <v>89</v>
      </c>
      <c r="BU3" s="187"/>
      <c r="BV3" s="187"/>
      <c r="BW3" s="187"/>
      <c r="BX3" s="188"/>
      <c r="BY3" s="186" t="s">
        <v>95</v>
      </c>
      <c r="BZ3" s="187"/>
      <c r="CA3" s="187"/>
      <c r="CB3" s="187"/>
      <c r="CC3" s="188"/>
    </row>
    <row r="4" spans="1:82" ht="23.25" x14ac:dyDescent="0.25">
      <c r="A4" s="17"/>
      <c r="B4" s="17" t="s">
        <v>15</v>
      </c>
      <c r="C4" s="17" t="s">
        <v>16</v>
      </c>
      <c r="D4" s="17" t="s">
        <v>17</v>
      </c>
      <c r="E4" s="17" t="s">
        <v>18</v>
      </c>
      <c r="F4" s="18" t="s">
        <v>19</v>
      </c>
      <c r="G4" s="17" t="s">
        <v>15</v>
      </c>
      <c r="H4" s="17" t="s">
        <v>16</v>
      </c>
      <c r="I4" s="17" t="s">
        <v>20</v>
      </c>
      <c r="J4" s="17" t="s">
        <v>18</v>
      </c>
      <c r="K4" s="18" t="s">
        <v>19</v>
      </c>
      <c r="L4" s="17" t="s">
        <v>15</v>
      </c>
      <c r="M4" s="17" t="s">
        <v>16</v>
      </c>
      <c r="N4" s="17" t="s">
        <v>17</v>
      </c>
      <c r="O4" s="17" t="s">
        <v>18</v>
      </c>
      <c r="P4" s="18" t="s">
        <v>19</v>
      </c>
      <c r="Q4" s="17" t="s">
        <v>15</v>
      </c>
      <c r="R4" s="17" t="s">
        <v>16</v>
      </c>
      <c r="S4" s="19" t="s">
        <v>17</v>
      </c>
      <c r="T4" s="20" t="s">
        <v>18</v>
      </c>
      <c r="U4" s="21" t="s">
        <v>19</v>
      </c>
      <c r="V4" s="17" t="s">
        <v>15</v>
      </c>
      <c r="W4" s="17" t="s">
        <v>16</v>
      </c>
      <c r="X4" s="19" t="s">
        <v>17</v>
      </c>
      <c r="Y4" s="20" t="s">
        <v>18</v>
      </c>
      <c r="Z4" s="21" t="s">
        <v>19</v>
      </c>
      <c r="AA4" s="17" t="s">
        <v>15</v>
      </c>
      <c r="AB4" s="17" t="s">
        <v>21</v>
      </c>
      <c r="AC4" s="19" t="s">
        <v>17</v>
      </c>
      <c r="AD4" s="20" t="s">
        <v>18</v>
      </c>
      <c r="AE4" s="21" t="s">
        <v>19</v>
      </c>
      <c r="AF4" s="17" t="s">
        <v>15</v>
      </c>
      <c r="AG4" s="17" t="s">
        <v>22</v>
      </c>
      <c r="AH4" s="19" t="s">
        <v>17</v>
      </c>
      <c r="AI4" s="20" t="s">
        <v>18</v>
      </c>
      <c r="AJ4" s="21" t="s">
        <v>19</v>
      </c>
      <c r="AK4" s="17" t="s">
        <v>15</v>
      </c>
      <c r="AL4" s="17" t="s">
        <v>22</v>
      </c>
      <c r="AM4" s="19" t="s">
        <v>17</v>
      </c>
      <c r="AN4" s="20" t="s">
        <v>18</v>
      </c>
      <c r="AO4" s="21" t="s">
        <v>19</v>
      </c>
      <c r="AP4" s="17" t="s">
        <v>15</v>
      </c>
      <c r="AQ4" s="17" t="s">
        <v>22</v>
      </c>
      <c r="AR4" s="19" t="s">
        <v>17</v>
      </c>
      <c r="AS4" s="20" t="s">
        <v>18</v>
      </c>
      <c r="AT4" s="21" t="s">
        <v>19</v>
      </c>
      <c r="AU4" s="17" t="s">
        <v>15</v>
      </c>
      <c r="AV4" s="17" t="s">
        <v>22</v>
      </c>
      <c r="AW4" s="19" t="s">
        <v>17</v>
      </c>
      <c r="AX4" s="20" t="s">
        <v>18</v>
      </c>
      <c r="AY4" s="21" t="s">
        <v>19</v>
      </c>
      <c r="AZ4" s="17" t="s">
        <v>15</v>
      </c>
      <c r="BA4" s="17" t="s">
        <v>22</v>
      </c>
      <c r="BB4" s="19" t="s">
        <v>17</v>
      </c>
      <c r="BC4" s="20" t="s">
        <v>18</v>
      </c>
      <c r="BD4" s="21" t="s">
        <v>19</v>
      </c>
      <c r="BE4" s="17" t="s">
        <v>15</v>
      </c>
      <c r="BF4" s="17" t="s">
        <v>22</v>
      </c>
      <c r="BG4" s="19" t="s">
        <v>17</v>
      </c>
      <c r="BH4" s="20" t="s">
        <v>18</v>
      </c>
      <c r="BI4" s="21" t="s">
        <v>19</v>
      </c>
      <c r="BJ4" s="17" t="s">
        <v>15</v>
      </c>
      <c r="BK4" s="17" t="s">
        <v>22</v>
      </c>
      <c r="BL4" s="19" t="s">
        <v>17</v>
      </c>
      <c r="BM4" s="20" t="s">
        <v>18</v>
      </c>
      <c r="BN4" s="21" t="s">
        <v>19</v>
      </c>
      <c r="BO4" s="17" t="s">
        <v>15</v>
      </c>
      <c r="BP4" s="17" t="s">
        <v>22</v>
      </c>
      <c r="BQ4" s="19" t="s">
        <v>17</v>
      </c>
      <c r="BR4" s="20" t="s">
        <v>18</v>
      </c>
      <c r="BS4" s="21" t="s">
        <v>19</v>
      </c>
      <c r="BT4" s="17" t="s">
        <v>15</v>
      </c>
      <c r="BU4" s="17" t="s">
        <v>22</v>
      </c>
      <c r="BV4" s="19" t="s">
        <v>17</v>
      </c>
      <c r="BW4" s="20" t="s">
        <v>18</v>
      </c>
      <c r="BX4" s="21" t="s">
        <v>19</v>
      </c>
      <c r="BY4" s="17" t="s">
        <v>15</v>
      </c>
      <c r="BZ4" s="17" t="s">
        <v>22</v>
      </c>
      <c r="CA4" s="19" t="s">
        <v>17</v>
      </c>
      <c r="CB4" s="20" t="s">
        <v>18</v>
      </c>
      <c r="CC4" s="21" t="s">
        <v>19</v>
      </c>
    </row>
    <row r="5" spans="1:82" x14ac:dyDescent="0.25">
      <c r="A5" s="22" t="s">
        <v>23</v>
      </c>
      <c r="B5" s="23">
        <v>8029.3</v>
      </c>
      <c r="C5" s="23">
        <v>8116.5</v>
      </c>
      <c r="D5" s="23">
        <v>8171.1</v>
      </c>
      <c r="E5" s="23">
        <v>8141.4219999999996</v>
      </c>
      <c r="F5" s="23">
        <v>8114.2</v>
      </c>
      <c r="G5" s="23">
        <v>8134.5</v>
      </c>
      <c r="H5" s="23">
        <v>8204.4</v>
      </c>
      <c r="I5" s="23">
        <v>8443.259</v>
      </c>
      <c r="J5" s="23">
        <v>8429.1</v>
      </c>
      <c r="K5" s="23">
        <v>8301.6350000000002</v>
      </c>
      <c r="L5" s="23">
        <v>8462.5079999999998</v>
      </c>
      <c r="M5" s="23">
        <v>8526.7360000000008</v>
      </c>
      <c r="N5" s="23">
        <v>8540.2999999999993</v>
      </c>
      <c r="O5" s="23">
        <v>8499.9290000000001</v>
      </c>
      <c r="P5" s="23">
        <v>8507.1</v>
      </c>
      <c r="Q5" s="23">
        <v>8546.1</v>
      </c>
      <c r="R5" s="23">
        <v>8590.66</v>
      </c>
      <c r="S5" s="23">
        <v>8607.6730000000007</v>
      </c>
      <c r="T5" s="23">
        <v>8575.9760000000006</v>
      </c>
      <c r="U5" s="23">
        <v>8570.6479999999992</v>
      </c>
      <c r="V5" s="23">
        <v>8587.0709999999999</v>
      </c>
      <c r="W5" s="23">
        <v>8650.7620000000006</v>
      </c>
      <c r="X5" s="23">
        <v>8678.6669999999995</v>
      </c>
      <c r="Y5" s="23">
        <v>8651.1290000000008</v>
      </c>
      <c r="Z5" s="23">
        <v>8510.0740000000005</v>
      </c>
      <c r="AA5" s="23">
        <v>8449.1689999999999</v>
      </c>
      <c r="AB5" s="23">
        <v>8575.3359999999993</v>
      </c>
      <c r="AC5" s="23">
        <v>8634.5400000000009</v>
      </c>
      <c r="AD5" s="23">
        <v>8510.73</v>
      </c>
      <c r="AE5" s="23">
        <v>8433.3130000000001</v>
      </c>
      <c r="AF5" s="24">
        <v>8388.4419999999991</v>
      </c>
      <c r="AG5" s="23">
        <v>8484.9439999999995</v>
      </c>
      <c r="AH5" s="23">
        <v>8586.6180000000004</v>
      </c>
      <c r="AI5" s="24">
        <v>8522.3179999999993</v>
      </c>
      <c r="AJ5" s="24">
        <v>8553.3760000000002</v>
      </c>
      <c r="AK5" s="24">
        <v>8454.1560000000009</v>
      </c>
      <c r="AL5" s="24">
        <v>8541.0010000000002</v>
      </c>
      <c r="AM5" s="24">
        <v>8572.0889999999999</v>
      </c>
      <c r="AN5" s="24">
        <v>8541.3240000000005</v>
      </c>
      <c r="AO5" s="24">
        <v>8585.1530000000002</v>
      </c>
      <c r="AP5" s="24">
        <v>8567.4279999999999</v>
      </c>
      <c r="AQ5" s="24">
        <v>8637.4599999999991</v>
      </c>
      <c r="AR5" s="24">
        <v>8727.8909999999996</v>
      </c>
      <c r="AS5" s="24">
        <v>8709.7420000000002</v>
      </c>
      <c r="AT5" s="24">
        <v>8694.9889999999996</v>
      </c>
      <c r="AU5" s="24">
        <v>8732.5560000000005</v>
      </c>
      <c r="AV5" s="24">
        <v>8762.9449999999997</v>
      </c>
      <c r="AW5" s="24">
        <v>8773.2150000000001</v>
      </c>
      <c r="AX5" s="24">
        <v>8773.3700000000008</v>
      </c>
      <c r="AY5" s="24">
        <v>8780.8289999999997</v>
      </c>
      <c r="AZ5" s="24">
        <v>8794.0540000000001</v>
      </c>
      <c r="BA5" s="24">
        <v>8703.7009999999991</v>
      </c>
      <c r="BB5" s="24">
        <v>8713.1450000000004</v>
      </c>
      <c r="BC5" s="24">
        <v>8744.4770000000008</v>
      </c>
      <c r="BD5" s="24">
        <v>8732.0400000000009</v>
      </c>
      <c r="BE5" s="24">
        <v>8781.1219999999994</v>
      </c>
      <c r="BF5" s="24">
        <v>8805.0239999999994</v>
      </c>
      <c r="BG5" s="24">
        <v>8812.8610000000008</v>
      </c>
      <c r="BH5" s="24">
        <v>8811.8940000000002</v>
      </c>
      <c r="BI5" s="24">
        <v>8807.1129999999994</v>
      </c>
      <c r="BJ5" s="25">
        <v>8959.6010000000006</v>
      </c>
      <c r="BK5" s="25">
        <v>8971.0439999999999</v>
      </c>
      <c r="BL5" s="25">
        <v>8971.6029999999992</v>
      </c>
      <c r="BM5" s="25">
        <v>8965.5360000000001</v>
      </c>
      <c r="BN5" s="25">
        <v>8971.5390000000007</v>
      </c>
      <c r="BO5" s="25">
        <v>9031.89</v>
      </c>
      <c r="BP5" s="25">
        <v>9115.0820000000003</v>
      </c>
      <c r="BQ5" s="25">
        <v>9106.0570000000007</v>
      </c>
      <c r="BR5" s="25">
        <v>9042.2759999999998</v>
      </c>
      <c r="BS5" s="25">
        <v>9081.92</v>
      </c>
      <c r="BT5" s="25">
        <v>9167.2999999999993</v>
      </c>
      <c r="BU5" s="26">
        <v>9190.3459999999995</v>
      </c>
      <c r="BV5" s="129">
        <v>9233.8279999999995</v>
      </c>
      <c r="BW5" s="129">
        <v>9197.0460000000003</v>
      </c>
      <c r="BX5" s="129">
        <v>9214.1839999999993</v>
      </c>
      <c r="BY5" s="129">
        <v>9283.5040000000008</v>
      </c>
      <c r="BZ5" s="129">
        <v>9300.4140000000007</v>
      </c>
      <c r="CA5" s="129">
        <v>9330.1350000000002</v>
      </c>
      <c r="CB5" s="183">
        <v>9278.9030000000002</v>
      </c>
      <c r="CC5" s="129">
        <v>9320.6389999999992</v>
      </c>
    </row>
    <row r="6" spans="1:82" x14ac:dyDescent="0.25">
      <c r="A6" s="27" t="s">
        <v>24</v>
      </c>
      <c r="B6" s="23">
        <v>2241.8000000000002</v>
      </c>
      <c r="C6" s="23">
        <v>2300.9</v>
      </c>
      <c r="D6" s="23">
        <v>2304.9</v>
      </c>
      <c r="E6" s="28">
        <v>2257.8009999999999</v>
      </c>
      <c r="F6" s="29">
        <v>2294.9</v>
      </c>
      <c r="G6" s="30">
        <v>2254.3000000000002</v>
      </c>
      <c r="H6" s="23">
        <v>2264.1379999999999</v>
      </c>
      <c r="I6" s="23">
        <v>2243.5889999999999</v>
      </c>
      <c r="J6" s="23">
        <v>2185.6</v>
      </c>
      <c r="K6" s="23">
        <v>2196.1</v>
      </c>
      <c r="L6" s="23">
        <v>2147.1219999999998</v>
      </c>
      <c r="M6" s="23">
        <v>2209.654</v>
      </c>
      <c r="N6" s="23">
        <v>2207.1</v>
      </c>
      <c r="O6" s="23">
        <v>2132.0949999999998</v>
      </c>
      <c r="P6" s="23">
        <v>2172.712</v>
      </c>
      <c r="Q6" s="23">
        <v>2051.3310000000001</v>
      </c>
      <c r="R6" s="23">
        <v>2082.692</v>
      </c>
      <c r="S6" s="31">
        <v>2126.4270000000001</v>
      </c>
      <c r="T6" s="32">
        <v>2048.806</v>
      </c>
      <c r="U6" s="32">
        <v>2073.5569999999998</v>
      </c>
      <c r="V6" s="23">
        <v>1914.4770000000001</v>
      </c>
      <c r="W6" s="23">
        <v>1970.1410000000001</v>
      </c>
      <c r="X6" s="31">
        <v>1935.0260000000001</v>
      </c>
      <c r="Y6" s="32">
        <v>1823.8689999999999</v>
      </c>
      <c r="Z6" s="32">
        <v>1605.1279999999999</v>
      </c>
      <c r="AA6" s="32">
        <v>1434.03</v>
      </c>
      <c r="AB6" s="32">
        <v>1584.299</v>
      </c>
      <c r="AC6" s="32">
        <v>1655.5050000000001</v>
      </c>
      <c r="AD6" s="33">
        <v>1476.1559999999999</v>
      </c>
      <c r="AE6" s="32">
        <v>1362.943</v>
      </c>
      <c r="AF6" s="32">
        <v>1264.529</v>
      </c>
      <c r="AG6" s="32">
        <v>1381.2049999999999</v>
      </c>
      <c r="AH6" s="32">
        <v>1431.9749999999999</v>
      </c>
      <c r="AI6" s="32">
        <v>1347.7070000000001</v>
      </c>
      <c r="AJ6" s="32">
        <v>1385.53</v>
      </c>
      <c r="AK6" s="32">
        <v>1174.404</v>
      </c>
      <c r="AL6" s="32">
        <v>1348.6790000000001</v>
      </c>
      <c r="AM6" s="32">
        <v>1374.423</v>
      </c>
      <c r="AN6" s="32">
        <v>1263.296</v>
      </c>
      <c r="AO6" s="32">
        <v>1318.971</v>
      </c>
      <c r="AP6" s="32">
        <v>1206.0719999999999</v>
      </c>
      <c r="AQ6" s="32">
        <v>1235.703</v>
      </c>
      <c r="AR6" s="32">
        <v>1258.6980000000001</v>
      </c>
      <c r="AS6" s="32">
        <v>1226.7349999999999</v>
      </c>
      <c r="AT6" s="32">
        <v>1228.2</v>
      </c>
      <c r="AU6" s="32">
        <v>1206.9939999999999</v>
      </c>
      <c r="AV6" s="32">
        <v>1220.683</v>
      </c>
      <c r="AW6" s="32">
        <v>1197.4649999999999</v>
      </c>
      <c r="AX6" s="32">
        <v>1173.884</v>
      </c>
      <c r="AY6" s="32">
        <v>1184.7149999999999</v>
      </c>
      <c r="AZ6" s="32">
        <v>1145.1780000000001</v>
      </c>
      <c r="BA6" s="32">
        <v>1192.585</v>
      </c>
      <c r="BB6" s="32">
        <v>1211.4290000000001</v>
      </c>
      <c r="BC6" s="32">
        <v>1188.242</v>
      </c>
      <c r="BD6" s="32">
        <v>1175.1179999999999</v>
      </c>
      <c r="BE6" s="32">
        <v>1154.7950000000001</v>
      </c>
      <c r="BF6" s="32">
        <v>1178.739</v>
      </c>
      <c r="BG6" s="32">
        <v>1184</v>
      </c>
      <c r="BH6" s="32">
        <v>1141.9280000000001</v>
      </c>
      <c r="BI6" s="32">
        <v>1176.3820000000001</v>
      </c>
      <c r="BJ6" s="34">
        <v>1118.9580000000001</v>
      </c>
      <c r="BK6" s="34">
        <v>1130.299</v>
      </c>
      <c r="BL6" s="34">
        <v>1120.3309999999999</v>
      </c>
      <c r="BM6" s="34">
        <v>1078.2239999999999</v>
      </c>
      <c r="BN6" s="34">
        <v>1108.9000000000001</v>
      </c>
      <c r="BO6" s="34">
        <v>1036.4090000000001</v>
      </c>
      <c r="BP6" s="34">
        <v>1111.3019999999999</v>
      </c>
      <c r="BQ6" s="34">
        <v>1112.519</v>
      </c>
      <c r="BR6" s="34">
        <v>1041.4749999999999</v>
      </c>
      <c r="BS6" s="34">
        <v>1078.72</v>
      </c>
      <c r="BT6" s="34">
        <v>1014.659</v>
      </c>
      <c r="BU6" s="26">
        <v>1061.2049999999999</v>
      </c>
      <c r="BV6" s="129">
        <v>1090.5999999999999</v>
      </c>
      <c r="BW6" s="129">
        <v>978.73900000000003</v>
      </c>
      <c r="BX6" s="129">
        <v>1027.8510000000001</v>
      </c>
      <c r="BY6" s="129">
        <v>960.30499999999995</v>
      </c>
      <c r="BZ6" s="129">
        <v>1006.385</v>
      </c>
      <c r="CA6" s="129">
        <v>1009.508</v>
      </c>
      <c r="CB6" s="183">
        <v>955.66200000000003</v>
      </c>
      <c r="CC6" s="129">
        <v>985.9</v>
      </c>
    </row>
    <row r="7" spans="1:82" x14ac:dyDescent="0.25">
      <c r="A7" s="27" t="s">
        <v>25</v>
      </c>
      <c r="B7" s="23">
        <v>944</v>
      </c>
      <c r="C7" s="23">
        <v>927.7</v>
      </c>
      <c r="D7" s="23">
        <v>944</v>
      </c>
      <c r="E7" s="28">
        <v>947.14</v>
      </c>
      <c r="F7" s="29">
        <v>948.8</v>
      </c>
      <c r="G7" s="30">
        <v>942.5</v>
      </c>
      <c r="H7" s="23">
        <v>949.95699999999999</v>
      </c>
      <c r="I7" s="23">
        <v>975.06399999999996</v>
      </c>
      <c r="J7" s="23">
        <v>1000.4</v>
      </c>
      <c r="K7" s="23">
        <v>960.3</v>
      </c>
      <c r="L7" s="23">
        <v>1008.6420000000001</v>
      </c>
      <c r="M7" s="23">
        <v>1005.837</v>
      </c>
      <c r="N7" s="23">
        <v>1013.4</v>
      </c>
      <c r="O7" s="23">
        <v>1020.5549999999999</v>
      </c>
      <c r="P7" s="23">
        <v>1004.365</v>
      </c>
      <c r="Q7" s="23">
        <v>1041.443</v>
      </c>
      <c r="R7" s="23">
        <v>1048.43</v>
      </c>
      <c r="S7" s="31">
        <v>1043.223</v>
      </c>
      <c r="T7" s="32">
        <v>1029.4179999999999</v>
      </c>
      <c r="U7" s="32">
        <v>1039.1369999999999</v>
      </c>
      <c r="V7" s="23">
        <v>1020.534</v>
      </c>
      <c r="W7" s="23">
        <v>1018.669</v>
      </c>
      <c r="X7" s="31">
        <v>1024.309</v>
      </c>
      <c r="Y7" s="32">
        <v>1021.896</v>
      </c>
      <c r="Z7" s="32">
        <v>1090.693</v>
      </c>
      <c r="AA7" s="32">
        <v>1109.692</v>
      </c>
      <c r="AB7" s="32">
        <v>1064.7529999999999</v>
      </c>
      <c r="AC7" s="32">
        <v>1056.058</v>
      </c>
      <c r="AD7" s="33">
        <v>1046.4380000000001</v>
      </c>
      <c r="AE7" s="32">
        <v>1083.7339999999999</v>
      </c>
      <c r="AF7" s="32">
        <v>1121.413</v>
      </c>
      <c r="AG7" s="32">
        <v>1098.4359999999999</v>
      </c>
      <c r="AH7" s="32">
        <v>1096.896</v>
      </c>
      <c r="AI7" s="32">
        <v>1100.2190000000001</v>
      </c>
      <c r="AJ7" s="32">
        <v>1087.1969999999999</v>
      </c>
      <c r="AK7" s="32">
        <v>1074.837</v>
      </c>
      <c r="AL7" s="32">
        <v>1063.5920000000001</v>
      </c>
      <c r="AM7" s="32">
        <v>1075.9390000000001</v>
      </c>
      <c r="AN7" s="32">
        <v>1100.8309999999999</v>
      </c>
      <c r="AO7" s="32">
        <v>1090.4369999999999</v>
      </c>
      <c r="AP7" s="32">
        <v>1077.922</v>
      </c>
      <c r="AQ7" s="32">
        <v>1084.1849999999999</v>
      </c>
      <c r="AR7" s="32">
        <v>1098.992</v>
      </c>
      <c r="AS7" s="32">
        <v>1103.135</v>
      </c>
      <c r="AT7" s="32">
        <v>1097.7660000000001</v>
      </c>
      <c r="AU7" s="32">
        <v>1096.357</v>
      </c>
      <c r="AV7" s="32">
        <v>1100.2260000000001</v>
      </c>
      <c r="AW7" s="32">
        <v>1098.6769999999999</v>
      </c>
      <c r="AX7" s="32">
        <v>1097.154</v>
      </c>
      <c r="AY7" s="32">
        <v>1094.895</v>
      </c>
      <c r="AZ7" s="32">
        <v>1110.6849999999999</v>
      </c>
      <c r="BA7" s="32">
        <v>1094.5640000000001</v>
      </c>
      <c r="BB7" s="32">
        <v>1079.941</v>
      </c>
      <c r="BC7" s="32">
        <v>1083.5150000000001</v>
      </c>
      <c r="BD7" s="32">
        <v>1089.222</v>
      </c>
      <c r="BE7" s="32">
        <v>1098.462</v>
      </c>
      <c r="BF7" s="32">
        <v>1110.605</v>
      </c>
      <c r="BG7" s="32">
        <v>1092.5260000000001</v>
      </c>
      <c r="BH7" s="32">
        <v>1082.1389999999999</v>
      </c>
      <c r="BI7" s="32">
        <v>1097.95</v>
      </c>
      <c r="BJ7" s="35">
        <v>1115.921</v>
      </c>
      <c r="BK7" s="35">
        <v>1123.6769999999999</v>
      </c>
      <c r="BL7" s="35">
        <v>1116.528</v>
      </c>
      <c r="BM7" s="35">
        <v>1114.0930000000001</v>
      </c>
      <c r="BN7" s="35">
        <v>1121.155</v>
      </c>
      <c r="BO7" s="35">
        <v>1138.6289999999999</v>
      </c>
      <c r="BP7" s="35">
        <v>1116.712</v>
      </c>
      <c r="BQ7" s="35">
        <v>1105.1089999999999</v>
      </c>
      <c r="BR7" s="35">
        <v>1116.3530000000001</v>
      </c>
      <c r="BS7" s="35">
        <v>1121.4939999999999</v>
      </c>
      <c r="BT7" s="35">
        <v>1130.9880000000001</v>
      </c>
      <c r="BU7" s="26">
        <v>1162.3230000000001</v>
      </c>
      <c r="BV7" s="129">
        <v>1151.17</v>
      </c>
      <c r="BW7" s="129">
        <v>1154.194</v>
      </c>
      <c r="BX7" s="129">
        <v>1157.816</v>
      </c>
      <c r="BY7" s="129">
        <v>1162.8409999999999</v>
      </c>
      <c r="BZ7" s="129">
        <v>1165.0730000000001</v>
      </c>
      <c r="CA7" s="129">
        <v>1149.53</v>
      </c>
      <c r="CB7" s="183">
        <v>1160.5</v>
      </c>
      <c r="CC7" s="129">
        <v>1159.7539999999999</v>
      </c>
    </row>
    <row r="8" spans="1:82" x14ac:dyDescent="0.25">
      <c r="A8" s="36" t="s">
        <v>26</v>
      </c>
      <c r="B8" s="23">
        <v>198.6</v>
      </c>
      <c r="C8" s="23">
        <v>193</v>
      </c>
      <c r="D8" s="23">
        <v>192.3</v>
      </c>
      <c r="E8" s="28">
        <v>192.483</v>
      </c>
      <c r="F8" s="29">
        <v>193.7</v>
      </c>
      <c r="G8" s="30">
        <v>194.1</v>
      </c>
      <c r="H8" s="23">
        <v>207.33799999999999</v>
      </c>
      <c r="I8" s="23">
        <v>216.398</v>
      </c>
      <c r="J8" s="23">
        <v>223.3</v>
      </c>
      <c r="K8" s="23">
        <v>206.8</v>
      </c>
      <c r="L8" s="23">
        <v>225.458</v>
      </c>
      <c r="M8" s="23">
        <v>225.22399999999999</v>
      </c>
      <c r="N8" s="23">
        <v>224.6</v>
      </c>
      <c r="O8" s="23">
        <v>225.792</v>
      </c>
      <c r="P8" s="23">
        <v>225.07599999999999</v>
      </c>
      <c r="Q8" s="23">
        <v>245.495</v>
      </c>
      <c r="R8" s="23">
        <v>251.32</v>
      </c>
      <c r="S8" s="31">
        <v>253.73599999999999</v>
      </c>
      <c r="T8" s="32">
        <v>240.654</v>
      </c>
      <c r="U8" s="32">
        <v>249.33799999999999</v>
      </c>
      <c r="V8" s="23">
        <v>251.887</v>
      </c>
      <c r="W8" s="23">
        <v>253.77500000000001</v>
      </c>
      <c r="X8" s="31">
        <v>250.98599999999999</v>
      </c>
      <c r="Y8" s="32">
        <v>250.00200000000001</v>
      </c>
      <c r="Z8" s="32">
        <v>294.57900000000001</v>
      </c>
      <c r="AA8" s="32">
        <v>286.44600000000003</v>
      </c>
      <c r="AB8" s="32">
        <v>290.06700000000001</v>
      </c>
      <c r="AC8" s="32">
        <v>279.94099999999997</v>
      </c>
      <c r="AD8" s="33">
        <v>272.875</v>
      </c>
      <c r="AE8" s="32">
        <v>284.154</v>
      </c>
      <c r="AF8" s="32">
        <v>282.82499999999999</v>
      </c>
      <c r="AG8" s="32">
        <v>278.46499999999997</v>
      </c>
      <c r="AH8" s="32">
        <v>287.24799999999999</v>
      </c>
      <c r="AI8" s="32">
        <v>290.14400000000001</v>
      </c>
      <c r="AJ8" s="32">
        <v>277.58100000000002</v>
      </c>
      <c r="AK8" s="32">
        <v>286.27</v>
      </c>
      <c r="AL8" s="32">
        <v>280.34199999999998</v>
      </c>
      <c r="AM8" s="32">
        <v>283.798</v>
      </c>
      <c r="AN8" s="32">
        <v>280.40699999999998</v>
      </c>
      <c r="AO8" s="32">
        <v>283.678</v>
      </c>
      <c r="AP8" s="32">
        <v>274.81700000000001</v>
      </c>
      <c r="AQ8" s="32">
        <v>274.65499999999997</v>
      </c>
      <c r="AR8" s="32">
        <v>276.03300000000002</v>
      </c>
      <c r="AS8" s="32">
        <v>278.56</v>
      </c>
      <c r="AT8" s="32">
        <v>286.15199999999999</v>
      </c>
      <c r="AU8" s="32">
        <v>276.50400000000002</v>
      </c>
      <c r="AV8" s="32">
        <v>278.00400000000002</v>
      </c>
      <c r="AW8" s="32">
        <v>276.84199999999998</v>
      </c>
      <c r="AX8" s="32">
        <v>273.45699999999999</v>
      </c>
      <c r="AY8" s="32">
        <v>279.93599999999998</v>
      </c>
      <c r="AZ8" s="32">
        <v>278.80200000000002</v>
      </c>
      <c r="BA8" s="32">
        <v>276.363</v>
      </c>
      <c r="BB8" s="32">
        <v>273.42599999999999</v>
      </c>
      <c r="BC8" s="32">
        <v>274.20999999999998</v>
      </c>
      <c r="BD8" s="32">
        <v>276.90600000000001</v>
      </c>
      <c r="BE8" s="32">
        <v>281.387</v>
      </c>
      <c r="BF8" s="32">
        <v>281.18299999999999</v>
      </c>
      <c r="BG8" s="32">
        <v>275.91800000000001</v>
      </c>
      <c r="BH8" s="32">
        <v>272.46600000000001</v>
      </c>
      <c r="BI8" s="32">
        <v>277.93200000000002</v>
      </c>
      <c r="BJ8" s="37">
        <v>272.64499999999998</v>
      </c>
      <c r="BK8" s="37">
        <v>275.911</v>
      </c>
      <c r="BL8" s="37">
        <v>269.85599999999999</v>
      </c>
      <c r="BM8" s="37">
        <v>269.94099999999997</v>
      </c>
      <c r="BN8" s="37">
        <v>274.83800000000002</v>
      </c>
      <c r="BO8" s="37">
        <v>276.67099999999999</v>
      </c>
      <c r="BP8" s="37">
        <v>277.05599999999998</v>
      </c>
      <c r="BQ8" s="37">
        <v>280.71199999999999</v>
      </c>
      <c r="BR8" s="37">
        <v>273.12599999999998</v>
      </c>
      <c r="BS8" s="37">
        <v>277.49700000000001</v>
      </c>
      <c r="BT8" s="37">
        <v>277.97699999999998</v>
      </c>
      <c r="BU8" s="26">
        <v>280.05900000000003</v>
      </c>
      <c r="BV8" s="129">
        <v>289.70400000000001</v>
      </c>
      <c r="BW8" s="129">
        <v>287.536</v>
      </c>
      <c r="BX8" s="129">
        <v>284.25700000000001</v>
      </c>
      <c r="BY8" s="129">
        <v>288.59399999999999</v>
      </c>
      <c r="BZ8" s="129">
        <v>296.54700000000003</v>
      </c>
      <c r="CA8" s="129">
        <v>298.637</v>
      </c>
      <c r="CB8" s="183">
        <v>290.28399999999999</v>
      </c>
      <c r="CC8" s="129">
        <v>290.76499999999999</v>
      </c>
    </row>
    <row r="9" spans="1:82" x14ac:dyDescent="0.25">
      <c r="A9" s="36" t="s">
        <v>27</v>
      </c>
      <c r="B9" s="23">
        <v>539</v>
      </c>
      <c r="C9" s="23">
        <v>526.4</v>
      </c>
      <c r="D9" s="23">
        <v>550.5</v>
      </c>
      <c r="E9" s="28">
        <v>549.726</v>
      </c>
      <c r="F9" s="29">
        <v>565.6</v>
      </c>
      <c r="G9" s="30">
        <v>546.9</v>
      </c>
      <c r="H9" s="23">
        <v>537.98199999999997</v>
      </c>
      <c r="I9" s="23">
        <v>529.36699999999996</v>
      </c>
      <c r="J9" s="23">
        <v>546.79999999999995</v>
      </c>
      <c r="K9" s="23">
        <v>542.20000000000005</v>
      </c>
      <c r="L9" s="23">
        <v>543.93700000000001</v>
      </c>
      <c r="M9" s="23">
        <v>544.54399999999998</v>
      </c>
      <c r="N9" s="23">
        <v>552.20000000000005</v>
      </c>
      <c r="O9" s="23">
        <v>558.07299999999998</v>
      </c>
      <c r="P9" s="23">
        <v>543.46900000000005</v>
      </c>
      <c r="Q9" s="23">
        <v>541.69200000000001</v>
      </c>
      <c r="R9" s="23">
        <v>552.53499999999997</v>
      </c>
      <c r="S9" s="31">
        <v>546.61400000000003</v>
      </c>
      <c r="T9" s="32">
        <v>552.43899999999996</v>
      </c>
      <c r="U9" s="32">
        <v>548.00800000000004</v>
      </c>
      <c r="V9" s="23">
        <v>535.23400000000004</v>
      </c>
      <c r="W9" s="23">
        <v>530.02300000000002</v>
      </c>
      <c r="X9" s="31">
        <v>533.65200000000004</v>
      </c>
      <c r="Y9" s="32">
        <v>533.87099999999998</v>
      </c>
      <c r="Z9" s="32">
        <v>536.28899999999999</v>
      </c>
      <c r="AA9" s="32">
        <v>559.93700000000001</v>
      </c>
      <c r="AB9" s="32">
        <v>526.93799999999999</v>
      </c>
      <c r="AC9" s="32">
        <v>517.41399999999999</v>
      </c>
      <c r="AD9" s="33">
        <v>532.05100000000004</v>
      </c>
      <c r="AE9" s="32">
        <v>552.55799999999999</v>
      </c>
      <c r="AF9" s="32">
        <v>593.56500000000005</v>
      </c>
      <c r="AG9" s="32">
        <v>579.45100000000002</v>
      </c>
      <c r="AH9" s="32">
        <v>573.70399999999995</v>
      </c>
      <c r="AI9" s="32">
        <v>575.15800000000002</v>
      </c>
      <c r="AJ9" s="32">
        <v>568.19100000000003</v>
      </c>
      <c r="AK9" s="32">
        <v>548.65300000000002</v>
      </c>
      <c r="AL9" s="32">
        <v>557.25199999999995</v>
      </c>
      <c r="AM9" s="32">
        <v>573.13499999999999</v>
      </c>
      <c r="AN9" s="32">
        <v>594.83199999999999</v>
      </c>
      <c r="AO9" s="32">
        <v>581.58900000000006</v>
      </c>
      <c r="AP9" s="32">
        <v>590.59400000000005</v>
      </c>
      <c r="AQ9" s="32">
        <v>593.62900000000002</v>
      </c>
      <c r="AR9" s="32">
        <v>598.73500000000001</v>
      </c>
      <c r="AS9" s="32">
        <v>599.67200000000003</v>
      </c>
      <c r="AT9" s="32">
        <v>580.54399999999998</v>
      </c>
      <c r="AU9" s="32">
        <v>593.22900000000004</v>
      </c>
      <c r="AV9" s="32">
        <v>594.45100000000002</v>
      </c>
      <c r="AW9" s="32">
        <v>598.40700000000004</v>
      </c>
      <c r="AX9" s="32">
        <v>594.85299999999995</v>
      </c>
      <c r="AY9" s="32">
        <v>583.62900000000002</v>
      </c>
      <c r="AZ9" s="32">
        <v>601.36</v>
      </c>
      <c r="BA9" s="32">
        <v>591.08699999999999</v>
      </c>
      <c r="BB9" s="32">
        <v>575.52099999999996</v>
      </c>
      <c r="BC9" s="32">
        <v>575.39400000000001</v>
      </c>
      <c r="BD9" s="32">
        <v>581.79600000000005</v>
      </c>
      <c r="BE9" s="32">
        <v>578.28700000000003</v>
      </c>
      <c r="BF9" s="32">
        <v>588.56100000000004</v>
      </c>
      <c r="BG9" s="32">
        <v>579.90300000000002</v>
      </c>
      <c r="BH9" s="32">
        <v>580.47199999999998</v>
      </c>
      <c r="BI9" s="32">
        <v>585.63800000000003</v>
      </c>
      <c r="BJ9" s="38">
        <v>607.298</v>
      </c>
      <c r="BK9" s="38">
        <v>610.55899999999997</v>
      </c>
      <c r="BL9" s="38">
        <v>616.94500000000005</v>
      </c>
      <c r="BM9" s="38">
        <v>612.95500000000004</v>
      </c>
      <c r="BN9" s="38">
        <v>613.65099999999995</v>
      </c>
      <c r="BO9" s="38">
        <v>615.61900000000003</v>
      </c>
      <c r="BP9" s="38">
        <v>602.92700000000002</v>
      </c>
      <c r="BQ9" s="38">
        <v>589.42700000000002</v>
      </c>
      <c r="BR9" s="38">
        <v>610.21500000000003</v>
      </c>
      <c r="BS9" s="38">
        <v>605.56200000000001</v>
      </c>
      <c r="BT9" s="38">
        <v>611.78399999999999</v>
      </c>
      <c r="BU9" s="26">
        <v>630.82399999999996</v>
      </c>
      <c r="BV9" s="129">
        <v>618.35799999999995</v>
      </c>
      <c r="BW9" s="129">
        <v>625.11300000000006</v>
      </c>
      <c r="BX9" s="129">
        <v>625.91099999999994</v>
      </c>
      <c r="BY9" s="129">
        <v>621.53700000000003</v>
      </c>
      <c r="BZ9" s="129">
        <v>631.274</v>
      </c>
      <c r="CA9" s="129">
        <v>617.69100000000003</v>
      </c>
      <c r="CB9" s="183">
        <v>626.72199999999998</v>
      </c>
      <c r="CC9" s="129">
        <v>623.58199999999999</v>
      </c>
    </row>
    <row r="10" spans="1:82" ht="23.25" x14ac:dyDescent="0.25">
      <c r="A10" s="36" t="s">
        <v>28</v>
      </c>
      <c r="B10" s="23">
        <v>149.4</v>
      </c>
      <c r="C10" s="23">
        <v>147</v>
      </c>
      <c r="D10" s="23">
        <v>143.19999999999999</v>
      </c>
      <c r="E10" s="28">
        <v>146.601</v>
      </c>
      <c r="F10" s="29">
        <v>132.1</v>
      </c>
      <c r="G10" s="30">
        <v>142.4</v>
      </c>
      <c r="H10" s="23">
        <v>145.09399999999999</v>
      </c>
      <c r="I10" s="23">
        <v>155.90899999999999</v>
      </c>
      <c r="J10" s="23">
        <v>155.5</v>
      </c>
      <c r="K10" s="23">
        <v>146.69999999999999</v>
      </c>
      <c r="L10" s="23">
        <v>162.285</v>
      </c>
      <c r="M10" s="23">
        <v>158.65700000000001</v>
      </c>
      <c r="N10" s="23">
        <v>158.9</v>
      </c>
      <c r="O10" s="23">
        <v>158.239</v>
      </c>
      <c r="P10" s="23">
        <v>158.49100000000001</v>
      </c>
      <c r="Q10" s="23">
        <v>173.96199999999999</v>
      </c>
      <c r="R10" s="23">
        <v>165.946</v>
      </c>
      <c r="S10" s="31">
        <v>164.983</v>
      </c>
      <c r="T10" s="32">
        <v>152.37899999999999</v>
      </c>
      <c r="U10" s="32">
        <v>161.68100000000001</v>
      </c>
      <c r="V10" s="23">
        <v>154.363</v>
      </c>
      <c r="W10" s="23">
        <v>155.35499999999999</v>
      </c>
      <c r="X10" s="31">
        <v>157.119</v>
      </c>
      <c r="Y10" s="32">
        <v>156.26599999999999</v>
      </c>
      <c r="Z10" s="32">
        <v>173.374</v>
      </c>
      <c r="AA10" s="32">
        <v>180.91300000000001</v>
      </c>
      <c r="AB10" s="32">
        <v>160.61699999999999</v>
      </c>
      <c r="AC10" s="32">
        <v>175.46299999999999</v>
      </c>
      <c r="AD10" s="33">
        <v>158.39400000000001</v>
      </c>
      <c r="AE10" s="32">
        <v>165.14599999999999</v>
      </c>
      <c r="AF10" s="32">
        <v>160.053</v>
      </c>
      <c r="AG10" s="32">
        <v>160.762</v>
      </c>
      <c r="AH10" s="32">
        <v>159.91800000000001</v>
      </c>
      <c r="AI10" s="32">
        <v>160.511</v>
      </c>
      <c r="AJ10" s="32">
        <v>161.245</v>
      </c>
      <c r="AK10" s="32">
        <v>164.33600000000001</v>
      </c>
      <c r="AL10" s="32">
        <v>151.42400000000001</v>
      </c>
      <c r="AM10" s="32">
        <v>141.786</v>
      </c>
      <c r="AN10" s="32">
        <v>147.631</v>
      </c>
      <c r="AO10" s="32">
        <v>150.99299999999999</v>
      </c>
      <c r="AP10" s="32">
        <v>141.78399999999999</v>
      </c>
      <c r="AQ10" s="32">
        <v>142.82</v>
      </c>
      <c r="AR10" s="32">
        <v>146.13900000000001</v>
      </c>
      <c r="AS10" s="32">
        <v>145.404</v>
      </c>
      <c r="AT10" s="32">
        <v>150.643</v>
      </c>
      <c r="AU10" s="32">
        <v>146.22499999999999</v>
      </c>
      <c r="AV10" s="32">
        <v>147.99199999999999</v>
      </c>
      <c r="AW10" s="32">
        <v>144.745</v>
      </c>
      <c r="AX10" s="32">
        <v>147.08199999999999</v>
      </c>
      <c r="AY10" s="32">
        <v>150.16900000000001</v>
      </c>
      <c r="AZ10" s="32">
        <v>148.49700000000001</v>
      </c>
      <c r="BA10" s="32">
        <v>147.17599999999999</v>
      </c>
      <c r="BB10" s="32">
        <v>147.048</v>
      </c>
      <c r="BC10" s="32">
        <v>151.43799999999999</v>
      </c>
      <c r="BD10" s="32">
        <v>149.01599999999999</v>
      </c>
      <c r="BE10" s="32">
        <v>155.351</v>
      </c>
      <c r="BF10" s="32">
        <v>154.66399999999999</v>
      </c>
      <c r="BG10" s="32">
        <v>152.66200000000001</v>
      </c>
      <c r="BH10" s="32">
        <v>144.44</v>
      </c>
      <c r="BI10" s="32">
        <v>150.12799999999999</v>
      </c>
      <c r="BJ10" s="39">
        <v>152.52000000000001</v>
      </c>
      <c r="BK10" s="39">
        <v>153.066</v>
      </c>
      <c r="BL10" s="39">
        <v>145.48699999999999</v>
      </c>
      <c r="BM10" s="39">
        <v>146.95099999999999</v>
      </c>
      <c r="BN10" s="39">
        <v>148.07499999999999</v>
      </c>
      <c r="BO10" s="39">
        <v>158.488</v>
      </c>
      <c r="BP10" s="39">
        <v>148.23099999999999</v>
      </c>
      <c r="BQ10" s="39">
        <v>149.899</v>
      </c>
      <c r="BR10" s="39">
        <v>150.58600000000001</v>
      </c>
      <c r="BS10" s="39">
        <v>148.86000000000001</v>
      </c>
      <c r="BT10" s="39">
        <v>151.58000000000001</v>
      </c>
      <c r="BU10" s="26">
        <v>157.36500000000001</v>
      </c>
      <c r="BV10" s="129">
        <v>154.99199999999999</v>
      </c>
      <c r="BW10" s="129">
        <v>156.42500000000001</v>
      </c>
      <c r="BX10" s="129">
        <v>155.107</v>
      </c>
      <c r="BY10" s="129">
        <v>161.43299999999999</v>
      </c>
      <c r="BZ10" s="129">
        <v>153.16800000000001</v>
      </c>
      <c r="CA10" s="129">
        <v>145.73699999999999</v>
      </c>
      <c r="CB10" s="183">
        <v>153.334</v>
      </c>
      <c r="CC10" s="129">
        <v>157.83500000000001</v>
      </c>
    </row>
    <row r="11" spans="1:82" ht="23.25" x14ac:dyDescent="0.25">
      <c r="A11" s="36" t="s">
        <v>29</v>
      </c>
      <c r="B11" s="23">
        <v>57</v>
      </c>
      <c r="C11" s="23">
        <v>61.4</v>
      </c>
      <c r="D11" s="23">
        <v>58</v>
      </c>
      <c r="E11" s="28">
        <v>58.33</v>
      </c>
      <c r="F11" s="29">
        <v>57.4</v>
      </c>
      <c r="G11" s="30">
        <v>59</v>
      </c>
      <c r="H11" s="23">
        <v>59.542999999999999</v>
      </c>
      <c r="I11" s="23">
        <v>73.39</v>
      </c>
      <c r="J11" s="23">
        <v>74.8</v>
      </c>
      <c r="K11" s="23">
        <v>64.599999999999994</v>
      </c>
      <c r="L11" s="23">
        <v>76.962000000000003</v>
      </c>
      <c r="M11" s="23">
        <v>77.412000000000006</v>
      </c>
      <c r="N11" s="23">
        <v>77.599999999999994</v>
      </c>
      <c r="O11" s="23">
        <v>78.450999999999993</v>
      </c>
      <c r="P11" s="23">
        <v>77.328999999999994</v>
      </c>
      <c r="Q11" s="23">
        <v>80.293999999999997</v>
      </c>
      <c r="R11" s="23">
        <v>78.629000000000005</v>
      </c>
      <c r="S11" s="31">
        <v>77.89</v>
      </c>
      <c r="T11" s="32">
        <v>83.945999999999998</v>
      </c>
      <c r="U11" s="32">
        <v>80.11</v>
      </c>
      <c r="V11" s="23">
        <v>79.05</v>
      </c>
      <c r="W11" s="23">
        <v>79.516000000000005</v>
      </c>
      <c r="X11" s="31">
        <v>82.552000000000007</v>
      </c>
      <c r="Y11" s="32">
        <v>81.757000000000005</v>
      </c>
      <c r="Z11" s="32">
        <v>86.450999999999993</v>
      </c>
      <c r="AA11" s="32">
        <v>82.396000000000001</v>
      </c>
      <c r="AB11" s="32">
        <v>87.131</v>
      </c>
      <c r="AC11" s="32">
        <v>83.24</v>
      </c>
      <c r="AD11" s="33">
        <v>83.117999999999995</v>
      </c>
      <c r="AE11" s="32">
        <v>81.876000000000005</v>
      </c>
      <c r="AF11" s="32">
        <v>84.97</v>
      </c>
      <c r="AG11" s="32">
        <v>79.757999999999996</v>
      </c>
      <c r="AH11" s="32">
        <v>76.025999999999996</v>
      </c>
      <c r="AI11" s="32">
        <v>74.406000000000006</v>
      </c>
      <c r="AJ11" s="32">
        <v>80.180000000000007</v>
      </c>
      <c r="AK11" s="32">
        <v>75.578000000000003</v>
      </c>
      <c r="AL11" s="32">
        <v>74.573999999999998</v>
      </c>
      <c r="AM11" s="32">
        <v>77.22</v>
      </c>
      <c r="AN11" s="32">
        <v>77.960999999999999</v>
      </c>
      <c r="AO11" s="32">
        <v>74.177000000000007</v>
      </c>
      <c r="AP11" s="32">
        <v>70.727000000000004</v>
      </c>
      <c r="AQ11" s="32">
        <v>73.081000000000003</v>
      </c>
      <c r="AR11" s="32">
        <v>78.084999999999994</v>
      </c>
      <c r="AS11" s="32">
        <v>79.498999999999995</v>
      </c>
      <c r="AT11" s="32">
        <v>80.427000000000007</v>
      </c>
      <c r="AU11" s="32">
        <v>80.399000000000001</v>
      </c>
      <c r="AV11" s="32">
        <v>79.778999999999996</v>
      </c>
      <c r="AW11" s="32">
        <v>78.683000000000007</v>
      </c>
      <c r="AX11" s="32">
        <v>81.762</v>
      </c>
      <c r="AY11" s="32">
        <v>81.161000000000001</v>
      </c>
      <c r="AZ11" s="32">
        <v>82.025999999999996</v>
      </c>
      <c r="BA11" s="32">
        <v>79.938000000000002</v>
      </c>
      <c r="BB11" s="32">
        <v>83.945999999999998</v>
      </c>
      <c r="BC11" s="32">
        <v>82.472999999999999</v>
      </c>
      <c r="BD11" s="32">
        <v>81.504000000000005</v>
      </c>
      <c r="BE11" s="32">
        <v>83.436999999999998</v>
      </c>
      <c r="BF11" s="32">
        <v>86.197000000000003</v>
      </c>
      <c r="BG11" s="32">
        <v>84.043000000000006</v>
      </c>
      <c r="BH11" s="32">
        <v>84.760999999999996</v>
      </c>
      <c r="BI11" s="32">
        <v>84.251999999999995</v>
      </c>
      <c r="BJ11" s="40">
        <v>83.457999999999998</v>
      </c>
      <c r="BK11" s="40">
        <v>84.141000000000005</v>
      </c>
      <c r="BL11" s="40">
        <v>84.24</v>
      </c>
      <c r="BM11" s="40">
        <v>84.245999999999995</v>
      </c>
      <c r="BN11" s="40">
        <v>84.590999999999994</v>
      </c>
      <c r="BO11" s="40">
        <v>87.850999999999999</v>
      </c>
      <c r="BP11" s="40">
        <v>88.498000000000005</v>
      </c>
      <c r="BQ11" s="40">
        <v>85.070999999999998</v>
      </c>
      <c r="BR11" s="40">
        <v>82.426000000000002</v>
      </c>
      <c r="BS11" s="40">
        <v>89.575000000000003</v>
      </c>
      <c r="BT11" s="40">
        <v>89.647000000000006</v>
      </c>
      <c r="BU11" s="26">
        <v>94.075000000000003</v>
      </c>
      <c r="BV11" s="129">
        <v>88.116</v>
      </c>
      <c r="BW11" s="129">
        <v>85.12</v>
      </c>
      <c r="BX11" s="129">
        <v>92.540999999999997</v>
      </c>
      <c r="BY11" s="129">
        <v>91.277000000000001</v>
      </c>
      <c r="BZ11" s="129">
        <v>84.084000000000003</v>
      </c>
      <c r="CA11" s="129">
        <v>87.465000000000003</v>
      </c>
      <c r="CB11" s="183">
        <v>90.16</v>
      </c>
      <c r="CC11" s="129">
        <v>87.572000000000003</v>
      </c>
    </row>
    <row r="12" spans="1:82" x14ac:dyDescent="0.25">
      <c r="A12" s="27" t="s">
        <v>30</v>
      </c>
      <c r="B12" s="23">
        <v>566.29999999999995</v>
      </c>
      <c r="C12" s="23">
        <v>547.4</v>
      </c>
      <c r="D12" s="23">
        <v>594.79999999999995</v>
      </c>
      <c r="E12" s="28">
        <v>567.79999999999995</v>
      </c>
      <c r="F12" s="29">
        <v>569.79999999999995</v>
      </c>
      <c r="G12" s="30">
        <v>570.6</v>
      </c>
      <c r="H12" s="23">
        <v>578.76400000000001</v>
      </c>
      <c r="I12" s="23">
        <v>636.18299999999999</v>
      </c>
      <c r="J12" s="23">
        <v>651</v>
      </c>
      <c r="K12" s="23">
        <v>614</v>
      </c>
      <c r="L12" s="23">
        <v>653.78300000000002</v>
      </c>
      <c r="M12" s="23">
        <v>649.24</v>
      </c>
      <c r="N12" s="23">
        <v>652.9</v>
      </c>
      <c r="O12" s="23">
        <v>653.06299999999999</v>
      </c>
      <c r="P12" s="23">
        <v>644.51099999999997</v>
      </c>
      <c r="Q12" s="23">
        <v>666.05200000000002</v>
      </c>
      <c r="R12" s="23">
        <v>678.50599999999997</v>
      </c>
      <c r="S12" s="31">
        <v>645.16</v>
      </c>
      <c r="T12" s="32">
        <v>645.15099999999995</v>
      </c>
      <c r="U12" s="32">
        <v>660</v>
      </c>
      <c r="V12" s="23">
        <v>661.98599999999999</v>
      </c>
      <c r="W12" s="23">
        <v>670.11800000000005</v>
      </c>
      <c r="X12" s="31">
        <v>687.70899999999995</v>
      </c>
      <c r="Y12" s="32">
        <v>697.73800000000006</v>
      </c>
      <c r="Z12" s="32">
        <v>677.98400000000004</v>
      </c>
      <c r="AA12" s="32">
        <v>634.15499999999997</v>
      </c>
      <c r="AB12" s="32">
        <v>668.81299999999999</v>
      </c>
      <c r="AC12" s="32">
        <v>698.87099999999998</v>
      </c>
      <c r="AD12" s="33">
        <v>671.19899999999996</v>
      </c>
      <c r="AE12" s="32">
        <v>689.452</v>
      </c>
      <c r="AF12" s="32">
        <v>642.09900000000005</v>
      </c>
      <c r="AG12" s="32">
        <v>707.154</v>
      </c>
      <c r="AH12" s="32">
        <v>715.83900000000006</v>
      </c>
      <c r="AI12" s="32">
        <v>677.09900000000005</v>
      </c>
      <c r="AJ12" s="32">
        <v>679.06</v>
      </c>
      <c r="AK12" s="32">
        <v>653.04499999999996</v>
      </c>
      <c r="AL12" s="32">
        <v>648.60799999999995</v>
      </c>
      <c r="AM12" s="32">
        <v>663.38800000000003</v>
      </c>
      <c r="AN12" s="32">
        <v>657.37199999999996</v>
      </c>
      <c r="AO12" s="32">
        <v>614.00599999999997</v>
      </c>
      <c r="AP12" s="32">
        <v>609.45799999999997</v>
      </c>
      <c r="AQ12" s="32">
        <v>620.19299999999998</v>
      </c>
      <c r="AR12" s="32">
        <v>631.27099999999996</v>
      </c>
      <c r="AS12" s="32">
        <v>636.86599999999999</v>
      </c>
      <c r="AT12" s="32">
        <v>629.10299999999995</v>
      </c>
      <c r="AU12" s="32">
        <v>628.74599999999998</v>
      </c>
      <c r="AV12" s="32">
        <v>633.60699999999997</v>
      </c>
      <c r="AW12" s="32">
        <v>641.35299999999995</v>
      </c>
      <c r="AX12" s="32">
        <v>642.15499999999997</v>
      </c>
      <c r="AY12" s="32">
        <v>635.60900000000004</v>
      </c>
      <c r="AZ12" s="32">
        <v>640.55200000000002</v>
      </c>
      <c r="BA12" s="32">
        <v>625.23800000000006</v>
      </c>
      <c r="BB12" s="32">
        <v>621.76900000000001</v>
      </c>
      <c r="BC12" s="32">
        <v>634.67600000000004</v>
      </c>
      <c r="BD12" s="32">
        <v>630.86099999999999</v>
      </c>
      <c r="BE12" s="32">
        <v>630.75800000000004</v>
      </c>
      <c r="BF12" s="32">
        <v>630.80100000000004</v>
      </c>
      <c r="BG12" s="32">
        <v>640.71100000000001</v>
      </c>
      <c r="BH12" s="32">
        <v>635.86400000000003</v>
      </c>
      <c r="BI12" s="32">
        <v>641.43100000000004</v>
      </c>
      <c r="BJ12" s="41">
        <v>657.82899999999995</v>
      </c>
      <c r="BK12" s="41">
        <v>658.572</v>
      </c>
      <c r="BL12" s="41">
        <v>664.44899999999996</v>
      </c>
      <c r="BM12" s="41">
        <v>648.62199999999996</v>
      </c>
      <c r="BN12" s="41">
        <v>658.90499999999997</v>
      </c>
      <c r="BO12" s="41">
        <v>623.51</v>
      </c>
      <c r="BP12" s="41">
        <v>649.06200000000001</v>
      </c>
      <c r="BQ12" s="41">
        <v>648.35199999999998</v>
      </c>
      <c r="BR12" s="41">
        <v>621.68499999999995</v>
      </c>
      <c r="BS12" s="41">
        <v>642.298</v>
      </c>
      <c r="BT12" s="41">
        <v>639</v>
      </c>
      <c r="BU12" s="26">
        <v>644.678</v>
      </c>
      <c r="BV12" s="129">
        <v>666.62</v>
      </c>
      <c r="BW12" s="129">
        <v>652.947</v>
      </c>
      <c r="BX12" s="129">
        <v>665.46</v>
      </c>
      <c r="BY12" s="129">
        <v>638.74400000000003</v>
      </c>
      <c r="BZ12" s="129">
        <v>638.28599999999994</v>
      </c>
      <c r="CA12" s="129">
        <v>642.43399999999997</v>
      </c>
      <c r="CB12" s="183">
        <v>628.74300000000005</v>
      </c>
      <c r="CC12" s="129">
        <v>644.423</v>
      </c>
    </row>
    <row r="13" spans="1:82" x14ac:dyDescent="0.25">
      <c r="A13" s="27" t="s">
        <v>31</v>
      </c>
      <c r="B13" s="23">
        <v>1212</v>
      </c>
      <c r="C13" s="23">
        <v>1264</v>
      </c>
      <c r="D13" s="23">
        <v>1243.5999999999999</v>
      </c>
      <c r="E13" s="28">
        <v>1232.9770000000001</v>
      </c>
      <c r="F13" s="29">
        <v>1224.2</v>
      </c>
      <c r="G13" s="30">
        <v>1201.9000000000001</v>
      </c>
      <c r="H13" s="23">
        <v>1217.0060000000001</v>
      </c>
      <c r="I13" s="23">
        <v>1157.665</v>
      </c>
      <c r="J13" s="23">
        <v>1182.0999999999999</v>
      </c>
      <c r="K13" s="23">
        <v>1233.7</v>
      </c>
      <c r="L13" s="23">
        <v>1205.019</v>
      </c>
      <c r="M13" s="23">
        <v>1200.8330000000001</v>
      </c>
      <c r="N13" s="23">
        <v>1199.9000000000001</v>
      </c>
      <c r="O13" s="23">
        <v>1208.79</v>
      </c>
      <c r="P13" s="23">
        <v>1200.664</v>
      </c>
      <c r="Q13" s="23">
        <v>1253.5350000000001</v>
      </c>
      <c r="R13" s="23">
        <v>1250.277</v>
      </c>
      <c r="S13" s="31">
        <v>1249.8520000000001</v>
      </c>
      <c r="T13" s="32">
        <v>1272.8330000000001</v>
      </c>
      <c r="U13" s="32">
        <v>1256.509</v>
      </c>
      <c r="V13" s="23">
        <v>1274.645</v>
      </c>
      <c r="W13" s="23">
        <v>1267.616</v>
      </c>
      <c r="X13" s="31">
        <v>1249.6790000000001</v>
      </c>
      <c r="Y13" s="32">
        <v>1267.982</v>
      </c>
      <c r="Z13" s="32">
        <v>1248.3599999999999</v>
      </c>
      <c r="AA13" s="32">
        <v>1297.0170000000001</v>
      </c>
      <c r="AB13" s="32">
        <v>1231.4649999999999</v>
      </c>
      <c r="AC13" s="32">
        <v>1173.0360000000001</v>
      </c>
      <c r="AD13" s="33">
        <v>1260.0820000000001</v>
      </c>
      <c r="AE13" s="32">
        <v>1260.9269999999999</v>
      </c>
      <c r="AF13" s="32">
        <v>1292.3610000000001</v>
      </c>
      <c r="AG13" s="32">
        <v>1261.9179999999999</v>
      </c>
      <c r="AH13" s="32">
        <v>1301.174</v>
      </c>
      <c r="AI13" s="32">
        <v>1320.8209999999999</v>
      </c>
      <c r="AJ13" s="32">
        <v>1305.8689999999999</v>
      </c>
      <c r="AK13" s="32">
        <v>1314.0219999999999</v>
      </c>
      <c r="AL13" s="32">
        <v>1313.2339999999999</v>
      </c>
      <c r="AM13" s="32">
        <v>1342.0229999999999</v>
      </c>
      <c r="AN13" s="32">
        <v>1306.7809999999999</v>
      </c>
      <c r="AO13" s="32">
        <v>1334.8810000000001</v>
      </c>
      <c r="AP13" s="32">
        <v>1372.568</v>
      </c>
      <c r="AQ13" s="32">
        <v>1386.93</v>
      </c>
      <c r="AR13" s="32">
        <v>1385.2650000000001</v>
      </c>
      <c r="AS13" s="32">
        <v>1384.42</v>
      </c>
      <c r="AT13" s="32">
        <v>1396.6769999999999</v>
      </c>
      <c r="AU13" s="32">
        <v>1399.53</v>
      </c>
      <c r="AV13" s="32">
        <v>1409.2370000000001</v>
      </c>
      <c r="AW13" s="32">
        <v>1432.675</v>
      </c>
      <c r="AX13" s="32">
        <v>1432.923</v>
      </c>
      <c r="AY13" s="32">
        <v>1431.0509999999999</v>
      </c>
      <c r="AZ13" s="32">
        <v>1436.0170000000001</v>
      </c>
      <c r="BA13" s="32">
        <v>1404.152</v>
      </c>
      <c r="BB13" s="32">
        <v>1416.8430000000001</v>
      </c>
      <c r="BC13" s="32">
        <v>1422.0540000000001</v>
      </c>
      <c r="BD13" s="32">
        <v>1421.3320000000001</v>
      </c>
      <c r="BE13" s="32">
        <v>1456.8019999999999</v>
      </c>
      <c r="BF13" s="32">
        <v>1453.674</v>
      </c>
      <c r="BG13" s="32">
        <v>1463.6969999999999</v>
      </c>
      <c r="BH13" s="32">
        <v>1469.4</v>
      </c>
      <c r="BI13" s="32">
        <v>1451.93</v>
      </c>
      <c r="BJ13" s="42">
        <v>1478.9559999999999</v>
      </c>
      <c r="BK13" s="42">
        <v>1479.4639999999999</v>
      </c>
      <c r="BL13" s="42">
        <v>1509.847</v>
      </c>
      <c r="BM13" s="42">
        <v>1503.2249999999999</v>
      </c>
      <c r="BN13" s="42">
        <v>1497.942</v>
      </c>
      <c r="BO13" s="42">
        <v>1559.8440000000001</v>
      </c>
      <c r="BP13" s="42">
        <v>1517.432</v>
      </c>
      <c r="BQ13" s="42">
        <v>1507.2760000000001</v>
      </c>
      <c r="BR13" s="42">
        <v>1508.806</v>
      </c>
      <c r="BS13" s="42">
        <v>1515.1320000000001</v>
      </c>
      <c r="BT13" s="42">
        <v>1537.2460000000001</v>
      </c>
      <c r="BU13" s="26">
        <v>1540.7429999999999</v>
      </c>
      <c r="BV13" s="129">
        <v>1539.2809999999999</v>
      </c>
      <c r="BW13" s="129">
        <v>1547.8150000000001</v>
      </c>
      <c r="BX13" s="129">
        <v>1528.981</v>
      </c>
      <c r="BY13" s="129">
        <v>1581.662</v>
      </c>
      <c r="BZ13" s="129">
        <v>1591.5160000000001</v>
      </c>
      <c r="CA13" s="129">
        <v>1587.9159999999999</v>
      </c>
      <c r="CB13" s="183">
        <v>1580.9760000000001</v>
      </c>
      <c r="CC13" s="129">
        <v>1560.6949999999999</v>
      </c>
    </row>
    <row r="14" spans="1:82" x14ac:dyDescent="0.25">
      <c r="A14" s="27" t="s">
        <v>32</v>
      </c>
      <c r="B14" s="23">
        <v>505.4</v>
      </c>
      <c r="C14" s="23">
        <v>517.1</v>
      </c>
      <c r="D14" s="23">
        <v>512.20000000000005</v>
      </c>
      <c r="E14" s="28">
        <v>517.09799999999996</v>
      </c>
      <c r="F14" s="29">
        <v>511.8</v>
      </c>
      <c r="G14" s="30">
        <v>511.7</v>
      </c>
      <c r="H14" s="23">
        <v>523.03300000000002</v>
      </c>
      <c r="I14" s="23">
        <v>565.43799999999999</v>
      </c>
      <c r="J14" s="23">
        <v>550.29999999999995</v>
      </c>
      <c r="K14" s="23">
        <v>546.29999999999995</v>
      </c>
      <c r="L14" s="23">
        <v>575.36800000000005</v>
      </c>
      <c r="M14" s="23">
        <v>573.78899999999999</v>
      </c>
      <c r="N14" s="23">
        <v>568.20000000000005</v>
      </c>
      <c r="O14" s="23">
        <v>572.59500000000003</v>
      </c>
      <c r="P14" s="23">
        <v>570.85799999999995</v>
      </c>
      <c r="Q14" s="23">
        <v>566.93399999999997</v>
      </c>
      <c r="R14" s="23">
        <v>561.077</v>
      </c>
      <c r="S14" s="31">
        <v>569.98500000000001</v>
      </c>
      <c r="T14" s="32">
        <v>582.76499999999999</v>
      </c>
      <c r="U14" s="32">
        <v>569.07100000000003</v>
      </c>
      <c r="V14" s="23">
        <v>626.40700000000004</v>
      </c>
      <c r="W14" s="23">
        <v>623.41600000000005</v>
      </c>
      <c r="X14" s="31">
        <v>593.51599999999996</v>
      </c>
      <c r="Y14" s="32">
        <v>609.68799999999999</v>
      </c>
      <c r="Z14" s="32">
        <v>584.93200000000002</v>
      </c>
      <c r="AA14" s="32">
        <v>599.54300000000001</v>
      </c>
      <c r="AB14" s="32">
        <v>609.82000000000005</v>
      </c>
      <c r="AC14" s="32">
        <v>580.99599999999998</v>
      </c>
      <c r="AD14" s="33">
        <v>647.52499999999998</v>
      </c>
      <c r="AE14" s="32">
        <v>619.47500000000002</v>
      </c>
      <c r="AF14" s="32">
        <v>613.67399999999998</v>
      </c>
      <c r="AG14" s="32">
        <v>597.64300000000003</v>
      </c>
      <c r="AH14" s="32">
        <v>613.34199999999998</v>
      </c>
      <c r="AI14" s="32">
        <v>618.13199999999995</v>
      </c>
      <c r="AJ14" s="32">
        <v>619.49099999999999</v>
      </c>
      <c r="AK14" s="32">
        <v>623.72900000000004</v>
      </c>
      <c r="AL14" s="32">
        <v>601.30600000000004</v>
      </c>
      <c r="AM14" s="32">
        <v>606.56299999999999</v>
      </c>
      <c r="AN14" s="32">
        <v>613.553</v>
      </c>
      <c r="AO14" s="32">
        <v>607.98299999999995</v>
      </c>
      <c r="AP14" s="32">
        <v>633.12800000000004</v>
      </c>
      <c r="AQ14" s="32">
        <v>629.16600000000005</v>
      </c>
      <c r="AR14" s="32">
        <v>631.09799999999996</v>
      </c>
      <c r="AS14" s="32">
        <v>632.43299999999999</v>
      </c>
      <c r="AT14" s="32">
        <v>624.71799999999996</v>
      </c>
      <c r="AU14" s="32">
        <v>635.83900000000006</v>
      </c>
      <c r="AV14" s="32">
        <v>638.59299999999996</v>
      </c>
      <c r="AW14" s="32">
        <v>640.37800000000004</v>
      </c>
      <c r="AX14" s="32">
        <v>633.40700000000004</v>
      </c>
      <c r="AY14" s="32">
        <v>637.93299999999999</v>
      </c>
      <c r="AZ14" s="32">
        <v>637.745</v>
      </c>
      <c r="BA14" s="32">
        <v>616.17899999999997</v>
      </c>
      <c r="BB14" s="32">
        <v>608.49800000000005</v>
      </c>
      <c r="BC14" s="32">
        <v>609.69100000000003</v>
      </c>
      <c r="BD14" s="32">
        <v>617.50900000000001</v>
      </c>
      <c r="BE14" s="32">
        <v>619.05499999999995</v>
      </c>
      <c r="BF14" s="32">
        <v>605.74300000000005</v>
      </c>
      <c r="BG14" s="32">
        <v>602.39</v>
      </c>
      <c r="BH14" s="32">
        <v>615.69200000000001</v>
      </c>
      <c r="BI14" s="32">
        <v>609.50099999999998</v>
      </c>
      <c r="BJ14" s="43">
        <v>638.08500000000004</v>
      </c>
      <c r="BK14" s="43">
        <v>636.55499999999995</v>
      </c>
      <c r="BL14" s="43">
        <v>654.971</v>
      </c>
      <c r="BM14" s="43">
        <v>659.05799999999999</v>
      </c>
      <c r="BN14" s="43">
        <v>640.553</v>
      </c>
      <c r="BO14" s="43">
        <v>645.08199999999999</v>
      </c>
      <c r="BP14" s="43">
        <v>637.95799999999997</v>
      </c>
      <c r="BQ14" s="43">
        <v>648.54899999999998</v>
      </c>
      <c r="BR14" s="43">
        <v>654.84299999999996</v>
      </c>
      <c r="BS14" s="43">
        <v>647.72299999999996</v>
      </c>
      <c r="BT14" s="43">
        <v>668.91899999999998</v>
      </c>
      <c r="BU14" s="26">
        <v>669.89300000000003</v>
      </c>
      <c r="BV14" s="129">
        <v>671.779</v>
      </c>
      <c r="BW14" s="129">
        <v>684.71100000000001</v>
      </c>
      <c r="BX14" s="129">
        <v>670.05899999999997</v>
      </c>
      <c r="BY14" s="129">
        <v>672.70699999999999</v>
      </c>
      <c r="BZ14" s="129">
        <v>676.91800000000001</v>
      </c>
      <c r="CA14" s="129">
        <v>671.83100000000002</v>
      </c>
      <c r="CB14" s="183">
        <v>674.72699999999998</v>
      </c>
      <c r="CC14" s="129">
        <v>671.21100000000001</v>
      </c>
    </row>
    <row r="15" spans="1:82" x14ac:dyDescent="0.25">
      <c r="A15" s="27" t="s">
        <v>33</v>
      </c>
      <c r="B15" s="23">
        <v>112.2</v>
      </c>
      <c r="C15" s="23">
        <v>121.2</v>
      </c>
      <c r="D15" s="23">
        <v>106.2</v>
      </c>
      <c r="E15" s="28">
        <v>106.422</v>
      </c>
      <c r="F15" s="29">
        <v>105.1</v>
      </c>
      <c r="G15" s="30">
        <v>104.1</v>
      </c>
      <c r="H15" s="23">
        <v>110.697</v>
      </c>
      <c r="I15" s="23">
        <v>139.161</v>
      </c>
      <c r="J15" s="23">
        <v>136.1</v>
      </c>
      <c r="K15" s="23">
        <v>122.5</v>
      </c>
      <c r="L15" s="23">
        <v>126.27500000000001</v>
      </c>
      <c r="M15" s="23">
        <v>132.13399999999999</v>
      </c>
      <c r="N15" s="23">
        <v>131.80000000000001</v>
      </c>
      <c r="O15" s="23">
        <v>131.03399999999999</v>
      </c>
      <c r="P15" s="23">
        <v>129.024</v>
      </c>
      <c r="Q15" s="23">
        <v>135.61600000000001</v>
      </c>
      <c r="R15" s="23">
        <v>137.15299999999999</v>
      </c>
      <c r="S15" s="31">
        <v>137.66300000000001</v>
      </c>
      <c r="T15" s="32">
        <v>144.06899999999999</v>
      </c>
      <c r="U15" s="32">
        <v>139.024</v>
      </c>
      <c r="V15" s="23">
        <v>167.905</v>
      </c>
      <c r="W15" s="23">
        <v>168.43</v>
      </c>
      <c r="X15" s="31">
        <v>165.73500000000001</v>
      </c>
      <c r="Y15" s="32">
        <v>166.61799999999999</v>
      </c>
      <c r="Z15" s="32">
        <v>167.27</v>
      </c>
      <c r="AA15" s="32">
        <v>168.672</v>
      </c>
      <c r="AB15" s="32">
        <v>188.87299999999999</v>
      </c>
      <c r="AC15" s="32">
        <v>205.76300000000001</v>
      </c>
      <c r="AD15" s="33">
        <v>183.73500000000001</v>
      </c>
      <c r="AE15" s="32">
        <v>174.23</v>
      </c>
      <c r="AF15" s="32">
        <v>154.441</v>
      </c>
      <c r="AG15" s="32">
        <v>170.37799999999999</v>
      </c>
      <c r="AH15" s="32">
        <v>178.476</v>
      </c>
      <c r="AI15" s="32">
        <v>174.589</v>
      </c>
      <c r="AJ15" s="32">
        <v>170.88499999999999</v>
      </c>
      <c r="AK15" s="32">
        <v>184.08600000000001</v>
      </c>
      <c r="AL15" s="32">
        <v>173.74299999999999</v>
      </c>
      <c r="AM15" s="32">
        <v>167.25800000000001</v>
      </c>
      <c r="AN15" s="32">
        <v>192.39</v>
      </c>
      <c r="AO15" s="32">
        <v>191.95099999999999</v>
      </c>
      <c r="AP15" s="32">
        <v>184.893</v>
      </c>
      <c r="AQ15" s="32">
        <v>183.03100000000001</v>
      </c>
      <c r="AR15" s="32">
        <v>191.404</v>
      </c>
      <c r="AS15" s="32">
        <v>193.88399999999999</v>
      </c>
      <c r="AT15" s="32">
        <v>187.69900000000001</v>
      </c>
      <c r="AU15" s="32">
        <v>201.12899999999999</v>
      </c>
      <c r="AV15" s="32">
        <v>204.59299999999999</v>
      </c>
      <c r="AW15" s="32">
        <v>203.66499999999999</v>
      </c>
      <c r="AX15" s="32">
        <v>208.35300000000001</v>
      </c>
      <c r="AY15" s="32">
        <v>196.92099999999999</v>
      </c>
      <c r="AZ15" s="32">
        <v>207.178</v>
      </c>
      <c r="BA15" s="32">
        <v>200.34</v>
      </c>
      <c r="BB15" s="32">
        <v>186.79300000000001</v>
      </c>
      <c r="BC15" s="32">
        <v>183.17699999999999</v>
      </c>
      <c r="BD15" s="32">
        <v>193.66499999999999</v>
      </c>
      <c r="BE15" s="32">
        <v>187.61699999999999</v>
      </c>
      <c r="BF15" s="32">
        <v>185.45099999999999</v>
      </c>
      <c r="BG15" s="32">
        <v>190.001</v>
      </c>
      <c r="BH15" s="32">
        <v>190.20400000000001</v>
      </c>
      <c r="BI15" s="32">
        <v>190.899</v>
      </c>
      <c r="BJ15" s="44">
        <v>196.20400000000001</v>
      </c>
      <c r="BK15" s="44">
        <v>192.23500000000001</v>
      </c>
      <c r="BL15" s="44">
        <v>199.54900000000001</v>
      </c>
      <c r="BM15" s="44">
        <v>200.089</v>
      </c>
      <c r="BN15" s="44">
        <v>198.39599999999999</v>
      </c>
      <c r="BO15" s="44">
        <v>211.864</v>
      </c>
      <c r="BP15" s="44">
        <v>220.56100000000001</v>
      </c>
      <c r="BQ15" s="44">
        <v>215.91</v>
      </c>
      <c r="BR15" s="44">
        <v>204.024</v>
      </c>
      <c r="BS15" s="44">
        <v>214.327</v>
      </c>
      <c r="BT15" s="44">
        <v>227.678</v>
      </c>
      <c r="BU15" s="26">
        <v>218.096</v>
      </c>
      <c r="BV15" s="129">
        <v>231.10400000000001</v>
      </c>
      <c r="BW15" s="129">
        <v>244.05600000000001</v>
      </c>
      <c r="BX15" s="129">
        <v>232.53299999999999</v>
      </c>
      <c r="BY15" s="129">
        <v>229.09100000000001</v>
      </c>
      <c r="BZ15" s="129">
        <v>241.79599999999999</v>
      </c>
      <c r="CA15" s="129">
        <v>234.60300000000001</v>
      </c>
      <c r="CB15" s="183">
        <v>226.22800000000001</v>
      </c>
      <c r="CC15" s="129">
        <v>228.304</v>
      </c>
    </row>
    <row r="16" spans="1:82" x14ac:dyDescent="0.25">
      <c r="A16" s="27" t="s">
        <v>34</v>
      </c>
      <c r="B16" s="23">
        <v>130.30000000000001</v>
      </c>
      <c r="C16" s="23">
        <v>114.1</v>
      </c>
      <c r="D16" s="23">
        <v>109.2</v>
      </c>
      <c r="E16" s="28">
        <v>111.072</v>
      </c>
      <c r="F16" s="29">
        <v>109.3</v>
      </c>
      <c r="G16" s="30">
        <v>110.1</v>
      </c>
      <c r="H16" s="23">
        <v>113.77200000000001</v>
      </c>
      <c r="I16" s="23">
        <v>141.70099999999999</v>
      </c>
      <c r="J16" s="23">
        <v>143.80000000000001</v>
      </c>
      <c r="K16" s="23">
        <v>125.7</v>
      </c>
      <c r="L16" s="23">
        <v>138.346</v>
      </c>
      <c r="M16" s="23">
        <v>135.77199999999999</v>
      </c>
      <c r="N16" s="23">
        <v>135.6</v>
      </c>
      <c r="O16" s="23">
        <v>135.566</v>
      </c>
      <c r="P16" s="23">
        <v>134.209</v>
      </c>
      <c r="Q16" s="23">
        <v>130.012</v>
      </c>
      <c r="R16" s="23">
        <v>131.82400000000001</v>
      </c>
      <c r="S16" s="31">
        <v>133.32300000000001</v>
      </c>
      <c r="T16" s="32">
        <v>136.71899999999999</v>
      </c>
      <c r="U16" s="32">
        <v>132.91</v>
      </c>
      <c r="V16" s="23">
        <v>129.965</v>
      </c>
      <c r="W16" s="23">
        <v>128.91</v>
      </c>
      <c r="X16" s="31">
        <v>129.363</v>
      </c>
      <c r="Y16" s="32">
        <v>131.36199999999999</v>
      </c>
      <c r="Z16" s="32">
        <v>160.054</v>
      </c>
      <c r="AA16" s="32">
        <v>147.28899999999999</v>
      </c>
      <c r="AB16" s="32">
        <v>141.32400000000001</v>
      </c>
      <c r="AC16" s="32">
        <v>166.02600000000001</v>
      </c>
      <c r="AD16" s="33">
        <v>148.626</v>
      </c>
      <c r="AE16" s="32">
        <v>151.68199999999999</v>
      </c>
      <c r="AF16" s="32">
        <v>158.78700000000001</v>
      </c>
      <c r="AG16" s="32">
        <v>165.22200000000001</v>
      </c>
      <c r="AH16" s="32">
        <v>164.86</v>
      </c>
      <c r="AI16" s="32">
        <v>165.905</v>
      </c>
      <c r="AJ16" s="32">
        <v>160.06899999999999</v>
      </c>
      <c r="AK16" s="32">
        <v>159.23500000000001</v>
      </c>
      <c r="AL16" s="32">
        <v>160.89599999999999</v>
      </c>
      <c r="AM16" s="32">
        <v>146.661</v>
      </c>
      <c r="AN16" s="32">
        <v>160.27000000000001</v>
      </c>
      <c r="AO16" s="32">
        <v>156.09800000000001</v>
      </c>
      <c r="AP16" s="32">
        <v>171.863</v>
      </c>
      <c r="AQ16" s="32">
        <v>166.423</v>
      </c>
      <c r="AR16" s="32">
        <v>172.57499999999999</v>
      </c>
      <c r="AS16" s="32">
        <v>167.82</v>
      </c>
      <c r="AT16" s="32">
        <v>166.48599999999999</v>
      </c>
      <c r="AU16" s="32">
        <v>160.976</v>
      </c>
      <c r="AV16" s="32">
        <v>162.38800000000001</v>
      </c>
      <c r="AW16" s="32">
        <v>156.608</v>
      </c>
      <c r="AX16" s="32">
        <v>158.24100000000001</v>
      </c>
      <c r="AY16" s="32">
        <v>161.74600000000001</v>
      </c>
      <c r="AZ16" s="32">
        <v>158.209</v>
      </c>
      <c r="BA16" s="32">
        <v>156.41200000000001</v>
      </c>
      <c r="BB16" s="32">
        <v>154.708</v>
      </c>
      <c r="BC16" s="32">
        <v>159.40700000000001</v>
      </c>
      <c r="BD16" s="32">
        <v>159.66999999999999</v>
      </c>
      <c r="BE16" s="32">
        <v>162.25</v>
      </c>
      <c r="BF16" s="32">
        <v>162.221</v>
      </c>
      <c r="BG16" s="32">
        <v>169.36199999999999</v>
      </c>
      <c r="BH16" s="32">
        <v>164.88200000000001</v>
      </c>
      <c r="BI16" s="32">
        <v>161.66999999999999</v>
      </c>
      <c r="BJ16" s="45">
        <v>172.21299999999999</v>
      </c>
      <c r="BK16" s="45">
        <v>173.07400000000001</v>
      </c>
      <c r="BL16" s="45">
        <v>167.42</v>
      </c>
      <c r="BM16" s="45">
        <v>168.172</v>
      </c>
      <c r="BN16" s="45">
        <v>166.46</v>
      </c>
      <c r="BO16" s="45">
        <v>182.09</v>
      </c>
      <c r="BP16" s="45">
        <v>182.006</v>
      </c>
      <c r="BQ16" s="45">
        <v>181.214</v>
      </c>
      <c r="BR16" s="45">
        <v>180.583</v>
      </c>
      <c r="BS16" s="45">
        <v>187.77</v>
      </c>
      <c r="BT16" s="45">
        <v>182.44300000000001</v>
      </c>
      <c r="BU16" s="26">
        <v>187.65299999999999</v>
      </c>
      <c r="BV16" s="129">
        <v>186.05</v>
      </c>
      <c r="BW16" s="129">
        <v>179.405</v>
      </c>
      <c r="BX16" s="129">
        <v>188.48400000000001</v>
      </c>
      <c r="BY16" s="129">
        <v>190.393</v>
      </c>
      <c r="BZ16" s="129">
        <v>201.68100000000001</v>
      </c>
      <c r="CA16" s="129">
        <v>200.47300000000001</v>
      </c>
      <c r="CB16" s="183">
        <v>201.023</v>
      </c>
      <c r="CC16" s="129">
        <v>205.75700000000001</v>
      </c>
    </row>
    <row r="17" spans="1:81" x14ac:dyDescent="0.25">
      <c r="A17" s="27" t="s">
        <v>35</v>
      </c>
      <c r="B17" s="23">
        <v>107.2</v>
      </c>
      <c r="C17" s="23">
        <v>109.5</v>
      </c>
      <c r="D17" s="23">
        <v>111.4</v>
      </c>
      <c r="E17" s="28">
        <v>110.788</v>
      </c>
      <c r="F17" s="29">
        <v>104.7</v>
      </c>
      <c r="G17" s="30">
        <v>110.2</v>
      </c>
      <c r="H17" s="23">
        <v>112.393</v>
      </c>
      <c r="I17" s="23">
        <v>125.65</v>
      </c>
      <c r="J17" s="23">
        <v>130.9</v>
      </c>
      <c r="K17" s="23">
        <v>119.2</v>
      </c>
      <c r="L17" s="23">
        <v>144.309</v>
      </c>
      <c r="M17" s="23">
        <v>143.46799999999999</v>
      </c>
      <c r="N17" s="23">
        <v>132.69999999999999</v>
      </c>
      <c r="O17" s="23">
        <v>135.577</v>
      </c>
      <c r="P17" s="23">
        <v>138.839</v>
      </c>
      <c r="Q17" s="23">
        <v>143.54300000000001</v>
      </c>
      <c r="R17" s="23">
        <v>139.57300000000001</v>
      </c>
      <c r="S17" s="31">
        <v>139.66999999999999</v>
      </c>
      <c r="T17" s="32">
        <v>136.22</v>
      </c>
      <c r="U17" s="32">
        <v>138.34800000000001</v>
      </c>
      <c r="V17" s="23">
        <v>155.46899999999999</v>
      </c>
      <c r="W17" s="23">
        <v>156.93299999999999</v>
      </c>
      <c r="X17" s="31">
        <v>162.69900000000001</v>
      </c>
      <c r="Y17" s="32">
        <v>166.81899999999999</v>
      </c>
      <c r="Z17" s="32">
        <v>192.56700000000001</v>
      </c>
      <c r="AA17" s="32">
        <v>208.03200000000001</v>
      </c>
      <c r="AB17" s="32">
        <v>201.661</v>
      </c>
      <c r="AC17" s="32">
        <v>234.291</v>
      </c>
      <c r="AD17" s="33">
        <v>166.07900000000001</v>
      </c>
      <c r="AE17" s="32">
        <v>195.13900000000001</v>
      </c>
      <c r="AF17" s="32">
        <v>198.001</v>
      </c>
      <c r="AG17" s="32">
        <v>185.22</v>
      </c>
      <c r="AH17" s="32">
        <v>190.90100000000001</v>
      </c>
      <c r="AI17" s="32">
        <v>176.14699999999999</v>
      </c>
      <c r="AJ17" s="32">
        <v>180.143</v>
      </c>
      <c r="AK17" s="32">
        <v>207.77600000000001</v>
      </c>
      <c r="AL17" s="32">
        <v>182.56</v>
      </c>
      <c r="AM17" s="32">
        <v>169.67400000000001</v>
      </c>
      <c r="AN17" s="32">
        <v>181.37</v>
      </c>
      <c r="AO17" s="32">
        <v>174.97</v>
      </c>
      <c r="AP17" s="32">
        <v>181.77600000000001</v>
      </c>
      <c r="AQ17" s="32">
        <v>182.233</v>
      </c>
      <c r="AR17" s="32">
        <v>187.33500000000001</v>
      </c>
      <c r="AS17" s="32">
        <v>185.47</v>
      </c>
      <c r="AT17" s="32">
        <v>180.34299999999999</v>
      </c>
      <c r="AU17" s="32">
        <v>188.69399999999999</v>
      </c>
      <c r="AV17" s="32">
        <v>186.17699999999999</v>
      </c>
      <c r="AW17" s="32">
        <v>185.1</v>
      </c>
      <c r="AX17" s="32">
        <v>192.87299999999999</v>
      </c>
      <c r="AY17" s="32">
        <v>190.46100000000001</v>
      </c>
      <c r="AZ17" s="32">
        <v>194.09</v>
      </c>
      <c r="BA17" s="32">
        <v>193.124</v>
      </c>
      <c r="BB17" s="32">
        <v>193.518</v>
      </c>
      <c r="BC17" s="32">
        <v>200.31399999999999</v>
      </c>
      <c r="BD17" s="32">
        <v>188.98599999999999</v>
      </c>
      <c r="BE17" s="32">
        <v>180.71899999999999</v>
      </c>
      <c r="BF17" s="32">
        <v>183.88300000000001</v>
      </c>
      <c r="BG17" s="32">
        <v>181.947</v>
      </c>
      <c r="BH17" s="32">
        <v>191.13300000000001</v>
      </c>
      <c r="BI17" s="32">
        <v>184.90299999999999</v>
      </c>
      <c r="BJ17" s="46">
        <v>183.80099999999999</v>
      </c>
      <c r="BK17" s="46">
        <v>189.72399999999999</v>
      </c>
      <c r="BL17" s="46">
        <v>177.95400000000001</v>
      </c>
      <c r="BM17" s="46">
        <v>188.65</v>
      </c>
      <c r="BN17" s="46">
        <v>186.274</v>
      </c>
      <c r="BO17" s="46">
        <v>199.67</v>
      </c>
      <c r="BP17" s="46">
        <v>203.30099999999999</v>
      </c>
      <c r="BQ17" s="46">
        <v>198.11600000000001</v>
      </c>
      <c r="BR17" s="46">
        <v>198.60499999999999</v>
      </c>
      <c r="BS17" s="46">
        <v>201.73599999999999</v>
      </c>
      <c r="BT17" s="46">
        <v>201.11099999999999</v>
      </c>
      <c r="BU17" s="26">
        <v>205.458</v>
      </c>
      <c r="BV17" s="129">
        <v>200.583</v>
      </c>
      <c r="BW17" s="129">
        <v>190.048</v>
      </c>
      <c r="BX17" s="129">
        <v>202.50899999999999</v>
      </c>
      <c r="BY17" s="129">
        <v>192.26900000000001</v>
      </c>
      <c r="BZ17" s="129">
        <v>199.15299999999999</v>
      </c>
      <c r="CA17" s="129">
        <v>200.81800000000001</v>
      </c>
      <c r="CB17" s="183">
        <v>203.19800000000001</v>
      </c>
      <c r="CC17" s="129">
        <v>202.24</v>
      </c>
    </row>
    <row r="18" spans="1:81" x14ac:dyDescent="0.25">
      <c r="A18" s="27" t="s">
        <v>36</v>
      </c>
      <c r="B18" s="23">
        <v>165.3</v>
      </c>
      <c r="C18" s="23">
        <v>134.69999999999999</v>
      </c>
      <c r="D18" s="23">
        <v>130.69999999999999</v>
      </c>
      <c r="E18" s="28">
        <v>143.89599999999999</v>
      </c>
      <c r="F18" s="29">
        <v>139</v>
      </c>
      <c r="G18" s="30">
        <v>141.5</v>
      </c>
      <c r="H18" s="23">
        <v>139.017</v>
      </c>
      <c r="I18" s="23">
        <v>121.55200000000001</v>
      </c>
      <c r="J18" s="23">
        <v>115.8</v>
      </c>
      <c r="K18" s="23">
        <v>135.6</v>
      </c>
      <c r="L18" s="23">
        <v>107.559</v>
      </c>
      <c r="M18" s="23">
        <v>113.34399999999999</v>
      </c>
      <c r="N18" s="23">
        <v>113.9</v>
      </c>
      <c r="O18" s="23">
        <v>113.837</v>
      </c>
      <c r="P18" s="23">
        <v>112.36</v>
      </c>
      <c r="Q18" s="23">
        <v>103.661</v>
      </c>
      <c r="R18" s="23">
        <v>103.631</v>
      </c>
      <c r="S18" s="31">
        <v>102.69</v>
      </c>
      <c r="T18" s="32">
        <v>109.98699999999999</v>
      </c>
      <c r="U18" s="32">
        <v>105.21599999999999</v>
      </c>
      <c r="V18" s="23">
        <v>104.071</v>
      </c>
      <c r="W18" s="23">
        <v>101.396</v>
      </c>
      <c r="X18" s="31">
        <v>109.95099999999999</v>
      </c>
      <c r="Y18" s="32">
        <v>113.146</v>
      </c>
      <c r="Z18" s="32">
        <v>87.451999999999998</v>
      </c>
      <c r="AA18" s="32">
        <v>83.995999999999995</v>
      </c>
      <c r="AB18" s="32">
        <v>97.224000000000004</v>
      </c>
      <c r="AC18" s="32">
        <v>87.429000000000002</v>
      </c>
      <c r="AD18" s="33">
        <v>96.281999999999996</v>
      </c>
      <c r="AE18" s="32">
        <v>94.233000000000004</v>
      </c>
      <c r="AF18" s="32">
        <v>92.417000000000002</v>
      </c>
      <c r="AG18" s="32">
        <v>99.269000000000005</v>
      </c>
      <c r="AH18" s="32">
        <v>111.70699999999999</v>
      </c>
      <c r="AI18" s="32">
        <v>102.819</v>
      </c>
      <c r="AJ18" s="32">
        <v>114.82</v>
      </c>
      <c r="AK18" s="32">
        <v>115.71899999999999</v>
      </c>
      <c r="AL18" s="32">
        <v>110.23099999999999</v>
      </c>
      <c r="AM18" s="32">
        <v>120.607</v>
      </c>
      <c r="AN18" s="32">
        <v>116.627</v>
      </c>
      <c r="AO18" s="32">
        <v>162.45699999999999</v>
      </c>
      <c r="AP18" s="32">
        <v>160.49199999999999</v>
      </c>
      <c r="AQ18" s="32">
        <v>160.607</v>
      </c>
      <c r="AR18" s="32">
        <v>154.28299999999999</v>
      </c>
      <c r="AS18" s="32">
        <v>155.24600000000001</v>
      </c>
      <c r="AT18" s="32">
        <v>157.55799999999999</v>
      </c>
      <c r="AU18" s="32">
        <v>148.685</v>
      </c>
      <c r="AV18" s="32">
        <v>153.03899999999999</v>
      </c>
      <c r="AW18" s="32">
        <v>154.12700000000001</v>
      </c>
      <c r="AX18" s="32">
        <v>151.5</v>
      </c>
      <c r="AY18" s="32">
        <v>154.483</v>
      </c>
      <c r="AZ18" s="32">
        <v>155.04499999999999</v>
      </c>
      <c r="BA18" s="32">
        <v>144.29499999999999</v>
      </c>
      <c r="BB18" s="32">
        <v>164.392</v>
      </c>
      <c r="BC18" s="32">
        <v>165.41200000000001</v>
      </c>
      <c r="BD18" s="32">
        <v>158.40299999999999</v>
      </c>
      <c r="BE18" s="32">
        <v>167.53</v>
      </c>
      <c r="BF18" s="32">
        <v>169.84399999999999</v>
      </c>
      <c r="BG18" s="32">
        <v>173.398</v>
      </c>
      <c r="BH18" s="32">
        <v>166.45599999999999</v>
      </c>
      <c r="BI18" s="32">
        <v>168.41399999999999</v>
      </c>
      <c r="BJ18" s="26">
        <v>166.34200000000001</v>
      </c>
      <c r="BK18" s="26">
        <v>167.64</v>
      </c>
      <c r="BL18" s="26">
        <v>168.04400000000001</v>
      </c>
      <c r="BM18" s="26">
        <v>166.303</v>
      </c>
      <c r="BN18" s="26">
        <v>166.05699999999999</v>
      </c>
      <c r="BO18" s="26">
        <v>150.404</v>
      </c>
      <c r="BP18" s="26">
        <v>148.77699999999999</v>
      </c>
      <c r="BQ18" s="26">
        <v>148.578</v>
      </c>
      <c r="BR18" s="26">
        <v>145.393</v>
      </c>
      <c r="BS18" s="26">
        <v>151.10599999999999</v>
      </c>
      <c r="BT18" s="26">
        <v>158.07400000000001</v>
      </c>
      <c r="BU18" s="26">
        <v>156.053</v>
      </c>
      <c r="BV18" s="129">
        <v>159.715</v>
      </c>
      <c r="BW18" s="129">
        <v>158.18199999999999</v>
      </c>
      <c r="BX18" s="129">
        <v>162.93</v>
      </c>
      <c r="BY18" s="129">
        <v>157.834</v>
      </c>
      <c r="BZ18" s="129">
        <v>151.202</v>
      </c>
      <c r="CA18" s="129">
        <v>166.76400000000001</v>
      </c>
      <c r="CB18" s="183">
        <v>182.548</v>
      </c>
      <c r="CC18" s="129">
        <v>210.58</v>
      </c>
    </row>
    <row r="19" spans="1:81" x14ac:dyDescent="0.25">
      <c r="A19" s="27" t="s">
        <v>37</v>
      </c>
      <c r="B19" s="23">
        <v>116.3</v>
      </c>
      <c r="C19" s="23">
        <v>137.30000000000001</v>
      </c>
      <c r="D19" s="23">
        <v>169</v>
      </c>
      <c r="E19" s="28">
        <v>188.321</v>
      </c>
      <c r="F19" s="29">
        <v>149.30000000000001</v>
      </c>
      <c r="G19" s="30">
        <v>177</v>
      </c>
      <c r="H19" s="23">
        <v>176.578</v>
      </c>
      <c r="I19" s="23">
        <v>179.53800000000001</v>
      </c>
      <c r="J19" s="23">
        <v>176</v>
      </c>
      <c r="K19" s="23">
        <v>179.4</v>
      </c>
      <c r="L19" s="23">
        <v>171.589</v>
      </c>
      <c r="M19" s="23">
        <v>178.86199999999999</v>
      </c>
      <c r="N19" s="23">
        <v>183.3</v>
      </c>
      <c r="O19" s="23">
        <v>183.536</v>
      </c>
      <c r="P19" s="23">
        <v>181.44</v>
      </c>
      <c r="Q19" s="23">
        <v>178.096</v>
      </c>
      <c r="R19" s="23">
        <v>181.94200000000001</v>
      </c>
      <c r="S19" s="31">
        <v>180.41499999999999</v>
      </c>
      <c r="T19" s="32">
        <v>187.303</v>
      </c>
      <c r="U19" s="32">
        <v>182.23699999999999</v>
      </c>
      <c r="V19" s="23">
        <v>187.584</v>
      </c>
      <c r="W19" s="23">
        <v>193.93100000000001</v>
      </c>
      <c r="X19" s="31">
        <v>202.477</v>
      </c>
      <c r="Y19" s="32">
        <v>201.58099999999999</v>
      </c>
      <c r="Z19" s="32">
        <v>162.001</v>
      </c>
      <c r="AA19" s="32">
        <v>193.08799999999999</v>
      </c>
      <c r="AB19" s="32">
        <v>211.20599999999999</v>
      </c>
      <c r="AC19" s="32">
        <v>203.446</v>
      </c>
      <c r="AD19" s="33">
        <v>233.93899999999999</v>
      </c>
      <c r="AE19" s="32">
        <v>221.26499999999999</v>
      </c>
      <c r="AF19" s="32">
        <v>235.77699999999999</v>
      </c>
      <c r="AG19" s="32">
        <v>250.33</v>
      </c>
      <c r="AH19" s="32">
        <v>236.625</v>
      </c>
      <c r="AI19" s="32">
        <v>235.227</v>
      </c>
      <c r="AJ19" s="32">
        <v>240.24600000000001</v>
      </c>
      <c r="AK19" s="32">
        <v>252.34800000000001</v>
      </c>
      <c r="AL19" s="32">
        <v>252.053</v>
      </c>
      <c r="AM19" s="32">
        <v>240.84800000000001</v>
      </c>
      <c r="AN19" s="32">
        <v>259.39800000000002</v>
      </c>
      <c r="AO19" s="32">
        <v>239.143</v>
      </c>
      <c r="AP19" s="32">
        <v>248.67699999999999</v>
      </c>
      <c r="AQ19" s="32">
        <v>251.654</v>
      </c>
      <c r="AR19" s="32">
        <v>250.91300000000001</v>
      </c>
      <c r="AS19" s="32">
        <v>246.97800000000001</v>
      </c>
      <c r="AT19" s="32">
        <v>248.91</v>
      </c>
      <c r="AU19" s="32">
        <v>245.10300000000001</v>
      </c>
      <c r="AV19" s="32">
        <v>253.923</v>
      </c>
      <c r="AW19" s="32">
        <v>248.88300000000001</v>
      </c>
      <c r="AX19" s="32">
        <v>253.49600000000001</v>
      </c>
      <c r="AY19" s="32">
        <v>256.36700000000002</v>
      </c>
      <c r="AZ19" s="32">
        <v>257.185</v>
      </c>
      <c r="BA19" s="32">
        <v>249.58199999999999</v>
      </c>
      <c r="BB19" s="32">
        <v>246.78800000000001</v>
      </c>
      <c r="BC19" s="32">
        <v>245.84299999999999</v>
      </c>
      <c r="BD19" s="32">
        <v>254.65199999999999</v>
      </c>
      <c r="BE19" s="32">
        <v>248.614</v>
      </c>
      <c r="BF19" s="32">
        <v>252.505</v>
      </c>
      <c r="BG19" s="32">
        <v>252.035</v>
      </c>
      <c r="BH19" s="32">
        <v>251.66499999999999</v>
      </c>
      <c r="BI19" s="32">
        <v>247.30500000000001</v>
      </c>
      <c r="BJ19" s="47">
        <v>255.81100000000001</v>
      </c>
      <c r="BK19" s="47">
        <v>256.58199999999999</v>
      </c>
      <c r="BL19" s="47">
        <v>252.935</v>
      </c>
      <c r="BM19" s="47">
        <v>248.58</v>
      </c>
      <c r="BN19" s="47">
        <v>253.661</v>
      </c>
      <c r="BO19" s="47">
        <v>283.654</v>
      </c>
      <c r="BP19" s="47">
        <v>284.16199999999998</v>
      </c>
      <c r="BQ19" s="47">
        <v>286.983</v>
      </c>
      <c r="BR19" s="47">
        <v>291.61700000000002</v>
      </c>
      <c r="BS19" s="47">
        <v>265.02999999999997</v>
      </c>
      <c r="BT19" s="47">
        <v>283.88200000000001</v>
      </c>
      <c r="BU19" s="26">
        <v>286.44799999999998</v>
      </c>
      <c r="BV19" s="129">
        <v>283.59500000000003</v>
      </c>
      <c r="BW19" s="129">
        <v>265.28100000000001</v>
      </c>
      <c r="BX19" s="129">
        <v>263.58600000000001</v>
      </c>
      <c r="BY19" s="129">
        <v>262.52100000000002</v>
      </c>
      <c r="BZ19" s="129">
        <v>262.79300000000001</v>
      </c>
      <c r="CA19" s="129">
        <v>272.76799999999997</v>
      </c>
      <c r="CB19" s="183">
        <v>272.08999999999997</v>
      </c>
      <c r="CC19" s="129">
        <v>254.77799999999999</v>
      </c>
    </row>
    <row r="20" spans="1:81" x14ac:dyDescent="0.25">
      <c r="A20" s="27" t="s">
        <v>38</v>
      </c>
      <c r="B20" s="23">
        <v>129.30000000000001</v>
      </c>
      <c r="C20" s="23">
        <v>152.9</v>
      </c>
      <c r="D20" s="23">
        <v>169.9</v>
      </c>
      <c r="E20" s="28">
        <v>169.21899999999999</v>
      </c>
      <c r="F20" s="29">
        <v>167.4</v>
      </c>
      <c r="G20" s="30">
        <v>168.1</v>
      </c>
      <c r="H20" s="23">
        <v>168.06899999999999</v>
      </c>
      <c r="I20" s="23">
        <v>172.435</v>
      </c>
      <c r="J20" s="23">
        <v>175.6</v>
      </c>
      <c r="K20" s="23">
        <v>170.4</v>
      </c>
      <c r="L20" s="23">
        <v>165.292</v>
      </c>
      <c r="M20" s="23">
        <v>172.93899999999999</v>
      </c>
      <c r="N20" s="23">
        <v>179.8</v>
      </c>
      <c r="O20" s="23">
        <v>181.22200000000001</v>
      </c>
      <c r="P20" s="23">
        <v>174.20500000000001</v>
      </c>
      <c r="Q20" s="23">
        <v>172.28700000000001</v>
      </c>
      <c r="R20" s="23">
        <v>176.58</v>
      </c>
      <c r="S20" s="31">
        <v>174.17699999999999</v>
      </c>
      <c r="T20" s="32">
        <v>175.976</v>
      </c>
      <c r="U20" s="32">
        <v>174.494</v>
      </c>
      <c r="V20" s="23">
        <v>201.727</v>
      </c>
      <c r="W20" s="23">
        <v>199.56700000000001</v>
      </c>
      <c r="X20" s="31">
        <v>208.393</v>
      </c>
      <c r="Y20" s="32">
        <v>213.90100000000001</v>
      </c>
      <c r="Z20" s="32">
        <v>196.40199999999999</v>
      </c>
      <c r="AA20" s="32">
        <v>217.71299999999999</v>
      </c>
      <c r="AB20" s="32">
        <v>214.72200000000001</v>
      </c>
      <c r="AC20" s="32">
        <v>221.75800000000001</v>
      </c>
      <c r="AD20" s="33">
        <v>225.83500000000001</v>
      </c>
      <c r="AE20" s="32">
        <v>234.29599999999999</v>
      </c>
      <c r="AF20" s="32">
        <v>239.874</v>
      </c>
      <c r="AG20" s="32">
        <v>254.16499999999999</v>
      </c>
      <c r="AH20" s="32">
        <v>258.23500000000001</v>
      </c>
      <c r="AI20" s="32">
        <v>260.61</v>
      </c>
      <c r="AJ20" s="32">
        <v>255.54900000000001</v>
      </c>
      <c r="AK20" s="32">
        <v>257.18799999999999</v>
      </c>
      <c r="AL20" s="32">
        <v>264.95</v>
      </c>
      <c r="AM20" s="32">
        <v>266.35000000000002</v>
      </c>
      <c r="AN20" s="32">
        <v>282.39999999999998</v>
      </c>
      <c r="AO20" s="32">
        <v>279.72800000000001</v>
      </c>
      <c r="AP20" s="32">
        <v>291.673</v>
      </c>
      <c r="AQ20" s="32">
        <v>290.07600000000002</v>
      </c>
      <c r="AR20" s="32">
        <v>293.09800000000001</v>
      </c>
      <c r="AS20" s="32">
        <v>296.34300000000002</v>
      </c>
      <c r="AT20" s="32">
        <v>288.29700000000003</v>
      </c>
      <c r="AU20" s="32">
        <v>296.49599999999998</v>
      </c>
      <c r="AV20" s="32">
        <v>296.084</v>
      </c>
      <c r="AW20" s="32">
        <v>290.54599999999999</v>
      </c>
      <c r="AX20" s="32">
        <v>293.29300000000001</v>
      </c>
      <c r="AY20" s="32">
        <v>292.27499999999998</v>
      </c>
      <c r="AZ20" s="32">
        <v>288.91800000000001</v>
      </c>
      <c r="BA20" s="32">
        <v>283.47000000000003</v>
      </c>
      <c r="BB20" s="32">
        <v>272.24200000000002</v>
      </c>
      <c r="BC20" s="32">
        <v>284.27699999999999</v>
      </c>
      <c r="BD20" s="32">
        <v>285.50099999999998</v>
      </c>
      <c r="BE20" s="32">
        <v>290.11599999999999</v>
      </c>
      <c r="BF20" s="32">
        <v>287.93900000000002</v>
      </c>
      <c r="BG20" s="32">
        <v>283.58999999999997</v>
      </c>
      <c r="BH20" s="32">
        <v>282.613</v>
      </c>
      <c r="BI20" s="32">
        <v>287.48</v>
      </c>
      <c r="BJ20" s="48">
        <v>289.71300000000002</v>
      </c>
      <c r="BK20" s="48">
        <v>283.33600000000001</v>
      </c>
      <c r="BL20" s="48">
        <v>274.71199999999999</v>
      </c>
      <c r="BM20" s="48">
        <v>279.88200000000001</v>
      </c>
      <c r="BN20" s="48">
        <v>280.83499999999998</v>
      </c>
      <c r="BO20" s="48">
        <v>267.27499999999998</v>
      </c>
      <c r="BP20" s="48">
        <v>276.94900000000001</v>
      </c>
      <c r="BQ20" s="48">
        <v>280.91800000000001</v>
      </c>
      <c r="BR20" s="48">
        <v>273.185</v>
      </c>
      <c r="BS20" s="48">
        <v>272.80599999999998</v>
      </c>
      <c r="BT20" s="48">
        <v>277.65499999999997</v>
      </c>
      <c r="BU20" s="26">
        <v>280.76799999999997</v>
      </c>
      <c r="BV20" s="129">
        <v>277.63499999999999</v>
      </c>
      <c r="BW20" s="129">
        <v>275.55099999999999</v>
      </c>
      <c r="BX20" s="129">
        <v>277.18700000000001</v>
      </c>
      <c r="BY20" s="129">
        <v>282.21699999999998</v>
      </c>
      <c r="BZ20" s="129">
        <v>284.84100000000001</v>
      </c>
      <c r="CA20" s="129">
        <v>290.74</v>
      </c>
      <c r="CB20" s="183">
        <v>279.37</v>
      </c>
      <c r="CC20" s="129">
        <v>289.416</v>
      </c>
    </row>
    <row r="21" spans="1:81" x14ac:dyDescent="0.25">
      <c r="A21" s="27" t="s">
        <v>39</v>
      </c>
      <c r="B21" s="23">
        <v>377</v>
      </c>
      <c r="C21" s="23">
        <v>381.5</v>
      </c>
      <c r="D21" s="23">
        <v>384.2</v>
      </c>
      <c r="E21" s="28">
        <v>381.21600000000001</v>
      </c>
      <c r="F21" s="29">
        <v>376.5</v>
      </c>
      <c r="G21" s="30">
        <v>383.2</v>
      </c>
      <c r="H21" s="23">
        <v>387.822</v>
      </c>
      <c r="I21" s="23">
        <v>395.80900000000003</v>
      </c>
      <c r="J21" s="23">
        <v>392.5</v>
      </c>
      <c r="K21" s="23">
        <v>391.9</v>
      </c>
      <c r="L21" s="23">
        <v>383.495</v>
      </c>
      <c r="M21" s="23">
        <v>376.75299999999999</v>
      </c>
      <c r="N21" s="23">
        <v>377.4</v>
      </c>
      <c r="O21" s="23">
        <v>378.78199999999998</v>
      </c>
      <c r="P21" s="23">
        <v>385.791</v>
      </c>
      <c r="Q21" s="23">
        <v>396.02699999999999</v>
      </c>
      <c r="R21" s="23">
        <v>401.524</v>
      </c>
      <c r="S21" s="31">
        <v>402.19799999999998</v>
      </c>
      <c r="T21" s="32">
        <v>408.42399999999998</v>
      </c>
      <c r="U21" s="32">
        <v>402.36200000000002</v>
      </c>
      <c r="V21" s="23">
        <v>408.85399999999998</v>
      </c>
      <c r="W21" s="23">
        <v>409.75</v>
      </c>
      <c r="X21" s="31">
        <v>421.55799999999999</v>
      </c>
      <c r="Y21" s="32">
        <v>431.75599999999997</v>
      </c>
      <c r="Z21" s="32">
        <v>467.697</v>
      </c>
      <c r="AA21" s="32">
        <v>480.66899999999998</v>
      </c>
      <c r="AB21" s="32">
        <v>472.19900000000001</v>
      </c>
      <c r="AC21" s="32">
        <v>461.98700000000002</v>
      </c>
      <c r="AD21" s="33">
        <v>486.55700000000002</v>
      </c>
      <c r="AE21" s="32">
        <v>470.762</v>
      </c>
      <c r="AF21" s="32">
        <v>490.23399999999998</v>
      </c>
      <c r="AG21" s="32">
        <v>448.28</v>
      </c>
      <c r="AH21" s="32">
        <v>440.05200000000002</v>
      </c>
      <c r="AI21" s="32">
        <v>466.26400000000001</v>
      </c>
      <c r="AJ21" s="32">
        <v>472.774</v>
      </c>
      <c r="AK21" s="32">
        <v>478.62200000000001</v>
      </c>
      <c r="AL21" s="32">
        <v>461.51900000000001</v>
      </c>
      <c r="AM21" s="32">
        <v>469.86399999999998</v>
      </c>
      <c r="AN21" s="32">
        <v>483.17599999999999</v>
      </c>
      <c r="AO21" s="32">
        <v>479.267</v>
      </c>
      <c r="AP21" s="32">
        <v>482.512</v>
      </c>
      <c r="AQ21" s="32">
        <v>483.096</v>
      </c>
      <c r="AR21" s="32">
        <v>485.17</v>
      </c>
      <c r="AS21" s="32">
        <v>489.36700000000002</v>
      </c>
      <c r="AT21" s="32">
        <v>500.46499999999997</v>
      </c>
      <c r="AU21" s="32">
        <v>489.88099999999997</v>
      </c>
      <c r="AV21" s="32">
        <v>487.01600000000002</v>
      </c>
      <c r="AW21" s="32">
        <v>484.04399999999998</v>
      </c>
      <c r="AX21" s="32">
        <v>485.95600000000002</v>
      </c>
      <c r="AY21" s="32">
        <v>495.26</v>
      </c>
      <c r="AZ21" s="32">
        <v>494.43900000000002</v>
      </c>
      <c r="BA21" s="32">
        <v>491.779</v>
      </c>
      <c r="BB21" s="32">
        <v>492.45600000000002</v>
      </c>
      <c r="BC21" s="32">
        <v>491.52800000000002</v>
      </c>
      <c r="BD21" s="32">
        <v>489.34100000000001</v>
      </c>
      <c r="BE21" s="32">
        <v>480.25400000000002</v>
      </c>
      <c r="BF21" s="32">
        <v>483.79899999999998</v>
      </c>
      <c r="BG21" s="32">
        <v>483.22500000000002</v>
      </c>
      <c r="BH21" s="32">
        <v>496.02100000000002</v>
      </c>
      <c r="BI21" s="32">
        <v>484.096</v>
      </c>
      <c r="BJ21" s="49">
        <v>513.23199999999997</v>
      </c>
      <c r="BK21" s="49">
        <v>503.34100000000001</v>
      </c>
      <c r="BL21" s="49">
        <v>510.39499999999998</v>
      </c>
      <c r="BM21" s="49">
        <v>508.89400000000001</v>
      </c>
      <c r="BN21" s="49">
        <v>508.51900000000001</v>
      </c>
      <c r="BO21" s="49">
        <v>508.69099999999997</v>
      </c>
      <c r="BP21" s="49">
        <v>528.85400000000004</v>
      </c>
      <c r="BQ21" s="49">
        <v>534.42100000000005</v>
      </c>
      <c r="BR21" s="49">
        <v>535.60799999999995</v>
      </c>
      <c r="BS21" s="49">
        <v>523.70100000000002</v>
      </c>
      <c r="BT21" s="49">
        <v>536.81600000000003</v>
      </c>
      <c r="BU21" s="26">
        <v>507.70499999999998</v>
      </c>
      <c r="BV21" s="129">
        <v>498.44499999999999</v>
      </c>
      <c r="BW21" s="129">
        <v>526.79</v>
      </c>
      <c r="BX21" s="129">
        <v>517.03099999999995</v>
      </c>
      <c r="BY21" s="129">
        <v>517.64400000000001</v>
      </c>
      <c r="BZ21" s="129">
        <v>506.93599999999998</v>
      </c>
      <c r="CA21" s="129">
        <v>519.596</v>
      </c>
      <c r="CB21" s="183">
        <v>525.21600000000001</v>
      </c>
      <c r="CC21" s="129">
        <v>521.15700000000004</v>
      </c>
    </row>
    <row r="22" spans="1:81" x14ac:dyDescent="0.25">
      <c r="A22" s="27" t="s">
        <v>40</v>
      </c>
      <c r="B22" s="23">
        <v>798</v>
      </c>
      <c r="C22" s="23">
        <v>798.5</v>
      </c>
      <c r="D22" s="23">
        <v>799.3</v>
      </c>
      <c r="E22" s="28">
        <v>809.80700000000002</v>
      </c>
      <c r="F22" s="29">
        <v>816.3</v>
      </c>
      <c r="G22" s="30">
        <v>844.9</v>
      </c>
      <c r="H22" s="23">
        <v>844.34699999999998</v>
      </c>
      <c r="I22" s="23">
        <v>868.35900000000004</v>
      </c>
      <c r="J22" s="23">
        <v>869.6</v>
      </c>
      <c r="K22" s="23">
        <v>851.5</v>
      </c>
      <c r="L22" s="23">
        <v>870.78700000000003</v>
      </c>
      <c r="M22" s="23">
        <v>876.93600000000004</v>
      </c>
      <c r="N22" s="23">
        <v>881.2</v>
      </c>
      <c r="O22" s="23">
        <v>880.71799999999996</v>
      </c>
      <c r="P22" s="23">
        <v>892.12</v>
      </c>
      <c r="Q22" s="23">
        <v>921.53899999999999</v>
      </c>
      <c r="R22" s="23">
        <v>924.976</v>
      </c>
      <c r="S22" s="31">
        <v>927.73599999999999</v>
      </c>
      <c r="T22" s="32">
        <v>929.22299999999996</v>
      </c>
      <c r="U22" s="32">
        <v>923.2</v>
      </c>
      <c r="V22" s="23">
        <v>938.84500000000003</v>
      </c>
      <c r="W22" s="23">
        <v>940.12599999999998</v>
      </c>
      <c r="X22" s="31">
        <v>950.16700000000003</v>
      </c>
      <c r="Y22" s="32">
        <v>957.46100000000001</v>
      </c>
      <c r="Z22" s="32">
        <v>982.38599999999997</v>
      </c>
      <c r="AA22" s="32">
        <v>993.89</v>
      </c>
      <c r="AB22" s="32">
        <v>1014.133</v>
      </c>
      <c r="AC22" s="32">
        <v>1012.396</v>
      </c>
      <c r="AD22" s="33">
        <v>1015.442</v>
      </c>
      <c r="AE22" s="32">
        <v>1012.803</v>
      </c>
      <c r="AF22" s="32">
        <v>1036.634</v>
      </c>
      <c r="AG22" s="32">
        <v>1025.8920000000001</v>
      </c>
      <c r="AH22" s="32">
        <v>1003.204</v>
      </c>
      <c r="AI22" s="32">
        <v>1040.8979999999999</v>
      </c>
      <c r="AJ22" s="32">
        <v>1032.779</v>
      </c>
      <c r="AK22" s="32">
        <v>1067.1120000000001</v>
      </c>
      <c r="AL22" s="32">
        <v>1070.0350000000001</v>
      </c>
      <c r="AM22" s="32">
        <v>1058.2840000000001</v>
      </c>
      <c r="AN22" s="32">
        <v>1065.355</v>
      </c>
      <c r="AO22" s="32">
        <v>1056.1400000000001</v>
      </c>
      <c r="AP22" s="32">
        <v>1082.279</v>
      </c>
      <c r="AQ22" s="32">
        <v>1088.3610000000001</v>
      </c>
      <c r="AR22" s="32">
        <v>1093.807</v>
      </c>
      <c r="AS22" s="32">
        <v>1094.7180000000001</v>
      </c>
      <c r="AT22" s="32">
        <v>1095.77</v>
      </c>
      <c r="AU22" s="32">
        <v>1096.739</v>
      </c>
      <c r="AV22" s="32">
        <v>1102.002</v>
      </c>
      <c r="AW22" s="32">
        <v>1103.588</v>
      </c>
      <c r="AX22" s="32">
        <v>1111.0419999999999</v>
      </c>
      <c r="AY22" s="32">
        <v>1108.6859999999999</v>
      </c>
      <c r="AZ22" s="32">
        <v>1116.279</v>
      </c>
      <c r="BA22" s="32">
        <v>1111.105</v>
      </c>
      <c r="BB22" s="32">
        <v>1105.2760000000001</v>
      </c>
      <c r="BC22" s="32">
        <v>1107.3610000000001</v>
      </c>
      <c r="BD22" s="32">
        <v>1109.4570000000001</v>
      </c>
      <c r="BE22" s="32">
        <v>1118.9860000000001</v>
      </c>
      <c r="BF22" s="32">
        <v>1111.318</v>
      </c>
      <c r="BG22" s="32">
        <v>1116.0989999999999</v>
      </c>
      <c r="BH22" s="32">
        <v>1123.7929999999999</v>
      </c>
      <c r="BI22" s="32">
        <v>1120.056</v>
      </c>
      <c r="BJ22" s="50">
        <v>1146.0409999999999</v>
      </c>
      <c r="BK22" s="50">
        <v>1139.81</v>
      </c>
      <c r="BL22" s="50">
        <v>1135.6980000000001</v>
      </c>
      <c r="BM22" s="50">
        <v>1155.5260000000001</v>
      </c>
      <c r="BN22" s="50">
        <v>1142.25</v>
      </c>
      <c r="BO22" s="50">
        <v>1166.4290000000001</v>
      </c>
      <c r="BP22" s="50">
        <v>1177.4349999999999</v>
      </c>
      <c r="BQ22" s="50">
        <v>1168.021</v>
      </c>
      <c r="BR22" s="50">
        <v>1190.0650000000001</v>
      </c>
      <c r="BS22" s="50">
        <v>1182.98</v>
      </c>
      <c r="BT22" s="50">
        <v>1197.634</v>
      </c>
      <c r="BU22" s="26">
        <v>1192.5</v>
      </c>
      <c r="BV22" s="129">
        <v>1192.758</v>
      </c>
      <c r="BW22" s="129">
        <v>1208.5630000000001</v>
      </c>
      <c r="BX22" s="129">
        <v>1198.394</v>
      </c>
      <c r="BY22" s="129">
        <v>1244.633</v>
      </c>
      <c r="BZ22" s="129">
        <v>1222.019</v>
      </c>
      <c r="CA22" s="129">
        <v>1225.08</v>
      </c>
      <c r="CB22" s="183">
        <v>1222.396</v>
      </c>
      <c r="CC22" s="129">
        <v>1227.9469999999999</v>
      </c>
    </row>
    <row r="23" spans="1:81" x14ac:dyDescent="0.25">
      <c r="A23" s="27" t="s">
        <v>41</v>
      </c>
      <c r="B23" s="23">
        <v>363.7</v>
      </c>
      <c r="C23" s="23">
        <v>361.3</v>
      </c>
      <c r="D23" s="23">
        <v>359.9</v>
      </c>
      <c r="E23" s="28">
        <v>362.13400000000001</v>
      </c>
      <c r="F23" s="29">
        <v>370.2</v>
      </c>
      <c r="G23" s="30">
        <v>370.5</v>
      </c>
      <c r="H23" s="23">
        <v>375.52499999999998</v>
      </c>
      <c r="I23" s="23">
        <v>401.51100000000002</v>
      </c>
      <c r="J23" s="23">
        <v>401.4</v>
      </c>
      <c r="K23" s="23">
        <v>392.4</v>
      </c>
      <c r="L23" s="23">
        <v>405.55700000000002</v>
      </c>
      <c r="M23" s="23">
        <v>412.32600000000002</v>
      </c>
      <c r="N23" s="23">
        <v>412.9</v>
      </c>
      <c r="O23" s="23">
        <v>412.01400000000001</v>
      </c>
      <c r="P23" s="23">
        <v>413.78300000000002</v>
      </c>
      <c r="Q23" s="23">
        <v>432.298</v>
      </c>
      <c r="R23" s="23">
        <v>422.25099999999998</v>
      </c>
      <c r="S23" s="31">
        <v>421.34500000000003</v>
      </c>
      <c r="T23" s="32">
        <v>427.16399999999999</v>
      </c>
      <c r="U23" s="32">
        <v>424.779</v>
      </c>
      <c r="V23" s="23">
        <v>427.62700000000001</v>
      </c>
      <c r="W23" s="23">
        <v>434.76100000000002</v>
      </c>
      <c r="X23" s="31">
        <v>450.10700000000003</v>
      </c>
      <c r="Y23" s="32">
        <v>454.75</v>
      </c>
      <c r="Z23" s="32">
        <v>463.97199999999998</v>
      </c>
      <c r="AA23" s="32">
        <v>451.05599999999998</v>
      </c>
      <c r="AB23" s="32">
        <v>444.59699999999998</v>
      </c>
      <c r="AC23" s="32">
        <v>451.00200000000001</v>
      </c>
      <c r="AD23" s="33">
        <v>438.08800000000002</v>
      </c>
      <c r="AE23" s="32">
        <v>455.33499999999998</v>
      </c>
      <c r="AF23" s="32">
        <v>461.44799999999998</v>
      </c>
      <c r="AG23" s="32">
        <v>458.387</v>
      </c>
      <c r="AH23" s="32">
        <v>472.48500000000001</v>
      </c>
      <c r="AI23" s="32">
        <v>473.87</v>
      </c>
      <c r="AJ23" s="32">
        <v>469.69099999999997</v>
      </c>
      <c r="AK23" s="32">
        <v>487.98500000000001</v>
      </c>
      <c r="AL23" s="32">
        <v>472.27600000000001</v>
      </c>
      <c r="AM23" s="32">
        <v>476.666</v>
      </c>
      <c r="AN23" s="32">
        <v>487.09300000000002</v>
      </c>
      <c r="AO23" s="32">
        <v>482.38499999999999</v>
      </c>
      <c r="AP23" s="32">
        <v>491.952</v>
      </c>
      <c r="AQ23" s="32">
        <v>496.60500000000002</v>
      </c>
      <c r="AR23" s="32">
        <v>494.79</v>
      </c>
      <c r="AS23" s="32">
        <v>497.47</v>
      </c>
      <c r="AT23" s="32">
        <v>498.81</v>
      </c>
      <c r="AU23" s="32">
        <v>497.084</v>
      </c>
      <c r="AV23" s="32">
        <v>501.08800000000002</v>
      </c>
      <c r="AW23" s="32">
        <v>502.34300000000002</v>
      </c>
      <c r="AX23" s="32">
        <v>502.13200000000001</v>
      </c>
      <c r="AY23" s="32">
        <v>502.69799999999998</v>
      </c>
      <c r="AZ23" s="32">
        <v>507.53</v>
      </c>
      <c r="BA23" s="32">
        <v>515.46900000000005</v>
      </c>
      <c r="BB23" s="32">
        <v>513.07399999999996</v>
      </c>
      <c r="BC23" s="32">
        <v>520.97900000000004</v>
      </c>
      <c r="BD23" s="32">
        <v>512.43399999999997</v>
      </c>
      <c r="BE23" s="32">
        <v>532.88400000000001</v>
      </c>
      <c r="BF23" s="32">
        <v>528.39800000000002</v>
      </c>
      <c r="BG23" s="32">
        <v>535.58900000000006</v>
      </c>
      <c r="BH23" s="32">
        <v>548.31100000000004</v>
      </c>
      <c r="BI23" s="32">
        <v>525.96299999999997</v>
      </c>
      <c r="BJ23" s="51">
        <v>561.24599999999998</v>
      </c>
      <c r="BK23" s="51">
        <v>557.274</v>
      </c>
      <c r="BL23" s="51">
        <v>550.54399999999998</v>
      </c>
      <c r="BM23" s="51">
        <v>568.68299999999999</v>
      </c>
      <c r="BN23" s="51">
        <v>561.17399999999998</v>
      </c>
      <c r="BO23" s="51">
        <v>562.36400000000003</v>
      </c>
      <c r="BP23" s="51">
        <v>563.48099999999999</v>
      </c>
      <c r="BQ23" s="51">
        <v>580.86099999999999</v>
      </c>
      <c r="BR23" s="51">
        <v>577.64400000000001</v>
      </c>
      <c r="BS23" s="51">
        <v>577.495</v>
      </c>
      <c r="BT23" s="51">
        <v>579.76300000000003</v>
      </c>
      <c r="BU23" s="26">
        <v>570.49400000000003</v>
      </c>
      <c r="BV23" s="129">
        <v>572.06200000000001</v>
      </c>
      <c r="BW23" s="129">
        <v>592.952</v>
      </c>
      <c r="BX23" s="129">
        <v>583.88599999999997</v>
      </c>
      <c r="BY23" s="129">
        <v>605.36500000000001</v>
      </c>
      <c r="BZ23" s="129">
        <v>595.17999999999995</v>
      </c>
      <c r="CA23" s="129">
        <v>607.93499999999995</v>
      </c>
      <c r="CB23" s="183">
        <v>617.62400000000002</v>
      </c>
      <c r="CC23" s="129">
        <v>601.95500000000004</v>
      </c>
    </row>
    <row r="24" spans="1:81" x14ac:dyDescent="0.25">
      <c r="A24" s="27" t="s">
        <v>42</v>
      </c>
      <c r="B24" s="23">
        <v>70.8</v>
      </c>
      <c r="C24" s="23">
        <v>79.5</v>
      </c>
      <c r="D24" s="23">
        <v>85.4</v>
      </c>
      <c r="E24" s="28">
        <v>85.018000000000001</v>
      </c>
      <c r="F24" s="29">
        <v>90.1</v>
      </c>
      <c r="G24" s="30">
        <v>87.9</v>
      </c>
      <c r="H24" s="23">
        <v>90.879000000000005</v>
      </c>
      <c r="I24" s="23">
        <v>113.19199999999999</v>
      </c>
      <c r="J24" s="23">
        <v>108.1</v>
      </c>
      <c r="K24" s="23">
        <v>96.6</v>
      </c>
      <c r="L24" s="23">
        <v>110.254</v>
      </c>
      <c r="M24" s="23">
        <v>108.61499999999999</v>
      </c>
      <c r="N24" s="23">
        <v>110.6</v>
      </c>
      <c r="O24" s="23">
        <v>116.102</v>
      </c>
      <c r="P24" s="23">
        <v>112.413</v>
      </c>
      <c r="Q24" s="23">
        <v>104.119</v>
      </c>
      <c r="R24" s="23">
        <v>106.276</v>
      </c>
      <c r="S24" s="31">
        <v>108.747</v>
      </c>
      <c r="T24" s="32">
        <v>109.34699999999999</v>
      </c>
      <c r="U24" s="32">
        <v>107.373</v>
      </c>
      <c r="V24" s="23">
        <v>106.77800000000001</v>
      </c>
      <c r="W24" s="23">
        <v>105.82</v>
      </c>
      <c r="X24" s="31">
        <v>108.999</v>
      </c>
      <c r="Y24" s="32">
        <v>114.18300000000001</v>
      </c>
      <c r="Z24" s="32">
        <v>132.303</v>
      </c>
      <c r="AA24" s="32">
        <v>135.61199999999999</v>
      </c>
      <c r="AB24" s="32">
        <v>137.738</v>
      </c>
      <c r="AC24" s="32">
        <v>138.47</v>
      </c>
      <c r="AD24" s="33">
        <v>141.62100000000001</v>
      </c>
      <c r="AE24" s="32">
        <v>127.29</v>
      </c>
      <c r="AF24" s="32">
        <v>144.09800000000001</v>
      </c>
      <c r="AG24" s="32">
        <v>139.81899999999999</v>
      </c>
      <c r="AH24" s="32">
        <v>134.65199999999999</v>
      </c>
      <c r="AI24" s="32">
        <v>128.68700000000001</v>
      </c>
      <c r="AJ24" s="32">
        <v>132.608</v>
      </c>
      <c r="AK24" s="32">
        <v>133.03399999999999</v>
      </c>
      <c r="AL24" s="32">
        <v>141.142</v>
      </c>
      <c r="AM24" s="32">
        <v>139.87799999999999</v>
      </c>
      <c r="AN24" s="32">
        <v>140.833</v>
      </c>
      <c r="AO24" s="32">
        <v>133.78</v>
      </c>
      <c r="AP24" s="32">
        <v>133.76900000000001</v>
      </c>
      <c r="AQ24" s="32">
        <v>140.70099999999999</v>
      </c>
      <c r="AR24" s="32">
        <v>146.37200000000001</v>
      </c>
      <c r="AS24" s="32">
        <v>153.71700000000001</v>
      </c>
      <c r="AT24" s="32">
        <v>145.578</v>
      </c>
      <c r="AU24" s="32">
        <v>150.94</v>
      </c>
      <c r="AV24" s="32">
        <v>150.822</v>
      </c>
      <c r="AW24" s="32">
        <v>151.41300000000001</v>
      </c>
      <c r="AX24" s="32">
        <v>147.63999999999999</v>
      </c>
      <c r="AY24" s="32">
        <v>141.95400000000001</v>
      </c>
      <c r="AZ24" s="32">
        <v>151.72399999999999</v>
      </c>
      <c r="BA24" s="32">
        <v>140.35</v>
      </c>
      <c r="BB24" s="32">
        <v>139.631</v>
      </c>
      <c r="BC24" s="32">
        <v>139.08600000000001</v>
      </c>
      <c r="BD24" s="32">
        <v>138.43700000000001</v>
      </c>
      <c r="BE24" s="32">
        <v>136.369</v>
      </c>
      <c r="BF24" s="32">
        <v>138.76400000000001</v>
      </c>
      <c r="BG24" s="32">
        <v>134.05600000000001</v>
      </c>
      <c r="BH24" s="32">
        <v>135.22499999999999</v>
      </c>
      <c r="BI24" s="32">
        <v>134.72200000000001</v>
      </c>
      <c r="BJ24" s="52">
        <v>135.24600000000001</v>
      </c>
      <c r="BK24" s="52">
        <v>143.41999999999999</v>
      </c>
      <c r="BL24" s="52">
        <v>149.667</v>
      </c>
      <c r="BM24" s="52">
        <v>138.673</v>
      </c>
      <c r="BN24" s="52">
        <v>137.929</v>
      </c>
      <c r="BO24" s="52">
        <v>133.15700000000001</v>
      </c>
      <c r="BP24" s="52">
        <v>137.142</v>
      </c>
      <c r="BQ24" s="52">
        <v>142.291</v>
      </c>
      <c r="BR24" s="52">
        <v>146.91800000000001</v>
      </c>
      <c r="BS24" s="52">
        <v>139.446</v>
      </c>
      <c r="BT24" s="52">
        <v>152.88</v>
      </c>
      <c r="BU24" s="26">
        <v>155.27699999999999</v>
      </c>
      <c r="BV24" s="129">
        <v>156.881</v>
      </c>
      <c r="BW24" s="129">
        <v>161.9</v>
      </c>
      <c r="BX24" s="129">
        <v>154.18100000000001</v>
      </c>
      <c r="BY24" s="129">
        <v>168.08</v>
      </c>
      <c r="BZ24" s="129">
        <v>156.167</v>
      </c>
      <c r="CA24" s="129">
        <v>160.548</v>
      </c>
      <c r="CB24" s="183">
        <v>157.61500000000001</v>
      </c>
      <c r="CC24" s="129">
        <v>158.892</v>
      </c>
    </row>
    <row r="25" spans="1:81" x14ac:dyDescent="0.25">
      <c r="A25" s="27" t="s">
        <v>43</v>
      </c>
      <c r="B25" s="23">
        <v>189.79999999999998</v>
      </c>
      <c r="C25" s="23">
        <v>168.9</v>
      </c>
      <c r="D25" s="23">
        <v>146.6</v>
      </c>
      <c r="E25" s="23">
        <v>150.71299999999999</v>
      </c>
      <c r="F25" s="23">
        <v>136.79999999999998</v>
      </c>
      <c r="G25" s="23">
        <v>156.10000000000002</v>
      </c>
      <c r="H25" s="23">
        <v>152.41699999999997</v>
      </c>
      <c r="I25" s="23">
        <v>206.41200000000001</v>
      </c>
      <c r="J25" s="23">
        <v>209.9</v>
      </c>
      <c r="K25" s="23">
        <v>166</v>
      </c>
      <c r="L25" s="23">
        <v>249.11099999999999</v>
      </c>
      <c r="M25" s="23">
        <v>236.23400000000001</v>
      </c>
      <c r="N25" s="23">
        <v>239.7</v>
      </c>
      <c r="O25" s="23">
        <v>244.44300000000001</v>
      </c>
      <c r="P25" s="23">
        <v>239.85799999999998</v>
      </c>
      <c r="Q25" s="23">
        <v>249.66400000000002</v>
      </c>
      <c r="R25" s="23">
        <v>243.94799999999998</v>
      </c>
      <c r="S25" s="23">
        <v>245.06200000000001</v>
      </c>
      <c r="T25" s="23">
        <v>232.57100000000003</v>
      </c>
      <c r="U25" s="23">
        <v>242.43</v>
      </c>
      <c r="V25" s="23">
        <v>260.197</v>
      </c>
      <c r="W25" s="23">
        <v>261.178</v>
      </c>
      <c r="X25" s="23">
        <v>278.97899999999998</v>
      </c>
      <c r="Y25" s="23">
        <v>278.37900000000002</v>
      </c>
      <c r="Z25" s="23">
        <v>290.87300000000005</v>
      </c>
      <c r="AA25" s="23">
        <v>294.71499999999997</v>
      </c>
      <c r="AB25" s="23">
        <v>292.50900000000001</v>
      </c>
      <c r="AC25" s="23">
        <v>287.50599999999997</v>
      </c>
      <c r="AD25" s="23">
        <v>273.12599999999998</v>
      </c>
      <c r="AE25" s="23">
        <v>279.74700000000001</v>
      </c>
      <c r="AF25" s="23">
        <v>242.655</v>
      </c>
      <c r="AG25" s="23">
        <v>241.626</v>
      </c>
      <c r="AH25" s="23">
        <v>236.19499999999999</v>
      </c>
      <c r="AI25" s="23">
        <v>233.32400000000001</v>
      </c>
      <c r="AJ25" s="23">
        <v>246.66499999999999</v>
      </c>
      <c r="AK25" s="23">
        <v>271.01400000000001</v>
      </c>
      <c r="AL25" s="23">
        <v>276.17700000000002</v>
      </c>
      <c r="AM25" s="23">
        <v>253.66300000000001</v>
      </c>
      <c r="AN25" s="23">
        <v>230.57900000000001</v>
      </c>
      <c r="AO25" s="23">
        <v>262.95600000000002</v>
      </c>
      <c r="AP25" s="23">
        <v>238.39400000000001</v>
      </c>
      <c r="AQ25" s="23">
        <v>238.49600000000001</v>
      </c>
      <c r="AR25" s="23">
        <v>252.82</v>
      </c>
      <c r="AS25" s="23">
        <v>245.14</v>
      </c>
      <c r="AT25" s="23">
        <v>248.60900000000001</v>
      </c>
      <c r="AU25" s="23">
        <v>289.363</v>
      </c>
      <c r="AV25" s="23">
        <v>263.46699999999998</v>
      </c>
      <c r="AW25" s="23">
        <v>282.35000000000002</v>
      </c>
      <c r="AX25" s="23">
        <v>289.32100000000003</v>
      </c>
      <c r="AY25" s="23">
        <v>295.77499999999998</v>
      </c>
      <c r="AZ25" s="23">
        <v>293.27999999999997</v>
      </c>
      <c r="BA25" s="23">
        <v>285.05700000000002</v>
      </c>
      <c r="BB25" s="23">
        <v>305.78699999999998</v>
      </c>
      <c r="BC25" s="23">
        <v>308.91500000000002</v>
      </c>
      <c r="BD25" s="23">
        <v>307.452</v>
      </c>
      <c r="BE25" s="23">
        <v>315.911</v>
      </c>
      <c r="BF25" s="23">
        <v>321.33999999999997</v>
      </c>
      <c r="BG25" s="23">
        <v>310.23500000000001</v>
      </c>
      <c r="BH25" s="23">
        <v>316.56799999999998</v>
      </c>
      <c r="BI25" s="23">
        <v>324.411</v>
      </c>
      <c r="BJ25" s="23">
        <v>330.00299999999999</v>
      </c>
      <c r="BK25" s="23">
        <v>336.041</v>
      </c>
      <c r="BL25" s="23">
        <v>318.55900000000003</v>
      </c>
      <c r="BM25" s="23">
        <v>338.86200000000002</v>
      </c>
      <c r="BN25" s="23">
        <v>342.529</v>
      </c>
      <c r="BO25" s="23">
        <v>362.81799999999998</v>
      </c>
      <c r="BP25" s="23">
        <v>359.94799999999998</v>
      </c>
      <c r="BQ25" s="23">
        <v>346.93900000000002</v>
      </c>
      <c r="BR25" s="23">
        <v>355.47199999999998</v>
      </c>
      <c r="BS25" s="23">
        <v>360.15600000000001</v>
      </c>
      <c r="BT25" s="23">
        <v>378.55200000000002</v>
      </c>
      <c r="BU25" s="26">
        <v>351.05200000000002</v>
      </c>
      <c r="BV25" s="129">
        <v>355.55</v>
      </c>
      <c r="BW25" s="129">
        <v>375.91199999999998</v>
      </c>
      <c r="BX25" s="129">
        <v>383.29599999999999</v>
      </c>
      <c r="BY25" s="129">
        <v>417.19799999999998</v>
      </c>
      <c r="BZ25" s="129">
        <v>400.46800000000002</v>
      </c>
      <c r="CA25" s="129">
        <v>389.59100000000001</v>
      </c>
      <c r="CB25" s="183">
        <v>390.98700000000002</v>
      </c>
      <c r="CC25" s="129">
        <v>397.63</v>
      </c>
    </row>
    <row r="26" spans="1:81" x14ac:dyDescent="0.25">
      <c r="A26" s="53"/>
      <c r="B26" s="13"/>
      <c r="C26" s="13"/>
      <c r="D26" s="13"/>
      <c r="E26" s="13"/>
      <c r="F26" s="13"/>
      <c r="G26" s="13"/>
      <c r="H26" s="13"/>
      <c r="I26" s="13"/>
      <c r="J26" s="13"/>
      <c r="K26" s="54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55"/>
      <c r="AC26" s="13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13"/>
      <c r="AO26" s="55"/>
      <c r="AP26" s="55"/>
      <c r="AQ26" s="55"/>
      <c r="AR26" s="55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56"/>
      <c r="BK26" s="56"/>
      <c r="BL26" s="56"/>
      <c r="BM26" s="13"/>
      <c r="BN26" s="13"/>
      <c r="BO26" s="56"/>
      <c r="BP26" s="56"/>
      <c r="BQ26" s="56"/>
      <c r="BR26" s="13"/>
      <c r="BT26" s="56"/>
      <c r="BV26" s="56"/>
      <c r="BW26" s="13"/>
      <c r="BY26" s="56"/>
      <c r="CA26" s="56"/>
      <c r="CB26" s="13"/>
    </row>
    <row r="27" spans="1:81" x14ac:dyDescent="0.25">
      <c r="A27" s="57" t="s">
        <v>94</v>
      </c>
    </row>
  </sheetData>
  <mergeCells count="25">
    <mergeCell ref="BR1:CD1"/>
    <mergeCell ref="AA3:AE3"/>
    <mergeCell ref="B3:F3"/>
    <mergeCell ref="G3:K3"/>
    <mergeCell ref="L3:P3"/>
    <mergeCell ref="Q3:U3"/>
    <mergeCell ref="V3:Z3"/>
    <mergeCell ref="AT1:BF1"/>
    <mergeCell ref="A1:E1"/>
    <mergeCell ref="BC2:BD2"/>
    <mergeCell ref="BH2:BI2"/>
    <mergeCell ref="BM2:BN2"/>
    <mergeCell ref="V1:AD1"/>
    <mergeCell ref="CB2:CC2"/>
    <mergeCell ref="BY3:CC3"/>
    <mergeCell ref="BJ3:BN3"/>
    <mergeCell ref="BE3:BI3"/>
    <mergeCell ref="BT3:BX3"/>
    <mergeCell ref="BR2:BS2"/>
    <mergeCell ref="BO3:BS3"/>
    <mergeCell ref="AF3:AJ3"/>
    <mergeCell ref="AK3:AO3"/>
    <mergeCell ref="AP3:AT3"/>
    <mergeCell ref="AU3:AY3"/>
    <mergeCell ref="AZ3:BD3"/>
  </mergeCells>
  <printOptions horizontalCentered="1"/>
  <pageMargins left="0" right="0" top="0.39370078740157483" bottom="0.19685039370078741" header="0.51181102362204722" footer="0.51181102362204722"/>
  <pageSetup paperSize="9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442"/>
  <sheetViews>
    <sheetView topLeftCell="A410" workbookViewId="0">
      <pane xSplit="1" topLeftCell="CW1" activePane="topRight" state="frozen"/>
      <selection activeCell="A402" sqref="A402"/>
      <selection pane="topRight" activeCell="CW424" sqref="CW424"/>
    </sheetView>
  </sheetViews>
  <sheetFormatPr defaultRowHeight="11.25" x14ac:dyDescent="0.2"/>
  <cols>
    <col min="1" max="1" width="47.42578125" style="62" customWidth="1"/>
    <col min="2" max="2" width="11.140625" style="62" customWidth="1"/>
    <col min="3" max="3" width="11.5703125" style="62" customWidth="1"/>
    <col min="4" max="5" width="10.85546875" style="62" customWidth="1"/>
    <col min="6" max="6" width="11.140625" style="62" customWidth="1"/>
    <col min="7" max="7" width="10.85546875" style="62" customWidth="1"/>
    <col min="8" max="8" width="10" style="62" customWidth="1"/>
    <col min="9" max="10" width="10.7109375" style="62" customWidth="1"/>
    <col min="11" max="11" width="10.42578125" style="62" customWidth="1"/>
    <col min="12" max="12" width="9.85546875" style="62" customWidth="1"/>
    <col min="13" max="13" width="10.85546875" style="62" customWidth="1"/>
    <col min="14" max="14" width="11" style="62" customWidth="1"/>
    <col min="15" max="15" width="10.42578125" style="62" customWidth="1"/>
    <col min="16" max="16" width="10.140625" style="62" customWidth="1"/>
    <col min="17" max="17" width="9.5703125" style="62" customWidth="1"/>
    <col min="18" max="18" width="10.42578125" style="62" customWidth="1"/>
    <col min="19" max="19" width="11.42578125" style="62" customWidth="1"/>
    <col min="20" max="20" width="11.140625" style="62" customWidth="1"/>
    <col min="21" max="21" width="10.85546875" style="62" customWidth="1"/>
    <col min="22" max="22" width="10" style="62" customWidth="1"/>
    <col min="23" max="23" width="10.85546875" style="62" customWidth="1"/>
    <col min="24" max="24" width="11.7109375" style="62" customWidth="1"/>
    <col min="25" max="25" width="11.42578125" style="62" customWidth="1"/>
    <col min="26" max="26" width="10.140625" style="62" customWidth="1"/>
    <col min="27" max="27" width="9.42578125" style="62" customWidth="1"/>
    <col min="28" max="28" width="10.5703125" style="62" customWidth="1"/>
    <col min="29" max="29" width="10.85546875" style="62" customWidth="1"/>
    <col min="30" max="30" width="10.7109375" style="62" customWidth="1"/>
    <col min="31" max="31" width="10.42578125" style="62" customWidth="1"/>
    <col min="32" max="32" width="10" style="62" customWidth="1"/>
    <col min="33" max="33" width="11" style="62" customWidth="1"/>
    <col min="34" max="35" width="10.28515625" style="62" customWidth="1"/>
    <col min="36" max="36" width="10.5703125" style="62" customWidth="1"/>
    <col min="37" max="38" width="10.140625" style="62" customWidth="1"/>
    <col min="39" max="39" width="10.42578125" style="62" customWidth="1"/>
    <col min="40" max="40" width="10.140625" style="62" customWidth="1"/>
    <col min="41" max="41" width="10.42578125" style="63" customWidth="1"/>
    <col min="42" max="42" width="11.28515625" style="62" customWidth="1"/>
    <col min="43" max="44" width="10.5703125" style="62" customWidth="1"/>
    <col min="45" max="45" width="11" style="62" customWidth="1"/>
    <col min="46" max="46" width="10.140625" style="62" customWidth="1"/>
    <col min="47" max="48" width="10.5703125" style="62" customWidth="1"/>
    <col min="49" max="49" width="10.28515625" style="62" customWidth="1"/>
    <col min="50" max="50" width="10.85546875" style="62" customWidth="1"/>
    <col min="51" max="51" width="10.7109375" style="62" customWidth="1"/>
    <col min="52" max="52" width="11.42578125" style="62" customWidth="1"/>
    <col min="53" max="53" width="10" style="62" customWidth="1"/>
    <col min="54" max="55" width="10.7109375" style="62" customWidth="1"/>
    <col min="56" max="56" width="11.28515625" style="62" customWidth="1"/>
    <col min="57" max="57" width="10.7109375" style="62" customWidth="1"/>
    <col min="58" max="58" width="10.5703125" style="62" customWidth="1"/>
    <col min="59" max="59" width="11.7109375" style="62" customWidth="1"/>
    <col min="60" max="60" width="11.5703125" style="62" customWidth="1"/>
    <col min="61" max="61" width="9.5703125" style="62" customWidth="1"/>
    <col min="62" max="62" width="10.42578125" style="62" customWidth="1"/>
    <col min="63" max="63" width="11" style="62" customWidth="1"/>
    <col min="64" max="64" width="10.5703125" style="62" customWidth="1"/>
    <col min="65" max="65" width="10.85546875" style="62" customWidth="1"/>
    <col min="66" max="76" width="10.5703125" style="62" customWidth="1"/>
    <col min="77" max="77" width="10.28515625" style="62" customWidth="1"/>
    <col min="78" max="78" width="10.85546875" style="62" customWidth="1"/>
    <col min="79" max="79" width="10.140625" style="62" customWidth="1"/>
    <col min="80" max="81" width="10.5703125" style="62" customWidth="1"/>
    <col min="82" max="82" width="11.140625" style="62" customWidth="1"/>
    <col min="83" max="83" width="10.7109375" style="62" customWidth="1"/>
    <col min="84" max="84" width="10.5703125" style="62" customWidth="1"/>
    <col min="85" max="85" width="10.85546875" style="62" customWidth="1"/>
    <col min="86" max="86" width="10.7109375" style="62" customWidth="1"/>
    <col min="87" max="87" width="11" style="62" customWidth="1"/>
    <col min="88" max="88" width="10.7109375" style="62" customWidth="1"/>
    <col min="89" max="89" width="11.5703125" style="62" customWidth="1"/>
    <col min="90" max="90" width="10" style="62" customWidth="1"/>
    <col min="91" max="91" width="10.28515625" style="62" customWidth="1"/>
    <col min="92" max="256" width="9.140625" style="62"/>
    <col min="257" max="257" width="47.42578125" style="62" customWidth="1"/>
    <col min="258" max="258" width="11.140625" style="62" customWidth="1"/>
    <col min="259" max="259" width="11.5703125" style="62" customWidth="1"/>
    <col min="260" max="261" width="10.85546875" style="62" customWidth="1"/>
    <col min="262" max="262" width="11.140625" style="62" customWidth="1"/>
    <col min="263" max="263" width="10.85546875" style="62" customWidth="1"/>
    <col min="264" max="264" width="10" style="62" customWidth="1"/>
    <col min="265" max="266" width="10.7109375" style="62" customWidth="1"/>
    <col min="267" max="267" width="10.42578125" style="62" customWidth="1"/>
    <col min="268" max="268" width="9.85546875" style="62" customWidth="1"/>
    <col min="269" max="269" width="10.85546875" style="62" customWidth="1"/>
    <col min="270" max="270" width="11" style="62" customWidth="1"/>
    <col min="271" max="271" width="10.42578125" style="62" customWidth="1"/>
    <col min="272" max="272" width="10.140625" style="62" customWidth="1"/>
    <col min="273" max="273" width="9.5703125" style="62" customWidth="1"/>
    <col min="274" max="274" width="10.42578125" style="62" customWidth="1"/>
    <col min="275" max="275" width="11.42578125" style="62" customWidth="1"/>
    <col min="276" max="276" width="11.140625" style="62" customWidth="1"/>
    <col min="277" max="277" width="10.85546875" style="62" customWidth="1"/>
    <col min="278" max="278" width="10" style="62" customWidth="1"/>
    <col min="279" max="279" width="10.85546875" style="62" customWidth="1"/>
    <col min="280" max="280" width="11.7109375" style="62" customWidth="1"/>
    <col min="281" max="281" width="11.42578125" style="62" customWidth="1"/>
    <col min="282" max="282" width="10.140625" style="62" customWidth="1"/>
    <col min="283" max="283" width="9.42578125" style="62" customWidth="1"/>
    <col min="284" max="284" width="10.5703125" style="62" customWidth="1"/>
    <col min="285" max="285" width="10.85546875" style="62" customWidth="1"/>
    <col min="286" max="286" width="10.7109375" style="62" customWidth="1"/>
    <col min="287" max="287" width="10.42578125" style="62" customWidth="1"/>
    <col min="288" max="288" width="10" style="62" customWidth="1"/>
    <col min="289" max="289" width="11" style="62" customWidth="1"/>
    <col min="290" max="291" width="10.28515625" style="62" customWidth="1"/>
    <col min="292" max="292" width="10.5703125" style="62" customWidth="1"/>
    <col min="293" max="294" width="10.140625" style="62" customWidth="1"/>
    <col min="295" max="295" width="10.42578125" style="62" customWidth="1"/>
    <col min="296" max="296" width="10.140625" style="62" customWidth="1"/>
    <col min="297" max="297" width="10.42578125" style="62" customWidth="1"/>
    <col min="298" max="298" width="11.28515625" style="62" customWidth="1"/>
    <col min="299" max="300" width="10.5703125" style="62" customWidth="1"/>
    <col min="301" max="301" width="11" style="62" customWidth="1"/>
    <col min="302" max="302" width="10.140625" style="62" customWidth="1"/>
    <col min="303" max="304" width="10.5703125" style="62" customWidth="1"/>
    <col min="305" max="305" width="10.28515625" style="62" customWidth="1"/>
    <col min="306" max="306" width="10.85546875" style="62" customWidth="1"/>
    <col min="307" max="307" width="10.7109375" style="62" customWidth="1"/>
    <col min="308" max="308" width="11.42578125" style="62" customWidth="1"/>
    <col min="309" max="309" width="10" style="62" customWidth="1"/>
    <col min="310" max="311" width="10.7109375" style="62" customWidth="1"/>
    <col min="312" max="312" width="11.28515625" style="62" customWidth="1"/>
    <col min="313" max="313" width="10.7109375" style="62" customWidth="1"/>
    <col min="314" max="314" width="10.5703125" style="62" customWidth="1"/>
    <col min="315" max="315" width="11.7109375" style="62" customWidth="1"/>
    <col min="316" max="316" width="11.5703125" style="62" customWidth="1"/>
    <col min="317" max="317" width="9.5703125" style="62" customWidth="1"/>
    <col min="318" max="318" width="10.42578125" style="62" customWidth="1"/>
    <col min="319" max="319" width="11" style="62" customWidth="1"/>
    <col min="320" max="320" width="10.5703125" style="62" customWidth="1"/>
    <col min="321" max="321" width="10.85546875" style="62" customWidth="1"/>
    <col min="322" max="332" width="10.5703125" style="62" customWidth="1"/>
    <col min="333" max="333" width="10.28515625" style="62" customWidth="1"/>
    <col min="334" max="334" width="10.85546875" style="62" customWidth="1"/>
    <col min="335" max="335" width="10.140625" style="62" customWidth="1"/>
    <col min="336" max="337" width="10.5703125" style="62" customWidth="1"/>
    <col min="338" max="338" width="11.140625" style="62" customWidth="1"/>
    <col min="339" max="339" width="10.7109375" style="62" customWidth="1"/>
    <col min="340" max="340" width="10.5703125" style="62" customWidth="1"/>
    <col min="341" max="341" width="10.85546875" style="62" customWidth="1"/>
    <col min="342" max="342" width="10.7109375" style="62" customWidth="1"/>
    <col min="343" max="343" width="11" style="62" customWidth="1"/>
    <col min="344" max="344" width="10.7109375" style="62" customWidth="1"/>
    <col min="345" max="345" width="11.5703125" style="62" customWidth="1"/>
    <col min="346" max="346" width="10" style="62" customWidth="1"/>
    <col min="347" max="347" width="10.28515625" style="62" customWidth="1"/>
    <col min="348" max="512" width="9.140625" style="62"/>
    <col min="513" max="513" width="47.42578125" style="62" customWidth="1"/>
    <col min="514" max="514" width="11.140625" style="62" customWidth="1"/>
    <col min="515" max="515" width="11.5703125" style="62" customWidth="1"/>
    <col min="516" max="517" width="10.85546875" style="62" customWidth="1"/>
    <col min="518" max="518" width="11.140625" style="62" customWidth="1"/>
    <col min="519" max="519" width="10.85546875" style="62" customWidth="1"/>
    <col min="520" max="520" width="10" style="62" customWidth="1"/>
    <col min="521" max="522" width="10.7109375" style="62" customWidth="1"/>
    <col min="523" max="523" width="10.42578125" style="62" customWidth="1"/>
    <col min="524" max="524" width="9.85546875" style="62" customWidth="1"/>
    <col min="525" max="525" width="10.85546875" style="62" customWidth="1"/>
    <col min="526" max="526" width="11" style="62" customWidth="1"/>
    <col min="527" max="527" width="10.42578125" style="62" customWidth="1"/>
    <col min="528" max="528" width="10.140625" style="62" customWidth="1"/>
    <col min="529" max="529" width="9.5703125" style="62" customWidth="1"/>
    <col min="530" max="530" width="10.42578125" style="62" customWidth="1"/>
    <col min="531" max="531" width="11.42578125" style="62" customWidth="1"/>
    <col min="532" max="532" width="11.140625" style="62" customWidth="1"/>
    <col min="533" max="533" width="10.85546875" style="62" customWidth="1"/>
    <col min="534" max="534" width="10" style="62" customWidth="1"/>
    <col min="535" max="535" width="10.85546875" style="62" customWidth="1"/>
    <col min="536" max="536" width="11.7109375" style="62" customWidth="1"/>
    <col min="537" max="537" width="11.42578125" style="62" customWidth="1"/>
    <col min="538" max="538" width="10.140625" style="62" customWidth="1"/>
    <col min="539" max="539" width="9.42578125" style="62" customWidth="1"/>
    <col min="540" max="540" width="10.5703125" style="62" customWidth="1"/>
    <col min="541" max="541" width="10.85546875" style="62" customWidth="1"/>
    <col min="542" max="542" width="10.7109375" style="62" customWidth="1"/>
    <col min="543" max="543" width="10.42578125" style="62" customWidth="1"/>
    <col min="544" max="544" width="10" style="62" customWidth="1"/>
    <col min="545" max="545" width="11" style="62" customWidth="1"/>
    <col min="546" max="547" width="10.28515625" style="62" customWidth="1"/>
    <col min="548" max="548" width="10.5703125" style="62" customWidth="1"/>
    <col min="549" max="550" width="10.140625" style="62" customWidth="1"/>
    <col min="551" max="551" width="10.42578125" style="62" customWidth="1"/>
    <col min="552" max="552" width="10.140625" style="62" customWidth="1"/>
    <col min="553" max="553" width="10.42578125" style="62" customWidth="1"/>
    <col min="554" max="554" width="11.28515625" style="62" customWidth="1"/>
    <col min="555" max="556" width="10.5703125" style="62" customWidth="1"/>
    <col min="557" max="557" width="11" style="62" customWidth="1"/>
    <col min="558" max="558" width="10.140625" style="62" customWidth="1"/>
    <col min="559" max="560" width="10.5703125" style="62" customWidth="1"/>
    <col min="561" max="561" width="10.28515625" style="62" customWidth="1"/>
    <col min="562" max="562" width="10.85546875" style="62" customWidth="1"/>
    <col min="563" max="563" width="10.7109375" style="62" customWidth="1"/>
    <col min="564" max="564" width="11.42578125" style="62" customWidth="1"/>
    <col min="565" max="565" width="10" style="62" customWidth="1"/>
    <col min="566" max="567" width="10.7109375" style="62" customWidth="1"/>
    <col min="568" max="568" width="11.28515625" style="62" customWidth="1"/>
    <col min="569" max="569" width="10.7109375" style="62" customWidth="1"/>
    <col min="570" max="570" width="10.5703125" style="62" customWidth="1"/>
    <col min="571" max="571" width="11.7109375" style="62" customWidth="1"/>
    <col min="572" max="572" width="11.5703125" style="62" customWidth="1"/>
    <col min="573" max="573" width="9.5703125" style="62" customWidth="1"/>
    <col min="574" max="574" width="10.42578125" style="62" customWidth="1"/>
    <col min="575" max="575" width="11" style="62" customWidth="1"/>
    <col min="576" max="576" width="10.5703125" style="62" customWidth="1"/>
    <col min="577" max="577" width="10.85546875" style="62" customWidth="1"/>
    <col min="578" max="588" width="10.5703125" style="62" customWidth="1"/>
    <col min="589" max="589" width="10.28515625" style="62" customWidth="1"/>
    <col min="590" max="590" width="10.85546875" style="62" customWidth="1"/>
    <col min="591" max="591" width="10.140625" style="62" customWidth="1"/>
    <col min="592" max="593" width="10.5703125" style="62" customWidth="1"/>
    <col min="594" max="594" width="11.140625" style="62" customWidth="1"/>
    <col min="595" max="595" width="10.7109375" style="62" customWidth="1"/>
    <col min="596" max="596" width="10.5703125" style="62" customWidth="1"/>
    <col min="597" max="597" width="10.85546875" style="62" customWidth="1"/>
    <col min="598" max="598" width="10.7109375" style="62" customWidth="1"/>
    <col min="599" max="599" width="11" style="62" customWidth="1"/>
    <col min="600" max="600" width="10.7109375" style="62" customWidth="1"/>
    <col min="601" max="601" width="11.5703125" style="62" customWidth="1"/>
    <col min="602" max="602" width="10" style="62" customWidth="1"/>
    <col min="603" max="603" width="10.28515625" style="62" customWidth="1"/>
    <col min="604" max="768" width="9.140625" style="62"/>
    <col min="769" max="769" width="47.42578125" style="62" customWidth="1"/>
    <col min="770" max="770" width="11.140625" style="62" customWidth="1"/>
    <col min="771" max="771" width="11.5703125" style="62" customWidth="1"/>
    <col min="772" max="773" width="10.85546875" style="62" customWidth="1"/>
    <col min="774" max="774" width="11.140625" style="62" customWidth="1"/>
    <col min="775" max="775" width="10.85546875" style="62" customWidth="1"/>
    <col min="776" max="776" width="10" style="62" customWidth="1"/>
    <col min="777" max="778" width="10.7109375" style="62" customWidth="1"/>
    <col min="779" max="779" width="10.42578125" style="62" customWidth="1"/>
    <col min="780" max="780" width="9.85546875" style="62" customWidth="1"/>
    <col min="781" max="781" width="10.85546875" style="62" customWidth="1"/>
    <col min="782" max="782" width="11" style="62" customWidth="1"/>
    <col min="783" max="783" width="10.42578125" style="62" customWidth="1"/>
    <col min="784" max="784" width="10.140625" style="62" customWidth="1"/>
    <col min="785" max="785" width="9.5703125" style="62" customWidth="1"/>
    <col min="786" max="786" width="10.42578125" style="62" customWidth="1"/>
    <col min="787" max="787" width="11.42578125" style="62" customWidth="1"/>
    <col min="788" max="788" width="11.140625" style="62" customWidth="1"/>
    <col min="789" max="789" width="10.85546875" style="62" customWidth="1"/>
    <col min="790" max="790" width="10" style="62" customWidth="1"/>
    <col min="791" max="791" width="10.85546875" style="62" customWidth="1"/>
    <col min="792" max="792" width="11.7109375" style="62" customWidth="1"/>
    <col min="793" max="793" width="11.42578125" style="62" customWidth="1"/>
    <col min="794" max="794" width="10.140625" style="62" customWidth="1"/>
    <col min="795" max="795" width="9.42578125" style="62" customWidth="1"/>
    <col min="796" max="796" width="10.5703125" style="62" customWidth="1"/>
    <col min="797" max="797" width="10.85546875" style="62" customWidth="1"/>
    <col min="798" max="798" width="10.7109375" style="62" customWidth="1"/>
    <col min="799" max="799" width="10.42578125" style="62" customWidth="1"/>
    <col min="800" max="800" width="10" style="62" customWidth="1"/>
    <col min="801" max="801" width="11" style="62" customWidth="1"/>
    <col min="802" max="803" width="10.28515625" style="62" customWidth="1"/>
    <col min="804" max="804" width="10.5703125" style="62" customWidth="1"/>
    <col min="805" max="806" width="10.140625" style="62" customWidth="1"/>
    <col min="807" max="807" width="10.42578125" style="62" customWidth="1"/>
    <col min="808" max="808" width="10.140625" style="62" customWidth="1"/>
    <col min="809" max="809" width="10.42578125" style="62" customWidth="1"/>
    <col min="810" max="810" width="11.28515625" style="62" customWidth="1"/>
    <col min="811" max="812" width="10.5703125" style="62" customWidth="1"/>
    <col min="813" max="813" width="11" style="62" customWidth="1"/>
    <col min="814" max="814" width="10.140625" style="62" customWidth="1"/>
    <col min="815" max="816" width="10.5703125" style="62" customWidth="1"/>
    <col min="817" max="817" width="10.28515625" style="62" customWidth="1"/>
    <col min="818" max="818" width="10.85546875" style="62" customWidth="1"/>
    <col min="819" max="819" width="10.7109375" style="62" customWidth="1"/>
    <col min="820" max="820" width="11.42578125" style="62" customWidth="1"/>
    <col min="821" max="821" width="10" style="62" customWidth="1"/>
    <col min="822" max="823" width="10.7109375" style="62" customWidth="1"/>
    <col min="824" max="824" width="11.28515625" style="62" customWidth="1"/>
    <col min="825" max="825" width="10.7109375" style="62" customWidth="1"/>
    <col min="826" max="826" width="10.5703125" style="62" customWidth="1"/>
    <col min="827" max="827" width="11.7109375" style="62" customWidth="1"/>
    <col min="828" max="828" width="11.5703125" style="62" customWidth="1"/>
    <col min="829" max="829" width="9.5703125" style="62" customWidth="1"/>
    <col min="830" max="830" width="10.42578125" style="62" customWidth="1"/>
    <col min="831" max="831" width="11" style="62" customWidth="1"/>
    <col min="832" max="832" width="10.5703125" style="62" customWidth="1"/>
    <col min="833" max="833" width="10.85546875" style="62" customWidth="1"/>
    <col min="834" max="844" width="10.5703125" style="62" customWidth="1"/>
    <col min="845" max="845" width="10.28515625" style="62" customWidth="1"/>
    <col min="846" max="846" width="10.85546875" style="62" customWidth="1"/>
    <col min="847" max="847" width="10.140625" style="62" customWidth="1"/>
    <col min="848" max="849" width="10.5703125" style="62" customWidth="1"/>
    <col min="850" max="850" width="11.140625" style="62" customWidth="1"/>
    <col min="851" max="851" width="10.7109375" style="62" customWidth="1"/>
    <col min="852" max="852" width="10.5703125" style="62" customWidth="1"/>
    <col min="853" max="853" width="10.85546875" style="62" customWidth="1"/>
    <col min="854" max="854" width="10.7109375" style="62" customWidth="1"/>
    <col min="855" max="855" width="11" style="62" customWidth="1"/>
    <col min="856" max="856" width="10.7109375" style="62" customWidth="1"/>
    <col min="857" max="857" width="11.5703125" style="62" customWidth="1"/>
    <col min="858" max="858" width="10" style="62" customWidth="1"/>
    <col min="859" max="859" width="10.28515625" style="62" customWidth="1"/>
    <col min="860" max="1024" width="9.140625" style="62"/>
    <col min="1025" max="1025" width="47.42578125" style="62" customWidth="1"/>
    <col min="1026" max="1026" width="11.140625" style="62" customWidth="1"/>
    <col min="1027" max="1027" width="11.5703125" style="62" customWidth="1"/>
    <col min="1028" max="1029" width="10.85546875" style="62" customWidth="1"/>
    <col min="1030" max="1030" width="11.140625" style="62" customWidth="1"/>
    <col min="1031" max="1031" width="10.85546875" style="62" customWidth="1"/>
    <col min="1032" max="1032" width="10" style="62" customWidth="1"/>
    <col min="1033" max="1034" width="10.7109375" style="62" customWidth="1"/>
    <col min="1035" max="1035" width="10.42578125" style="62" customWidth="1"/>
    <col min="1036" max="1036" width="9.85546875" style="62" customWidth="1"/>
    <col min="1037" max="1037" width="10.85546875" style="62" customWidth="1"/>
    <col min="1038" max="1038" width="11" style="62" customWidth="1"/>
    <col min="1039" max="1039" width="10.42578125" style="62" customWidth="1"/>
    <col min="1040" max="1040" width="10.140625" style="62" customWidth="1"/>
    <col min="1041" max="1041" width="9.5703125" style="62" customWidth="1"/>
    <col min="1042" max="1042" width="10.42578125" style="62" customWidth="1"/>
    <col min="1043" max="1043" width="11.42578125" style="62" customWidth="1"/>
    <col min="1044" max="1044" width="11.140625" style="62" customWidth="1"/>
    <col min="1045" max="1045" width="10.85546875" style="62" customWidth="1"/>
    <col min="1046" max="1046" width="10" style="62" customWidth="1"/>
    <col min="1047" max="1047" width="10.85546875" style="62" customWidth="1"/>
    <col min="1048" max="1048" width="11.7109375" style="62" customWidth="1"/>
    <col min="1049" max="1049" width="11.42578125" style="62" customWidth="1"/>
    <col min="1050" max="1050" width="10.140625" style="62" customWidth="1"/>
    <col min="1051" max="1051" width="9.42578125" style="62" customWidth="1"/>
    <col min="1052" max="1052" width="10.5703125" style="62" customWidth="1"/>
    <col min="1053" max="1053" width="10.85546875" style="62" customWidth="1"/>
    <col min="1054" max="1054" width="10.7109375" style="62" customWidth="1"/>
    <col min="1055" max="1055" width="10.42578125" style="62" customWidth="1"/>
    <col min="1056" max="1056" width="10" style="62" customWidth="1"/>
    <col min="1057" max="1057" width="11" style="62" customWidth="1"/>
    <col min="1058" max="1059" width="10.28515625" style="62" customWidth="1"/>
    <col min="1060" max="1060" width="10.5703125" style="62" customWidth="1"/>
    <col min="1061" max="1062" width="10.140625" style="62" customWidth="1"/>
    <col min="1063" max="1063" width="10.42578125" style="62" customWidth="1"/>
    <col min="1064" max="1064" width="10.140625" style="62" customWidth="1"/>
    <col min="1065" max="1065" width="10.42578125" style="62" customWidth="1"/>
    <col min="1066" max="1066" width="11.28515625" style="62" customWidth="1"/>
    <col min="1067" max="1068" width="10.5703125" style="62" customWidth="1"/>
    <col min="1069" max="1069" width="11" style="62" customWidth="1"/>
    <col min="1070" max="1070" width="10.140625" style="62" customWidth="1"/>
    <col min="1071" max="1072" width="10.5703125" style="62" customWidth="1"/>
    <col min="1073" max="1073" width="10.28515625" style="62" customWidth="1"/>
    <col min="1074" max="1074" width="10.85546875" style="62" customWidth="1"/>
    <col min="1075" max="1075" width="10.7109375" style="62" customWidth="1"/>
    <col min="1076" max="1076" width="11.42578125" style="62" customWidth="1"/>
    <col min="1077" max="1077" width="10" style="62" customWidth="1"/>
    <col min="1078" max="1079" width="10.7109375" style="62" customWidth="1"/>
    <col min="1080" max="1080" width="11.28515625" style="62" customWidth="1"/>
    <col min="1081" max="1081" width="10.7109375" style="62" customWidth="1"/>
    <col min="1082" max="1082" width="10.5703125" style="62" customWidth="1"/>
    <col min="1083" max="1083" width="11.7109375" style="62" customWidth="1"/>
    <col min="1084" max="1084" width="11.5703125" style="62" customWidth="1"/>
    <col min="1085" max="1085" width="9.5703125" style="62" customWidth="1"/>
    <col min="1086" max="1086" width="10.42578125" style="62" customWidth="1"/>
    <col min="1087" max="1087" width="11" style="62" customWidth="1"/>
    <col min="1088" max="1088" width="10.5703125" style="62" customWidth="1"/>
    <col min="1089" max="1089" width="10.85546875" style="62" customWidth="1"/>
    <col min="1090" max="1100" width="10.5703125" style="62" customWidth="1"/>
    <col min="1101" max="1101" width="10.28515625" style="62" customWidth="1"/>
    <col min="1102" max="1102" width="10.85546875" style="62" customWidth="1"/>
    <col min="1103" max="1103" width="10.140625" style="62" customWidth="1"/>
    <col min="1104" max="1105" width="10.5703125" style="62" customWidth="1"/>
    <col min="1106" max="1106" width="11.140625" style="62" customWidth="1"/>
    <col min="1107" max="1107" width="10.7109375" style="62" customWidth="1"/>
    <col min="1108" max="1108" width="10.5703125" style="62" customWidth="1"/>
    <col min="1109" max="1109" width="10.85546875" style="62" customWidth="1"/>
    <col min="1110" max="1110" width="10.7109375" style="62" customWidth="1"/>
    <col min="1111" max="1111" width="11" style="62" customWidth="1"/>
    <col min="1112" max="1112" width="10.7109375" style="62" customWidth="1"/>
    <col min="1113" max="1113" width="11.5703125" style="62" customWidth="1"/>
    <col min="1114" max="1114" width="10" style="62" customWidth="1"/>
    <col min="1115" max="1115" width="10.28515625" style="62" customWidth="1"/>
    <col min="1116" max="1280" width="9.140625" style="62"/>
    <col min="1281" max="1281" width="47.42578125" style="62" customWidth="1"/>
    <col min="1282" max="1282" width="11.140625" style="62" customWidth="1"/>
    <col min="1283" max="1283" width="11.5703125" style="62" customWidth="1"/>
    <col min="1284" max="1285" width="10.85546875" style="62" customWidth="1"/>
    <col min="1286" max="1286" width="11.140625" style="62" customWidth="1"/>
    <col min="1287" max="1287" width="10.85546875" style="62" customWidth="1"/>
    <col min="1288" max="1288" width="10" style="62" customWidth="1"/>
    <col min="1289" max="1290" width="10.7109375" style="62" customWidth="1"/>
    <col min="1291" max="1291" width="10.42578125" style="62" customWidth="1"/>
    <col min="1292" max="1292" width="9.85546875" style="62" customWidth="1"/>
    <col min="1293" max="1293" width="10.85546875" style="62" customWidth="1"/>
    <col min="1294" max="1294" width="11" style="62" customWidth="1"/>
    <col min="1295" max="1295" width="10.42578125" style="62" customWidth="1"/>
    <col min="1296" max="1296" width="10.140625" style="62" customWidth="1"/>
    <col min="1297" max="1297" width="9.5703125" style="62" customWidth="1"/>
    <col min="1298" max="1298" width="10.42578125" style="62" customWidth="1"/>
    <col min="1299" max="1299" width="11.42578125" style="62" customWidth="1"/>
    <col min="1300" max="1300" width="11.140625" style="62" customWidth="1"/>
    <col min="1301" max="1301" width="10.85546875" style="62" customWidth="1"/>
    <col min="1302" max="1302" width="10" style="62" customWidth="1"/>
    <col min="1303" max="1303" width="10.85546875" style="62" customWidth="1"/>
    <col min="1304" max="1304" width="11.7109375" style="62" customWidth="1"/>
    <col min="1305" max="1305" width="11.42578125" style="62" customWidth="1"/>
    <col min="1306" max="1306" width="10.140625" style="62" customWidth="1"/>
    <col min="1307" max="1307" width="9.42578125" style="62" customWidth="1"/>
    <col min="1308" max="1308" width="10.5703125" style="62" customWidth="1"/>
    <col min="1309" max="1309" width="10.85546875" style="62" customWidth="1"/>
    <col min="1310" max="1310" width="10.7109375" style="62" customWidth="1"/>
    <col min="1311" max="1311" width="10.42578125" style="62" customWidth="1"/>
    <col min="1312" max="1312" width="10" style="62" customWidth="1"/>
    <col min="1313" max="1313" width="11" style="62" customWidth="1"/>
    <col min="1314" max="1315" width="10.28515625" style="62" customWidth="1"/>
    <col min="1316" max="1316" width="10.5703125" style="62" customWidth="1"/>
    <col min="1317" max="1318" width="10.140625" style="62" customWidth="1"/>
    <col min="1319" max="1319" width="10.42578125" style="62" customWidth="1"/>
    <col min="1320" max="1320" width="10.140625" style="62" customWidth="1"/>
    <col min="1321" max="1321" width="10.42578125" style="62" customWidth="1"/>
    <col min="1322" max="1322" width="11.28515625" style="62" customWidth="1"/>
    <col min="1323" max="1324" width="10.5703125" style="62" customWidth="1"/>
    <col min="1325" max="1325" width="11" style="62" customWidth="1"/>
    <col min="1326" max="1326" width="10.140625" style="62" customWidth="1"/>
    <col min="1327" max="1328" width="10.5703125" style="62" customWidth="1"/>
    <col min="1329" max="1329" width="10.28515625" style="62" customWidth="1"/>
    <col min="1330" max="1330" width="10.85546875" style="62" customWidth="1"/>
    <col min="1331" max="1331" width="10.7109375" style="62" customWidth="1"/>
    <col min="1332" max="1332" width="11.42578125" style="62" customWidth="1"/>
    <col min="1333" max="1333" width="10" style="62" customWidth="1"/>
    <col min="1334" max="1335" width="10.7109375" style="62" customWidth="1"/>
    <col min="1336" max="1336" width="11.28515625" style="62" customWidth="1"/>
    <col min="1337" max="1337" width="10.7109375" style="62" customWidth="1"/>
    <col min="1338" max="1338" width="10.5703125" style="62" customWidth="1"/>
    <col min="1339" max="1339" width="11.7109375" style="62" customWidth="1"/>
    <col min="1340" max="1340" width="11.5703125" style="62" customWidth="1"/>
    <col min="1341" max="1341" width="9.5703125" style="62" customWidth="1"/>
    <col min="1342" max="1342" width="10.42578125" style="62" customWidth="1"/>
    <col min="1343" max="1343" width="11" style="62" customWidth="1"/>
    <col min="1344" max="1344" width="10.5703125" style="62" customWidth="1"/>
    <col min="1345" max="1345" width="10.85546875" style="62" customWidth="1"/>
    <col min="1346" max="1356" width="10.5703125" style="62" customWidth="1"/>
    <col min="1357" max="1357" width="10.28515625" style="62" customWidth="1"/>
    <col min="1358" max="1358" width="10.85546875" style="62" customWidth="1"/>
    <col min="1359" max="1359" width="10.140625" style="62" customWidth="1"/>
    <col min="1360" max="1361" width="10.5703125" style="62" customWidth="1"/>
    <col min="1362" max="1362" width="11.140625" style="62" customWidth="1"/>
    <col min="1363" max="1363" width="10.7109375" style="62" customWidth="1"/>
    <col min="1364" max="1364" width="10.5703125" style="62" customWidth="1"/>
    <col min="1365" max="1365" width="10.85546875" style="62" customWidth="1"/>
    <col min="1366" max="1366" width="10.7109375" style="62" customWidth="1"/>
    <col min="1367" max="1367" width="11" style="62" customWidth="1"/>
    <col min="1368" max="1368" width="10.7109375" style="62" customWidth="1"/>
    <col min="1369" max="1369" width="11.5703125" style="62" customWidth="1"/>
    <col min="1370" max="1370" width="10" style="62" customWidth="1"/>
    <col min="1371" max="1371" width="10.28515625" style="62" customWidth="1"/>
    <col min="1372" max="1536" width="9.140625" style="62"/>
    <col min="1537" max="1537" width="47.42578125" style="62" customWidth="1"/>
    <col min="1538" max="1538" width="11.140625" style="62" customWidth="1"/>
    <col min="1539" max="1539" width="11.5703125" style="62" customWidth="1"/>
    <col min="1540" max="1541" width="10.85546875" style="62" customWidth="1"/>
    <col min="1542" max="1542" width="11.140625" style="62" customWidth="1"/>
    <col min="1543" max="1543" width="10.85546875" style="62" customWidth="1"/>
    <col min="1544" max="1544" width="10" style="62" customWidth="1"/>
    <col min="1545" max="1546" width="10.7109375" style="62" customWidth="1"/>
    <col min="1547" max="1547" width="10.42578125" style="62" customWidth="1"/>
    <col min="1548" max="1548" width="9.85546875" style="62" customWidth="1"/>
    <col min="1549" max="1549" width="10.85546875" style="62" customWidth="1"/>
    <col min="1550" max="1550" width="11" style="62" customWidth="1"/>
    <col min="1551" max="1551" width="10.42578125" style="62" customWidth="1"/>
    <col min="1552" max="1552" width="10.140625" style="62" customWidth="1"/>
    <col min="1553" max="1553" width="9.5703125" style="62" customWidth="1"/>
    <col min="1554" max="1554" width="10.42578125" style="62" customWidth="1"/>
    <col min="1555" max="1555" width="11.42578125" style="62" customWidth="1"/>
    <col min="1556" max="1556" width="11.140625" style="62" customWidth="1"/>
    <col min="1557" max="1557" width="10.85546875" style="62" customWidth="1"/>
    <col min="1558" max="1558" width="10" style="62" customWidth="1"/>
    <col min="1559" max="1559" width="10.85546875" style="62" customWidth="1"/>
    <col min="1560" max="1560" width="11.7109375" style="62" customWidth="1"/>
    <col min="1561" max="1561" width="11.42578125" style="62" customWidth="1"/>
    <col min="1562" max="1562" width="10.140625" style="62" customWidth="1"/>
    <col min="1563" max="1563" width="9.42578125" style="62" customWidth="1"/>
    <col min="1564" max="1564" width="10.5703125" style="62" customWidth="1"/>
    <col min="1565" max="1565" width="10.85546875" style="62" customWidth="1"/>
    <col min="1566" max="1566" width="10.7109375" style="62" customWidth="1"/>
    <col min="1567" max="1567" width="10.42578125" style="62" customWidth="1"/>
    <col min="1568" max="1568" width="10" style="62" customWidth="1"/>
    <col min="1569" max="1569" width="11" style="62" customWidth="1"/>
    <col min="1570" max="1571" width="10.28515625" style="62" customWidth="1"/>
    <col min="1572" max="1572" width="10.5703125" style="62" customWidth="1"/>
    <col min="1573" max="1574" width="10.140625" style="62" customWidth="1"/>
    <col min="1575" max="1575" width="10.42578125" style="62" customWidth="1"/>
    <col min="1576" max="1576" width="10.140625" style="62" customWidth="1"/>
    <col min="1577" max="1577" width="10.42578125" style="62" customWidth="1"/>
    <col min="1578" max="1578" width="11.28515625" style="62" customWidth="1"/>
    <col min="1579" max="1580" width="10.5703125" style="62" customWidth="1"/>
    <col min="1581" max="1581" width="11" style="62" customWidth="1"/>
    <col min="1582" max="1582" width="10.140625" style="62" customWidth="1"/>
    <col min="1583" max="1584" width="10.5703125" style="62" customWidth="1"/>
    <col min="1585" max="1585" width="10.28515625" style="62" customWidth="1"/>
    <col min="1586" max="1586" width="10.85546875" style="62" customWidth="1"/>
    <col min="1587" max="1587" width="10.7109375" style="62" customWidth="1"/>
    <col min="1588" max="1588" width="11.42578125" style="62" customWidth="1"/>
    <col min="1589" max="1589" width="10" style="62" customWidth="1"/>
    <col min="1590" max="1591" width="10.7109375" style="62" customWidth="1"/>
    <col min="1592" max="1592" width="11.28515625" style="62" customWidth="1"/>
    <col min="1593" max="1593" width="10.7109375" style="62" customWidth="1"/>
    <col min="1594" max="1594" width="10.5703125" style="62" customWidth="1"/>
    <col min="1595" max="1595" width="11.7109375" style="62" customWidth="1"/>
    <col min="1596" max="1596" width="11.5703125" style="62" customWidth="1"/>
    <col min="1597" max="1597" width="9.5703125" style="62" customWidth="1"/>
    <col min="1598" max="1598" width="10.42578125" style="62" customWidth="1"/>
    <col min="1599" max="1599" width="11" style="62" customWidth="1"/>
    <col min="1600" max="1600" width="10.5703125" style="62" customWidth="1"/>
    <col min="1601" max="1601" width="10.85546875" style="62" customWidth="1"/>
    <col min="1602" max="1612" width="10.5703125" style="62" customWidth="1"/>
    <col min="1613" max="1613" width="10.28515625" style="62" customWidth="1"/>
    <col min="1614" max="1614" width="10.85546875" style="62" customWidth="1"/>
    <col min="1615" max="1615" width="10.140625" style="62" customWidth="1"/>
    <col min="1616" max="1617" width="10.5703125" style="62" customWidth="1"/>
    <col min="1618" max="1618" width="11.140625" style="62" customWidth="1"/>
    <col min="1619" max="1619" width="10.7109375" style="62" customWidth="1"/>
    <col min="1620" max="1620" width="10.5703125" style="62" customWidth="1"/>
    <col min="1621" max="1621" width="10.85546875" style="62" customWidth="1"/>
    <col min="1622" max="1622" width="10.7109375" style="62" customWidth="1"/>
    <col min="1623" max="1623" width="11" style="62" customWidth="1"/>
    <col min="1624" max="1624" width="10.7109375" style="62" customWidth="1"/>
    <col min="1625" max="1625" width="11.5703125" style="62" customWidth="1"/>
    <col min="1626" max="1626" width="10" style="62" customWidth="1"/>
    <col min="1627" max="1627" width="10.28515625" style="62" customWidth="1"/>
    <col min="1628" max="1792" width="9.140625" style="62"/>
    <col min="1793" max="1793" width="47.42578125" style="62" customWidth="1"/>
    <col min="1794" max="1794" width="11.140625" style="62" customWidth="1"/>
    <col min="1795" max="1795" width="11.5703125" style="62" customWidth="1"/>
    <col min="1796" max="1797" width="10.85546875" style="62" customWidth="1"/>
    <col min="1798" max="1798" width="11.140625" style="62" customWidth="1"/>
    <col min="1799" max="1799" width="10.85546875" style="62" customWidth="1"/>
    <col min="1800" max="1800" width="10" style="62" customWidth="1"/>
    <col min="1801" max="1802" width="10.7109375" style="62" customWidth="1"/>
    <col min="1803" max="1803" width="10.42578125" style="62" customWidth="1"/>
    <col min="1804" max="1804" width="9.85546875" style="62" customWidth="1"/>
    <col min="1805" max="1805" width="10.85546875" style="62" customWidth="1"/>
    <col min="1806" max="1806" width="11" style="62" customWidth="1"/>
    <col min="1807" max="1807" width="10.42578125" style="62" customWidth="1"/>
    <col min="1808" max="1808" width="10.140625" style="62" customWidth="1"/>
    <col min="1809" max="1809" width="9.5703125" style="62" customWidth="1"/>
    <col min="1810" max="1810" width="10.42578125" style="62" customWidth="1"/>
    <col min="1811" max="1811" width="11.42578125" style="62" customWidth="1"/>
    <col min="1812" max="1812" width="11.140625" style="62" customWidth="1"/>
    <col min="1813" max="1813" width="10.85546875" style="62" customWidth="1"/>
    <col min="1814" max="1814" width="10" style="62" customWidth="1"/>
    <col min="1815" max="1815" width="10.85546875" style="62" customWidth="1"/>
    <col min="1816" max="1816" width="11.7109375" style="62" customWidth="1"/>
    <col min="1817" max="1817" width="11.42578125" style="62" customWidth="1"/>
    <col min="1818" max="1818" width="10.140625" style="62" customWidth="1"/>
    <col min="1819" max="1819" width="9.42578125" style="62" customWidth="1"/>
    <col min="1820" max="1820" width="10.5703125" style="62" customWidth="1"/>
    <col min="1821" max="1821" width="10.85546875" style="62" customWidth="1"/>
    <col min="1822" max="1822" width="10.7109375" style="62" customWidth="1"/>
    <col min="1823" max="1823" width="10.42578125" style="62" customWidth="1"/>
    <col min="1824" max="1824" width="10" style="62" customWidth="1"/>
    <col min="1825" max="1825" width="11" style="62" customWidth="1"/>
    <col min="1826" max="1827" width="10.28515625" style="62" customWidth="1"/>
    <col min="1828" max="1828" width="10.5703125" style="62" customWidth="1"/>
    <col min="1829" max="1830" width="10.140625" style="62" customWidth="1"/>
    <col min="1831" max="1831" width="10.42578125" style="62" customWidth="1"/>
    <col min="1832" max="1832" width="10.140625" style="62" customWidth="1"/>
    <col min="1833" max="1833" width="10.42578125" style="62" customWidth="1"/>
    <col min="1834" max="1834" width="11.28515625" style="62" customWidth="1"/>
    <col min="1835" max="1836" width="10.5703125" style="62" customWidth="1"/>
    <col min="1837" max="1837" width="11" style="62" customWidth="1"/>
    <col min="1838" max="1838" width="10.140625" style="62" customWidth="1"/>
    <col min="1839" max="1840" width="10.5703125" style="62" customWidth="1"/>
    <col min="1841" max="1841" width="10.28515625" style="62" customWidth="1"/>
    <col min="1842" max="1842" width="10.85546875" style="62" customWidth="1"/>
    <col min="1843" max="1843" width="10.7109375" style="62" customWidth="1"/>
    <col min="1844" max="1844" width="11.42578125" style="62" customWidth="1"/>
    <col min="1845" max="1845" width="10" style="62" customWidth="1"/>
    <col min="1846" max="1847" width="10.7109375" style="62" customWidth="1"/>
    <col min="1848" max="1848" width="11.28515625" style="62" customWidth="1"/>
    <col min="1849" max="1849" width="10.7109375" style="62" customWidth="1"/>
    <col min="1850" max="1850" width="10.5703125" style="62" customWidth="1"/>
    <col min="1851" max="1851" width="11.7109375" style="62" customWidth="1"/>
    <col min="1852" max="1852" width="11.5703125" style="62" customWidth="1"/>
    <col min="1853" max="1853" width="9.5703125" style="62" customWidth="1"/>
    <col min="1854" max="1854" width="10.42578125" style="62" customWidth="1"/>
    <col min="1855" max="1855" width="11" style="62" customWidth="1"/>
    <col min="1856" max="1856" width="10.5703125" style="62" customWidth="1"/>
    <col min="1857" max="1857" width="10.85546875" style="62" customWidth="1"/>
    <col min="1858" max="1868" width="10.5703125" style="62" customWidth="1"/>
    <col min="1869" max="1869" width="10.28515625" style="62" customWidth="1"/>
    <col min="1870" max="1870" width="10.85546875" style="62" customWidth="1"/>
    <col min="1871" max="1871" width="10.140625" style="62" customWidth="1"/>
    <col min="1872" max="1873" width="10.5703125" style="62" customWidth="1"/>
    <col min="1874" max="1874" width="11.140625" style="62" customWidth="1"/>
    <col min="1875" max="1875" width="10.7109375" style="62" customWidth="1"/>
    <col min="1876" max="1876" width="10.5703125" style="62" customWidth="1"/>
    <col min="1877" max="1877" width="10.85546875" style="62" customWidth="1"/>
    <col min="1878" max="1878" width="10.7109375" style="62" customWidth="1"/>
    <col min="1879" max="1879" width="11" style="62" customWidth="1"/>
    <col min="1880" max="1880" width="10.7109375" style="62" customWidth="1"/>
    <col min="1881" max="1881" width="11.5703125" style="62" customWidth="1"/>
    <col min="1882" max="1882" width="10" style="62" customWidth="1"/>
    <col min="1883" max="1883" width="10.28515625" style="62" customWidth="1"/>
    <col min="1884" max="2048" width="9.140625" style="62"/>
    <col min="2049" max="2049" width="47.42578125" style="62" customWidth="1"/>
    <col min="2050" max="2050" width="11.140625" style="62" customWidth="1"/>
    <col min="2051" max="2051" width="11.5703125" style="62" customWidth="1"/>
    <col min="2052" max="2053" width="10.85546875" style="62" customWidth="1"/>
    <col min="2054" max="2054" width="11.140625" style="62" customWidth="1"/>
    <col min="2055" max="2055" width="10.85546875" style="62" customWidth="1"/>
    <col min="2056" max="2056" width="10" style="62" customWidth="1"/>
    <col min="2057" max="2058" width="10.7109375" style="62" customWidth="1"/>
    <col min="2059" max="2059" width="10.42578125" style="62" customWidth="1"/>
    <col min="2060" max="2060" width="9.85546875" style="62" customWidth="1"/>
    <col min="2061" max="2061" width="10.85546875" style="62" customWidth="1"/>
    <col min="2062" max="2062" width="11" style="62" customWidth="1"/>
    <col min="2063" max="2063" width="10.42578125" style="62" customWidth="1"/>
    <col min="2064" max="2064" width="10.140625" style="62" customWidth="1"/>
    <col min="2065" max="2065" width="9.5703125" style="62" customWidth="1"/>
    <col min="2066" max="2066" width="10.42578125" style="62" customWidth="1"/>
    <col min="2067" max="2067" width="11.42578125" style="62" customWidth="1"/>
    <col min="2068" max="2068" width="11.140625" style="62" customWidth="1"/>
    <col min="2069" max="2069" width="10.85546875" style="62" customWidth="1"/>
    <col min="2070" max="2070" width="10" style="62" customWidth="1"/>
    <col min="2071" max="2071" width="10.85546875" style="62" customWidth="1"/>
    <col min="2072" max="2072" width="11.7109375" style="62" customWidth="1"/>
    <col min="2073" max="2073" width="11.42578125" style="62" customWidth="1"/>
    <col min="2074" max="2074" width="10.140625" style="62" customWidth="1"/>
    <col min="2075" max="2075" width="9.42578125" style="62" customWidth="1"/>
    <col min="2076" max="2076" width="10.5703125" style="62" customWidth="1"/>
    <col min="2077" max="2077" width="10.85546875" style="62" customWidth="1"/>
    <col min="2078" max="2078" width="10.7109375" style="62" customWidth="1"/>
    <col min="2079" max="2079" width="10.42578125" style="62" customWidth="1"/>
    <col min="2080" max="2080" width="10" style="62" customWidth="1"/>
    <col min="2081" max="2081" width="11" style="62" customWidth="1"/>
    <col min="2082" max="2083" width="10.28515625" style="62" customWidth="1"/>
    <col min="2084" max="2084" width="10.5703125" style="62" customWidth="1"/>
    <col min="2085" max="2086" width="10.140625" style="62" customWidth="1"/>
    <col min="2087" max="2087" width="10.42578125" style="62" customWidth="1"/>
    <col min="2088" max="2088" width="10.140625" style="62" customWidth="1"/>
    <col min="2089" max="2089" width="10.42578125" style="62" customWidth="1"/>
    <col min="2090" max="2090" width="11.28515625" style="62" customWidth="1"/>
    <col min="2091" max="2092" width="10.5703125" style="62" customWidth="1"/>
    <col min="2093" max="2093" width="11" style="62" customWidth="1"/>
    <col min="2094" max="2094" width="10.140625" style="62" customWidth="1"/>
    <col min="2095" max="2096" width="10.5703125" style="62" customWidth="1"/>
    <col min="2097" max="2097" width="10.28515625" style="62" customWidth="1"/>
    <col min="2098" max="2098" width="10.85546875" style="62" customWidth="1"/>
    <col min="2099" max="2099" width="10.7109375" style="62" customWidth="1"/>
    <col min="2100" max="2100" width="11.42578125" style="62" customWidth="1"/>
    <col min="2101" max="2101" width="10" style="62" customWidth="1"/>
    <col min="2102" max="2103" width="10.7109375" style="62" customWidth="1"/>
    <col min="2104" max="2104" width="11.28515625" style="62" customWidth="1"/>
    <col min="2105" max="2105" width="10.7109375" style="62" customWidth="1"/>
    <col min="2106" max="2106" width="10.5703125" style="62" customWidth="1"/>
    <col min="2107" max="2107" width="11.7109375" style="62" customWidth="1"/>
    <col min="2108" max="2108" width="11.5703125" style="62" customWidth="1"/>
    <col min="2109" max="2109" width="9.5703125" style="62" customWidth="1"/>
    <col min="2110" max="2110" width="10.42578125" style="62" customWidth="1"/>
    <col min="2111" max="2111" width="11" style="62" customWidth="1"/>
    <col min="2112" max="2112" width="10.5703125" style="62" customWidth="1"/>
    <col min="2113" max="2113" width="10.85546875" style="62" customWidth="1"/>
    <col min="2114" max="2124" width="10.5703125" style="62" customWidth="1"/>
    <col min="2125" max="2125" width="10.28515625" style="62" customWidth="1"/>
    <col min="2126" max="2126" width="10.85546875" style="62" customWidth="1"/>
    <col min="2127" max="2127" width="10.140625" style="62" customWidth="1"/>
    <col min="2128" max="2129" width="10.5703125" style="62" customWidth="1"/>
    <col min="2130" max="2130" width="11.140625" style="62" customWidth="1"/>
    <col min="2131" max="2131" width="10.7109375" style="62" customWidth="1"/>
    <col min="2132" max="2132" width="10.5703125" style="62" customWidth="1"/>
    <col min="2133" max="2133" width="10.85546875" style="62" customWidth="1"/>
    <col min="2134" max="2134" width="10.7109375" style="62" customWidth="1"/>
    <col min="2135" max="2135" width="11" style="62" customWidth="1"/>
    <col min="2136" max="2136" width="10.7109375" style="62" customWidth="1"/>
    <col min="2137" max="2137" width="11.5703125" style="62" customWidth="1"/>
    <col min="2138" max="2138" width="10" style="62" customWidth="1"/>
    <col min="2139" max="2139" width="10.28515625" style="62" customWidth="1"/>
    <col min="2140" max="2304" width="9.140625" style="62"/>
    <col min="2305" max="2305" width="47.42578125" style="62" customWidth="1"/>
    <col min="2306" max="2306" width="11.140625" style="62" customWidth="1"/>
    <col min="2307" max="2307" width="11.5703125" style="62" customWidth="1"/>
    <col min="2308" max="2309" width="10.85546875" style="62" customWidth="1"/>
    <col min="2310" max="2310" width="11.140625" style="62" customWidth="1"/>
    <col min="2311" max="2311" width="10.85546875" style="62" customWidth="1"/>
    <col min="2312" max="2312" width="10" style="62" customWidth="1"/>
    <col min="2313" max="2314" width="10.7109375" style="62" customWidth="1"/>
    <col min="2315" max="2315" width="10.42578125" style="62" customWidth="1"/>
    <col min="2316" max="2316" width="9.85546875" style="62" customWidth="1"/>
    <col min="2317" max="2317" width="10.85546875" style="62" customWidth="1"/>
    <col min="2318" max="2318" width="11" style="62" customWidth="1"/>
    <col min="2319" max="2319" width="10.42578125" style="62" customWidth="1"/>
    <col min="2320" max="2320" width="10.140625" style="62" customWidth="1"/>
    <col min="2321" max="2321" width="9.5703125" style="62" customWidth="1"/>
    <col min="2322" max="2322" width="10.42578125" style="62" customWidth="1"/>
    <col min="2323" max="2323" width="11.42578125" style="62" customWidth="1"/>
    <col min="2324" max="2324" width="11.140625" style="62" customWidth="1"/>
    <col min="2325" max="2325" width="10.85546875" style="62" customWidth="1"/>
    <col min="2326" max="2326" width="10" style="62" customWidth="1"/>
    <col min="2327" max="2327" width="10.85546875" style="62" customWidth="1"/>
    <col min="2328" max="2328" width="11.7109375" style="62" customWidth="1"/>
    <col min="2329" max="2329" width="11.42578125" style="62" customWidth="1"/>
    <col min="2330" max="2330" width="10.140625" style="62" customWidth="1"/>
    <col min="2331" max="2331" width="9.42578125" style="62" customWidth="1"/>
    <col min="2332" max="2332" width="10.5703125" style="62" customWidth="1"/>
    <col min="2333" max="2333" width="10.85546875" style="62" customWidth="1"/>
    <col min="2334" max="2334" width="10.7109375" style="62" customWidth="1"/>
    <col min="2335" max="2335" width="10.42578125" style="62" customWidth="1"/>
    <col min="2336" max="2336" width="10" style="62" customWidth="1"/>
    <col min="2337" max="2337" width="11" style="62" customWidth="1"/>
    <col min="2338" max="2339" width="10.28515625" style="62" customWidth="1"/>
    <col min="2340" max="2340" width="10.5703125" style="62" customWidth="1"/>
    <col min="2341" max="2342" width="10.140625" style="62" customWidth="1"/>
    <col min="2343" max="2343" width="10.42578125" style="62" customWidth="1"/>
    <col min="2344" max="2344" width="10.140625" style="62" customWidth="1"/>
    <col min="2345" max="2345" width="10.42578125" style="62" customWidth="1"/>
    <col min="2346" max="2346" width="11.28515625" style="62" customWidth="1"/>
    <col min="2347" max="2348" width="10.5703125" style="62" customWidth="1"/>
    <col min="2349" max="2349" width="11" style="62" customWidth="1"/>
    <col min="2350" max="2350" width="10.140625" style="62" customWidth="1"/>
    <col min="2351" max="2352" width="10.5703125" style="62" customWidth="1"/>
    <col min="2353" max="2353" width="10.28515625" style="62" customWidth="1"/>
    <col min="2354" max="2354" width="10.85546875" style="62" customWidth="1"/>
    <col min="2355" max="2355" width="10.7109375" style="62" customWidth="1"/>
    <col min="2356" max="2356" width="11.42578125" style="62" customWidth="1"/>
    <col min="2357" max="2357" width="10" style="62" customWidth="1"/>
    <col min="2358" max="2359" width="10.7109375" style="62" customWidth="1"/>
    <col min="2360" max="2360" width="11.28515625" style="62" customWidth="1"/>
    <col min="2361" max="2361" width="10.7109375" style="62" customWidth="1"/>
    <col min="2362" max="2362" width="10.5703125" style="62" customWidth="1"/>
    <col min="2363" max="2363" width="11.7109375" style="62" customWidth="1"/>
    <col min="2364" max="2364" width="11.5703125" style="62" customWidth="1"/>
    <col min="2365" max="2365" width="9.5703125" style="62" customWidth="1"/>
    <col min="2366" max="2366" width="10.42578125" style="62" customWidth="1"/>
    <col min="2367" max="2367" width="11" style="62" customWidth="1"/>
    <col min="2368" max="2368" width="10.5703125" style="62" customWidth="1"/>
    <col min="2369" max="2369" width="10.85546875" style="62" customWidth="1"/>
    <col min="2370" max="2380" width="10.5703125" style="62" customWidth="1"/>
    <col min="2381" max="2381" width="10.28515625" style="62" customWidth="1"/>
    <col min="2382" max="2382" width="10.85546875" style="62" customWidth="1"/>
    <col min="2383" max="2383" width="10.140625" style="62" customWidth="1"/>
    <col min="2384" max="2385" width="10.5703125" style="62" customWidth="1"/>
    <col min="2386" max="2386" width="11.140625" style="62" customWidth="1"/>
    <col min="2387" max="2387" width="10.7109375" style="62" customWidth="1"/>
    <col min="2388" max="2388" width="10.5703125" style="62" customWidth="1"/>
    <col min="2389" max="2389" width="10.85546875" style="62" customWidth="1"/>
    <col min="2390" max="2390" width="10.7109375" style="62" customWidth="1"/>
    <col min="2391" max="2391" width="11" style="62" customWidth="1"/>
    <col min="2392" max="2392" width="10.7109375" style="62" customWidth="1"/>
    <col min="2393" max="2393" width="11.5703125" style="62" customWidth="1"/>
    <col min="2394" max="2394" width="10" style="62" customWidth="1"/>
    <col min="2395" max="2395" width="10.28515625" style="62" customWidth="1"/>
    <col min="2396" max="2560" width="9.140625" style="62"/>
    <col min="2561" max="2561" width="47.42578125" style="62" customWidth="1"/>
    <col min="2562" max="2562" width="11.140625" style="62" customWidth="1"/>
    <col min="2563" max="2563" width="11.5703125" style="62" customWidth="1"/>
    <col min="2564" max="2565" width="10.85546875" style="62" customWidth="1"/>
    <col min="2566" max="2566" width="11.140625" style="62" customWidth="1"/>
    <col min="2567" max="2567" width="10.85546875" style="62" customWidth="1"/>
    <col min="2568" max="2568" width="10" style="62" customWidth="1"/>
    <col min="2569" max="2570" width="10.7109375" style="62" customWidth="1"/>
    <col min="2571" max="2571" width="10.42578125" style="62" customWidth="1"/>
    <col min="2572" max="2572" width="9.85546875" style="62" customWidth="1"/>
    <col min="2573" max="2573" width="10.85546875" style="62" customWidth="1"/>
    <col min="2574" max="2574" width="11" style="62" customWidth="1"/>
    <col min="2575" max="2575" width="10.42578125" style="62" customWidth="1"/>
    <col min="2576" max="2576" width="10.140625" style="62" customWidth="1"/>
    <col min="2577" max="2577" width="9.5703125" style="62" customWidth="1"/>
    <col min="2578" max="2578" width="10.42578125" style="62" customWidth="1"/>
    <col min="2579" max="2579" width="11.42578125" style="62" customWidth="1"/>
    <col min="2580" max="2580" width="11.140625" style="62" customWidth="1"/>
    <col min="2581" max="2581" width="10.85546875" style="62" customWidth="1"/>
    <col min="2582" max="2582" width="10" style="62" customWidth="1"/>
    <col min="2583" max="2583" width="10.85546875" style="62" customWidth="1"/>
    <col min="2584" max="2584" width="11.7109375" style="62" customWidth="1"/>
    <col min="2585" max="2585" width="11.42578125" style="62" customWidth="1"/>
    <col min="2586" max="2586" width="10.140625" style="62" customWidth="1"/>
    <col min="2587" max="2587" width="9.42578125" style="62" customWidth="1"/>
    <col min="2588" max="2588" width="10.5703125" style="62" customWidth="1"/>
    <col min="2589" max="2589" width="10.85546875" style="62" customWidth="1"/>
    <col min="2590" max="2590" width="10.7109375" style="62" customWidth="1"/>
    <col min="2591" max="2591" width="10.42578125" style="62" customWidth="1"/>
    <col min="2592" max="2592" width="10" style="62" customWidth="1"/>
    <col min="2593" max="2593" width="11" style="62" customWidth="1"/>
    <col min="2594" max="2595" width="10.28515625" style="62" customWidth="1"/>
    <col min="2596" max="2596" width="10.5703125" style="62" customWidth="1"/>
    <col min="2597" max="2598" width="10.140625" style="62" customWidth="1"/>
    <col min="2599" max="2599" width="10.42578125" style="62" customWidth="1"/>
    <col min="2600" max="2600" width="10.140625" style="62" customWidth="1"/>
    <col min="2601" max="2601" width="10.42578125" style="62" customWidth="1"/>
    <col min="2602" max="2602" width="11.28515625" style="62" customWidth="1"/>
    <col min="2603" max="2604" width="10.5703125" style="62" customWidth="1"/>
    <col min="2605" max="2605" width="11" style="62" customWidth="1"/>
    <col min="2606" max="2606" width="10.140625" style="62" customWidth="1"/>
    <col min="2607" max="2608" width="10.5703125" style="62" customWidth="1"/>
    <col min="2609" max="2609" width="10.28515625" style="62" customWidth="1"/>
    <col min="2610" max="2610" width="10.85546875" style="62" customWidth="1"/>
    <col min="2611" max="2611" width="10.7109375" style="62" customWidth="1"/>
    <col min="2612" max="2612" width="11.42578125" style="62" customWidth="1"/>
    <col min="2613" max="2613" width="10" style="62" customWidth="1"/>
    <col min="2614" max="2615" width="10.7109375" style="62" customWidth="1"/>
    <col min="2616" max="2616" width="11.28515625" style="62" customWidth="1"/>
    <col min="2617" max="2617" width="10.7109375" style="62" customWidth="1"/>
    <col min="2618" max="2618" width="10.5703125" style="62" customWidth="1"/>
    <col min="2619" max="2619" width="11.7109375" style="62" customWidth="1"/>
    <col min="2620" max="2620" width="11.5703125" style="62" customWidth="1"/>
    <col min="2621" max="2621" width="9.5703125" style="62" customWidth="1"/>
    <col min="2622" max="2622" width="10.42578125" style="62" customWidth="1"/>
    <col min="2623" max="2623" width="11" style="62" customWidth="1"/>
    <col min="2624" max="2624" width="10.5703125" style="62" customWidth="1"/>
    <col min="2625" max="2625" width="10.85546875" style="62" customWidth="1"/>
    <col min="2626" max="2636" width="10.5703125" style="62" customWidth="1"/>
    <col min="2637" max="2637" width="10.28515625" style="62" customWidth="1"/>
    <col min="2638" max="2638" width="10.85546875" style="62" customWidth="1"/>
    <col min="2639" max="2639" width="10.140625" style="62" customWidth="1"/>
    <col min="2640" max="2641" width="10.5703125" style="62" customWidth="1"/>
    <col min="2642" max="2642" width="11.140625" style="62" customWidth="1"/>
    <col min="2643" max="2643" width="10.7109375" style="62" customWidth="1"/>
    <col min="2644" max="2644" width="10.5703125" style="62" customWidth="1"/>
    <col min="2645" max="2645" width="10.85546875" style="62" customWidth="1"/>
    <col min="2646" max="2646" width="10.7109375" style="62" customWidth="1"/>
    <col min="2647" max="2647" width="11" style="62" customWidth="1"/>
    <col min="2648" max="2648" width="10.7109375" style="62" customWidth="1"/>
    <col min="2649" max="2649" width="11.5703125" style="62" customWidth="1"/>
    <col min="2650" max="2650" width="10" style="62" customWidth="1"/>
    <col min="2651" max="2651" width="10.28515625" style="62" customWidth="1"/>
    <col min="2652" max="2816" width="9.140625" style="62"/>
    <col min="2817" max="2817" width="47.42578125" style="62" customWidth="1"/>
    <col min="2818" max="2818" width="11.140625" style="62" customWidth="1"/>
    <col min="2819" max="2819" width="11.5703125" style="62" customWidth="1"/>
    <col min="2820" max="2821" width="10.85546875" style="62" customWidth="1"/>
    <col min="2822" max="2822" width="11.140625" style="62" customWidth="1"/>
    <col min="2823" max="2823" width="10.85546875" style="62" customWidth="1"/>
    <col min="2824" max="2824" width="10" style="62" customWidth="1"/>
    <col min="2825" max="2826" width="10.7109375" style="62" customWidth="1"/>
    <col min="2827" max="2827" width="10.42578125" style="62" customWidth="1"/>
    <col min="2828" max="2828" width="9.85546875" style="62" customWidth="1"/>
    <col min="2829" max="2829" width="10.85546875" style="62" customWidth="1"/>
    <col min="2830" max="2830" width="11" style="62" customWidth="1"/>
    <col min="2831" max="2831" width="10.42578125" style="62" customWidth="1"/>
    <col min="2832" max="2832" width="10.140625" style="62" customWidth="1"/>
    <col min="2833" max="2833" width="9.5703125" style="62" customWidth="1"/>
    <col min="2834" max="2834" width="10.42578125" style="62" customWidth="1"/>
    <col min="2835" max="2835" width="11.42578125" style="62" customWidth="1"/>
    <col min="2836" max="2836" width="11.140625" style="62" customWidth="1"/>
    <col min="2837" max="2837" width="10.85546875" style="62" customWidth="1"/>
    <col min="2838" max="2838" width="10" style="62" customWidth="1"/>
    <col min="2839" max="2839" width="10.85546875" style="62" customWidth="1"/>
    <col min="2840" max="2840" width="11.7109375" style="62" customWidth="1"/>
    <col min="2841" max="2841" width="11.42578125" style="62" customWidth="1"/>
    <col min="2842" max="2842" width="10.140625" style="62" customWidth="1"/>
    <col min="2843" max="2843" width="9.42578125" style="62" customWidth="1"/>
    <col min="2844" max="2844" width="10.5703125" style="62" customWidth="1"/>
    <col min="2845" max="2845" width="10.85546875" style="62" customWidth="1"/>
    <col min="2846" max="2846" width="10.7109375" style="62" customWidth="1"/>
    <col min="2847" max="2847" width="10.42578125" style="62" customWidth="1"/>
    <col min="2848" max="2848" width="10" style="62" customWidth="1"/>
    <col min="2849" max="2849" width="11" style="62" customWidth="1"/>
    <col min="2850" max="2851" width="10.28515625" style="62" customWidth="1"/>
    <col min="2852" max="2852" width="10.5703125" style="62" customWidth="1"/>
    <col min="2853" max="2854" width="10.140625" style="62" customWidth="1"/>
    <col min="2855" max="2855" width="10.42578125" style="62" customWidth="1"/>
    <col min="2856" max="2856" width="10.140625" style="62" customWidth="1"/>
    <col min="2857" max="2857" width="10.42578125" style="62" customWidth="1"/>
    <col min="2858" max="2858" width="11.28515625" style="62" customWidth="1"/>
    <col min="2859" max="2860" width="10.5703125" style="62" customWidth="1"/>
    <col min="2861" max="2861" width="11" style="62" customWidth="1"/>
    <col min="2862" max="2862" width="10.140625" style="62" customWidth="1"/>
    <col min="2863" max="2864" width="10.5703125" style="62" customWidth="1"/>
    <col min="2865" max="2865" width="10.28515625" style="62" customWidth="1"/>
    <col min="2866" max="2866" width="10.85546875" style="62" customWidth="1"/>
    <col min="2867" max="2867" width="10.7109375" style="62" customWidth="1"/>
    <col min="2868" max="2868" width="11.42578125" style="62" customWidth="1"/>
    <col min="2869" max="2869" width="10" style="62" customWidth="1"/>
    <col min="2870" max="2871" width="10.7109375" style="62" customWidth="1"/>
    <col min="2872" max="2872" width="11.28515625" style="62" customWidth="1"/>
    <col min="2873" max="2873" width="10.7109375" style="62" customWidth="1"/>
    <col min="2874" max="2874" width="10.5703125" style="62" customWidth="1"/>
    <col min="2875" max="2875" width="11.7109375" style="62" customWidth="1"/>
    <col min="2876" max="2876" width="11.5703125" style="62" customWidth="1"/>
    <col min="2877" max="2877" width="9.5703125" style="62" customWidth="1"/>
    <col min="2878" max="2878" width="10.42578125" style="62" customWidth="1"/>
    <col min="2879" max="2879" width="11" style="62" customWidth="1"/>
    <col min="2880" max="2880" width="10.5703125" style="62" customWidth="1"/>
    <col min="2881" max="2881" width="10.85546875" style="62" customWidth="1"/>
    <col min="2882" max="2892" width="10.5703125" style="62" customWidth="1"/>
    <col min="2893" max="2893" width="10.28515625" style="62" customWidth="1"/>
    <col min="2894" max="2894" width="10.85546875" style="62" customWidth="1"/>
    <col min="2895" max="2895" width="10.140625" style="62" customWidth="1"/>
    <col min="2896" max="2897" width="10.5703125" style="62" customWidth="1"/>
    <col min="2898" max="2898" width="11.140625" style="62" customWidth="1"/>
    <col min="2899" max="2899" width="10.7109375" style="62" customWidth="1"/>
    <col min="2900" max="2900" width="10.5703125" style="62" customWidth="1"/>
    <col min="2901" max="2901" width="10.85546875" style="62" customWidth="1"/>
    <col min="2902" max="2902" width="10.7109375" style="62" customWidth="1"/>
    <col min="2903" max="2903" width="11" style="62" customWidth="1"/>
    <col min="2904" max="2904" width="10.7109375" style="62" customWidth="1"/>
    <col min="2905" max="2905" width="11.5703125" style="62" customWidth="1"/>
    <col min="2906" max="2906" width="10" style="62" customWidth="1"/>
    <col min="2907" max="2907" width="10.28515625" style="62" customWidth="1"/>
    <col min="2908" max="3072" width="9.140625" style="62"/>
    <col min="3073" max="3073" width="47.42578125" style="62" customWidth="1"/>
    <col min="3074" max="3074" width="11.140625" style="62" customWidth="1"/>
    <col min="3075" max="3075" width="11.5703125" style="62" customWidth="1"/>
    <col min="3076" max="3077" width="10.85546875" style="62" customWidth="1"/>
    <col min="3078" max="3078" width="11.140625" style="62" customWidth="1"/>
    <col min="3079" max="3079" width="10.85546875" style="62" customWidth="1"/>
    <col min="3080" max="3080" width="10" style="62" customWidth="1"/>
    <col min="3081" max="3082" width="10.7109375" style="62" customWidth="1"/>
    <col min="3083" max="3083" width="10.42578125" style="62" customWidth="1"/>
    <col min="3084" max="3084" width="9.85546875" style="62" customWidth="1"/>
    <col min="3085" max="3085" width="10.85546875" style="62" customWidth="1"/>
    <col min="3086" max="3086" width="11" style="62" customWidth="1"/>
    <col min="3087" max="3087" width="10.42578125" style="62" customWidth="1"/>
    <col min="3088" max="3088" width="10.140625" style="62" customWidth="1"/>
    <col min="3089" max="3089" width="9.5703125" style="62" customWidth="1"/>
    <col min="3090" max="3090" width="10.42578125" style="62" customWidth="1"/>
    <col min="3091" max="3091" width="11.42578125" style="62" customWidth="1"/>
    <col min="3092" max="3092" width="11.140625" style="62" customWidth="1"/>
    <col min="3093" max="3093" width="10.85546875" style="62" customWidth="1"/>
    <col min="3094" max="3094" width="10" style="62" customWidth="1"/>
    <col min="3095" max="3095" width="10.85546875" style="62" customWidth="1"/>
    <col min="3096" max="3096" width="11.7109375" style="62" customWidth="1"/>
    <col min="3097" max="3097" width="11.42578125" style="62" customWidth="1"/>
    <col min="3098" max="3098" width="10.140625" style="62" customWidth="1"/>
    <col min="3099" max="3099" width="9.42578125" style="62" customWidth="1"/>
    <col min="3100" max="3100" width="10.5703125" style="62" customWidth="1"/>
    <col min="3101" max="3101" width="10.85546875" style="62" customWidth="1"/>
    <col min="3102" max="3102" width="10.7109375" style="62" customWidth="1"/>
    <col min="3103" max="3103" width="10.42578125" style="62" customWidth="1"/>
    <col min="3104" max="3104" width="10" style="62" customWidth="1"/>
    <col min="3105" max="3105" width="11" style="62" customWidth="1"/>
    <col min="3106" max="3107" width="10.28515625" style="62" customWidth="1"/>
    <col min="3108" max="3108" width="10.5703125" style="62" customWidth="1"/>
    <col min="3109" max="3110" width="10.140625" style="62" customWidth="1"/>
    <col min="3111" max="3111" width="10.42578125" style="62" customWidth="1"/>
    <col min="3112" max="3112" width="10.140625" style="62" customWidth="1"/>
    <col min="3113" max="3113" width="10.42578125" style="62" customWidth="1"/>
    <col min="3114" max="3114" width="11.28515625" style="62" customWidth="1"/>
    <col min="3115" max="3116" width="10.5703125" style="62" customWidth="1"/>
    <col min="3117" max="3117" width="11" style="62" customWidth="1"/>
    <col min="3118" max="3118" width="10.140625" style="62" customWidth="1"/>
    <col min="3119" max="3120" width="10.5703125" style="62" customWidth="1"/>
    <col min="3121" max="3121" width="10.28515625" style="62" customWidth="1"/>
    <col min="3122" max="3122" width="10.85546875" style="62" customWidth="1"/>
    <col min="3123" max="3123" width="10.7109375" style="62" customWidth="1"/>
    <col min="3124" max="3124" width="11.42578125" style="62" customWidth="1"/>
    <col min="3125" max="3125" width="10" style="62" customWidth="1"/>
    <col min="3126" max="3127" width="10.7109375" style="62" customWidth="1"/>
    <col min="3128" max="3128" width="11.28515625" style="62" customWidth="1"/>
    <col min="3129" max="3129" width="10.7109375" style="62" customWidth="1"/>
    <col min="3130" max="3130" width="10.5703125" style="62" customWidth="1"/>
    <col min="3131" max="3131" width="11.7109375" style="62" customWidth="1"/>
    <col min="3132" max="3132" width="11.5703125" style="62" customWidth="1"/>
    <col min="3133" max="3133" width="9.5703125" style="62" customWidth="1"/>
    <col min="3134" max="3134" width="10.42578125" style="62" customWidth="1"/>
    <col min="3135" max="3135" width="11" style="62" customWidth="1"/>
    <col min="3136" max="3136" width="10.5703125" style="62" customWidth="1"/>
    <col min="3137" max="3137" width="10.85546875" style="62" customWidth="1"/>
    <col min="3138" max="3148" width="10.5703125" style="62" customWidth="1"/>
    <col min="3149" max="3149" width="10.28515625" style="62" customWidth="1"/>
    <col min="3150" max="3150" width="10.85546875" style="62" customWidth="1"/>
    <col min="3151" max="3151" width="10.140625" style="62" customWidth="1"/>
    <col min="3152" max="3153" width="10.5703125" style="62" customWidth="1"/>
    <col min="3154" max="3154" width="11.140625" style="62" customWidth="1"/>
    <col min="3155" max="3155" width="10.7109375" style="62" customWidth="1"/>
    <col min="3156" max="3156" width="10.5703125" style="62" customWidth="1"/>
    <col min="3157" max="3157" width="10.85546875" style="62" customWidth="1"/>
    <col min="3158" max="3158" width="10.7109375" style="62" customWidth="1"/>
    <col min="3159" max="3159" width="11" style="62" customWidth="1"/>
    <col min="3160" max="3160" width="10.7109375" style="62" customWidth="1"/>
    <col min="3161" max="3161" width="11.5703125" style="62" customWidth="1"/>
    <col min="3162" max="3162" width="10" style="62" customWidth="1"/>
    <col min="3163" max="3163" width="10.28515625" style="62" customWidth="1"/>
    <col min="3164" max="3328" width="9.140625" style="62"/>
    <col min="3329" max="3329" width="47.42578125" style="62" customWidth="1"/>
    <col min="3330" max="3330" width="11.140625" style="62" customWidth="1"/>
    <col min="3331" max="3331" width="11.5703125" style="62" customWidth="1"/>
    <col min="3332" max="3333" width="10.85546875" style="62" customWidth="1"/>
    <col min="3334" max="3334" width="11.140625" style="62" customWidth="1"/>
    <col min="3335" max="3335" width="10.85546875" style="62" customWidth="1"/>
    <col min="3336" max="3336" width="10" style="62" customWidth="1"/>
    <col min="3337" max="3338" width="10.7109375" style="62" customWidth="1"/>
    <col min="3339" max="3339" width="10.42578125" style="62" customWidth="1"/>
    <col min="3340" max="3340" width="9.85546875" style="62" customWidth="1"/>
    <col min="3341" max="3341" width="10.85546875" style="62" customWidth="1"/>
    <col min="3342" max="3342" width="11" style="62" customWidth="1"/>
    <col min="3343" max="3343" width="10.42578125" style="62" customWidth="1"/>
    <col min="3344" max="3344" width="10.140625" style="62" customWidth="1"/>
    <col min="3345" max="3345" width="9.5703125" style="62" customWidth="1"/>
    <col min="3346" max="3346" width="10.42578125" style="62" customWidth="1"/>
    <col min="3347" max="3347" width="11.42578125" style="62" customWidth="1"/>
    <col min="3348" max="3348" width="11.140625" style="62" customWidth="1"/>
    <col min="3349" max="3349" width="10.85546875" style="62" customWidth="1"/>
    <col min="3350" max="3350" width="10" style="62" customWidth="1"/>
    <col min="3351" max="3351" width="10.85546875" style="62" customWidth="1"/>
    <col min="3352" max="3352" width="11.7109375" style="62" customWidth="1"/>
    <col min="3353" max="3353" width="11.42578125" style="62" customWidth="1"/>
    <col min="3354" max="3354" width="10.140625" style="62" customWidth="1"/>
    <col min="3355" max="3355" width="9.42578125" style="62" customWidth="1"/>
    <col min="3356" max="3356" width="10.5703125" style="62" customWidth="1"/>
    <col min="3357" max="3357" width="10.85546875" style="62" customWidth="1"/>
    <col min="3358" max="3358" width="10.7109375" style="62" customWidth="1"/>
    <col min="3359" max="3359" width="10.42578125" style="62" customWidth="1"/>
    <col min="3360" max="3360" width="10" style="62" customWidth="1"/>
    <col min="3361" max="3361" width="11" style="62" customWidth="1"/>
    <col min="3362" max="3363" width="10.28515625" style="62" customWidth="1"/>
    <col min="3364" max="3364" width="10.5703125" style="62" customWidth="1"/>
    <col min="3365" max="3366" width="10.140625" style="62" customWidth="1"/>
    <col min="3367" max="3367" width="10.42578125" style="62" customWidth="1"/>
    <col min="3368" max="3368" width="10.140625" style="62" customWidth="1"/>
    <col min="3369" max="3369" width="10.42578125" style="62" customWidth="1"/>
    <col min="3370" max="3370" width="11.28515625" style="62" customWidth="1"/>
    <col min="3371" max="3372" width="10.5703125" style="62" customWidth="1"/>
    <col min="3373" max="3373" width="11" style="62" customWidth="1"/>
    <col min="3374" max="3374" width="10.140625" style="62" customWidth="1"/>
    <col min="3375" max="3376" width="10.5703125" style="62" customWidth="1"/>
    <col min="3377" max="3377" width="10.28515625" style="62" customWidth="1"/>
    <col min="3378" max="3378" width="10.85546875" style="62" customWidth="1"/>
    <col min="3379" max="3379" width="10.7109375" style="62" customWidth="1"/>
    <col min="3380" max="3380" width="11.42578125" style="62" customWidth="1"/>
    <col min="3381" max="3381" width="10" style="62" customWidth="1"/>
    <col min="3382" max="3383" width="10.7109375" style="62" customWidth="1"/>
    <col min="3384" max="3384" width="11.28515625" style="62" customWidth="1"/>
    <col min="3385" max="3385" width="10.7109375" style="62" customWidth="1"/>
    <col min="3386" max="3386" width="10.5703125" style="62" customWidth="1"/>
    <col min="3387" max="3387" width="11.7109375" style="62" customWidth="1"/>
    <col min="3388" max="3388" width="11.5703125" style="62" customWidth="1"/>
    <col min="3389" max="3389" width="9.5703125" style="62" customWidth="1"/>
    <col min="3390" max="3390" width="10.42578125" style="62" customWidth="1"/>
    <col min="3391" max="3391" width="11" style="62" customWidth="1"/>
    <col min="3392" max="3392" width="10.5703125" style="62" customWidth="1"/>
    <col min="3393" max="3393" width="10.85546875" style="62" customWidth="1"/>
    <col min="3394" max="3404" width="10.5703125" style="62" customWidth="1"/>
    <col min="3405" max="3405" width="10.28515625" style="62" customWidth="1"/>
    <col min="3406" max="3406" width="10.85546875" style="62" customWidth="1"/>
    <col min="3407" max="3407" width="10.140625" style="62" customWidth="1"/>
    <col min="3408" max="3409" width="10.5703125" style="62" customWidth="1"/>
    <col min="3410" max="3410" width="11.140625" style="62" customWidth="1"/>
    <col min="3411" max="3411" width="10.7109375" style="62" customWidth="1"/>
    <col min="3412" max="3412" width="10.5703125" style="62" customWidth="1"/>
    <col min="3413" max="3413" width="10.85546875" style="62" customWidth="1"/>
    <col min="3414" max="3414" width="10.7109375" style="62" customWidth="1"/>
    <col min="3415" max="3415" width="11" style="62" customWidth="1"/>
    <col min="3416" max="3416" width="10.7109375" style="62" customWidth="1"/>
    <col min="3417" max="3417" width="11.5703125" style="62" customWidth="1"/>
    <col min="3418" max="3418" width="10" style="62" customWidth="1"/>
    <col min="3419" max="3419" width="10.28515625" style="62" customWidth="1"/>
    <col min="3420" max="3584" width="9.140625" style="62"/>
    <col min="3585" max="3585" width="47.42578125" style="62" customWidth="1"/>
    <col min="3586" max="3586" width="11.140625" style="62" customWidth="1"/>
    <col min="3587" max="3587" width="11.5703125" style="62" customWidth="1"/>
    <col min="3588" max="3589" width="10.85546875" style="62" customWidth="1"/>
    <col min="3590" max="3590" width="11.140625" style="62" customWidth="1"/>
    <col min="3591" max="3591" width="10.85546875" style="62" customWidth="1"/>
    <col min="3592" max="3592" width="10" style="62" customWidth="1"/>
    <col min="3593" max="3594" width="10.7109375" style="62" customWidth="1"/>
    <col min="3595" max="3595" width="10.42578125" style="62" customWidth="1"/>
    <col min="3596" max="3596" width="9.85546875" style="62" customWidth="1"/>
    <col min="3597" max="3597" width="10.85546875" style="62" customWidth="1"/>
    <col min="3598" max="3598" width="11" style="62" customWidth="1"/>
    <col min="3599" max="3599" width="10.42578125" style="62" customWidth="1"/>
    <col min="3600" max="3600" width="10.140625" style="62" customWidth="1"/>
    <col min="3601" max="3601" width="9.5703125" style="62" customWidth="1"/>
    <col min="3602" max="3602" width="10.42578125" style="62" customWidth="1"/>
    <col min="3603" max="3603" width="11.42578125" style="62" customWidth="1"/>
    <col min="3604" max="3604" width="11.140625" style="62" customWidth="1"/>
    <col min="3605" max="3605" width="10.85546875" style="62" customWidth="1"/>
    <col min="3606" max="3606" width="10" style="62" customWidth="1"/>
    <col min="3607" max="3607" width="10.85546875" style="62" customWidth="1"/>
    <col min="3608" max="3608" width="11.7109375" style="62" customWidth="1"/>
    <col min="3609" max="3609" width="11.42578125" style="62" customWidth="1"/>
    <col min="3610" max="3610" width="10.140625" style="62" customWidth="1"/>
    <col min="3611" max="3611" width="9.42578125" style="62" customWidth="1"/>
    <col min="3612" max="3612" width="10.5703125" style="62" customWidth="1"/>
    <col min="3613" max="3613" width="10.85546875" style="62" customWidth="1"/>
    <col min="3614" max="3614" width="10.7109375" style="62" customWidth="1"/>
    <col min="3615" max="3615" width="10.42578125" style="62" customWidth="1"/>
    <col min="3616" max="3616" width="10" style="62" customWidth="1"/>
    <col min="3617" max="3617" width="11" style="62" customWidth="1"/>
    <col min="3618" max="3619" width="10.28515625" style="62" customWidth="1"/>
    <col min="3620" max="3620" width="10.5703125" style="62" customWidth="1"/>
    <col min="3621" max="3622" width="10.140625" style="62" customWidth="1"/>
    <col min="3623" max="3623" width="10.42578125" style="62" customWidth="1"/>
    <col min="3624" max="3624" width="10.140625" style="62" customWidth="1"/>
    <col min="3625" max="3625" width="10.42578125" style="62" customWidth="1"/>
    <col min="3626" max="3626" width="11.28515625" style="62" customWidth="1"/>
    <col min="3627" max="3628" width="10.5703125" style="62" customWidth="1"/>
    <col min="3629" max="3629" width="11" style="62" customWidth="1"/>
    <col min="3630" max="3630" width="10.140625" style="62" customWidth="1"/>
    <col min="3631" max="3632" width="10.5703125" style="62" customWidth="1"/>
    <col min="3633" max="3633" width="10.28515625" style="62" customWidth="1"/>
    <col min="3634" max="3634" width="10.85546875" style="62" customWidth="1"/>
    <col min="3635" max="3635" width="10.7109375" style="62" customWidth="1"/>
    <col min="3636" max="3636" width="11.42578125" style="62" customWidth="1"/>
    <col min="3637" max="3637" width="10" style="62" customWidth="1"/>
    <col min="3638" max="3639" width="10.7109375" style="62" customWidth="1"/>
    <col min="3640" max="3640" width="11.28515625" style="62" customWidth="1"/>
    <col min="3641" max="3641" width="10.7109375" style="62" customWidth="1"/>
    <col min="3642" max="3642" width="10.5703125" style="62" customWidth="1"/>
    <col min="3643" max="3643" width="11.7109375" style="62" customWidth="1"/>
    <col min="3644" max="3644" width="11.5703125" style="62" customWidth="1"/>
    <col min="3645" max="3645" width="9.5703125" style="62" customWidth="1"/>
    <col min="3646" max="3646" width="10.42578125" style="62" customWidth="1"/>
    <col min="3647" max="3647" width="11" style="62" customWidth="1"/>
    <col min="3648" max="3648" width="10.5703125" style="62" customWidth="1"/>
    <col min="3649" max="3649" width="10.85546875" style="62" customWidth="1"/>
    <col min="3650" max="3660" width="10.5703125" style="62" customWidth="1"/>
    <col min="3661" max="3661" width="10.28515625" style="62" customWidth="1"/>
    <col min="3662" max="3662" width="10.85546875" style="62" customWidth="1"/>
    <col min="3663" max="3663" width="10.140625" style="62" customWidth="1"/>
    <col min="3664" max="3665" width="10.5703125" style="62" customWidth="1"/>
    <col min="3666" max="3666" width="11.140625" style="62" customWidth="1"/>
    <col min="3667" max="3667" width="10.7109375" style="62" customWidth="1"/>
    <col min="3668" max="3668" width="10.5703125" style="62" customWidth="1"/>
    <col min="3669" max="3669" width="10.85546875" style="62" customWidth="1"/>
    <col min="3670" max="3670" width="10.7109375" style="62" customWidth="1"/>
    <col min="3671" max="3671" width="11" style="62" customWidth="1"/>
    <col min="3672" max="3672" width="10.7109375" style="62" customWidth="1"/>
    <col min="3673" max="3673" width="11.5703125" style="62" customWidth="1"/>
    <col min="3674" max="3674" width="10" style="62" customWidth="1"/>
    <col min="3675" max="3675" width="10.28515625" style="62" customWidth="1"/>
    <col min="3676" max="3840" width="9.140625" style="62"/>
    <col min="3841" max="3841" width="47.42578125" style="62" customWidth="1"/>
    <col min="3842" max="3842" width="11.140625" style="62" customWidth="1"/>
    <col min="3843" max="3843" width="11.5703125" style="62" customWidth="1"/>
    <col min="3844" max="3845" width="10.85546875" style="62" customWidth="1"/>
    <col min="3846" max="3846" width="11.140625" style="62" customWidth="1"/>
    <col min="3847" max="3847" width="10.85546875" style="62" customWidth="1"/>
    <col min="3848" max="3848" width="10" style="62" customWidth="1"/>
    <col min="3849" max="3850" width="10.7109375" style="62" customWidth="1"/>
    <col min="3851" max="3851" width="10.42578125" style="62" customWidth="1"/>
    <col min="3852" max="3852" width="9.85546875" style="62" customWidth="1"/>
    <col min="3853" max="3853" width="10.85546875" style="62" customWidth="1"/>
    <col min="3854" max="3854" width="11" style="62" customWidth="1"/>
    <col min="3855" max="3855" width="10.42578125" style="62" customWidth="1"/>
    <col min="3856" max="3856" width="10.140625" style="62" customWidth="1"/>
    <col min="3857" max="3857" width="9.5703125" style="62" customWidth="1"/>
    <col min="3858" max="3858" width="10.42578125" style="62" customWidth="1"/>
    <col min="3859" max="3859" width="11.42578125" style="62" customWidth="1"/>
    <col min="3860" max="3860" width="11.140625" style="62" customWidth="1"/>
    <col min="3861" max="3861" width="10.85546875" style="62" customWidth="1"/>
    <col min="3862" max="3862" width="10" style="62" customWidth="1"/>
    <col min="3863" max="3863" width="10.85546875" style="62" customWidth="1"/>
    <col min="3864" max="3864" width="11.7109375" style="62" customWidth="1"/>
    <col min="3865" max="3865" width="11.42578125" style="62" customWidth="1"/>
    <col min="3866" max="3866" width="10.140625" style="62" customWidth="1"/>
    <col min="3867" max="3867" width="9.42578125" style="62" customWidth="1"/>
    <col min="3868" max="3868" width="10.5703125" style="62" customWidth="1"/>
    <col min="3869" max="3869" width="10.85546875" style="62" customWidth="1"/>
    <col min="3870" max="3870" width="10.7109375" style="62" customWidth="1"/>
    <col min="3871" max="3871" width="10.42578125" style="62" customWidth="1"/>
    <col min="3872" max="3872" width="10" style="62" customWidth="1"/>
    <col min="3873" max="3873" width="11" style="62" customWidth="1"/>
    <col min="3874" max="3875" width="10.28515625" style="62" customWidth="1"/>
    <col min="3876" max="3876" width="10.5703125" style="62" customWidth="1"/>
    <col min="3877" max="3878" width="10.140625" style="62" customWidth="1"/>
    <col min="3879" max="3879" width="10.42578125" style="62" customWidth="1"/>
    <col min="3880" max="3880" width="10.140625" style="62" customWidth="1"/>
    <col min="3881" max="3881" width="10.42578125" style="62" customWidth="1"/>
    <col min="3882" max="3882" width="11.28515625" style="62" customWidth="1"/>
    <col min="3883" max="3884" width="10.5703125" style="62" customWidth="1"/>
    <col min="3885" max="3885" width="11" style="62" customWidth="1"/>
    <col min="3886" max="3886" width="10.140625" style="62" customWidth="1"/>
    <col min="3887" max="3888" width="10.5703125" style="62" customWidth="1"/>
    <col min="3889" max="3889" width="10.28515625" style="62" customWidth="1"/>
    <col min="3890" max="3890" width="10.85546875" style="62" customWidth="1"/>
    <col min="3891" max="3891" width="10.7109375" style="62" customWidth="1"/>
    <col min="3892" max="3892" width="11.42578125" style="62" customWidth="1"/>
    <col min="3893" max="3893" width="10" style="62" customWidth="1"/>
    <col min="3894" max="3895" width="10.7109375" style="62" customWidth="1"/>
    <col min="3896" max="3896" width="11.28515625" style="62" customWidth="1"/>
    <col min="3897" max="3897" width="10.7109375" style="62" customWidth="1"/>
    <col min="3898" max="3898" width="10.5703125" style="62" customWidth="1"/>
    <col min="3899" max="3899" width="11.7109375" style="62" customWidth="1"/>
    <col min="3900" max="3900" width="11.5703125" style="62" customWidth="1"/>
    <col min="3901" max="3901" width="9.5703125" style="62" customWidth="1"/>
    <col min="3902" max="3902" width="10.42578125" style="62" customWidth="1"/>
    <col min="3903" max="3903" width="11" style="62" customWidth="1"/>
    <col min="3904" max="3904" width="10.5703125" style="62" customWidth="1"/>
    <col min="3905" max="3905" width="10.85546875" style="62" customWidth="1"/>
    <col min="3906" max="3916" width="10.5703125" style="62" customWidth="1"/>
    <col min="3917" max="3917" width="10.28515625" style="62" customWidth="1"/>
    <col min="3918" max="3918" width="10.85546875" style="62" customWidth="1"/>
    <col min="3919" max="3919" width="10.140625" style="62" customWidth="1"/>
    <col min="3920" max="3921" width="10.5703125" style="62" customWidth="1"/>
    <col min="3922" max="3922" width="11.140625" style="62" customWidth="1"/>
    <col min="3923" max="3923" width="10.7109375" style="62" customWidth="1"/>
    <col min="3924" max="3924" width="10.5703125" style="62" customWidth="1"/>
    <col min="3925" max="3925" width="10.85546875" style="62" customWidth="1"/>
    <col min="3926" max="3926" width="10.7109375" style="62" customWidth="1"/>
    <col min="3927" max="3927" width="11" style="62" customWidth="1"/>
    <col min="3928" max="3928" width="10.7109375" style="62" customWidth="1"/>
    <col min="3929" max="3929" width="11.5703125" style="62" customWidth="1"/>
    <col min="3930" max="3930" width="10" style="62" customWidth="1"/>
    <col min="3931" max="3931" width="10.28515625" style="62" customWidth="1"/>
    <col min="3932" max="4096" width="9.140625" style="62"/>
    <col min="4097" max="4097" width="47.42578125" style="62" customWidth="1"/>
    <col min="4098" max="4098" width="11.140625" style="62" customWidth="1"/>
    <col min="4099" max="4099" width="11.5703125" style="62" customWidth="1"/>
    <col min="4100" max="4101" width="10.85546875" style="62" customWidth="1"/>
    <col min="4102" max="4102" width="11.140625" style="62" customWidth="1"/>
    <col min="4103" max="4103" width="10.85546875" style="62" customWidth="1"/>
    <col min="4104" max="4104" width="10" style="62" customWidth="1"/>
    <col min="4105" max="4106" width="10.7109375" style="62" customWidth="1"/>
    <col min="4107" max="4107" width="10.42578125" style="62" customWidth="1"/>
    <col min="4108" max="4108" width="9.85546875" style="62" customWidth="1"/>
    <col min="4109" max="4109" width="10.85546875" style="62" customWidth="1"/>
    <col min="4110" max="4110" width="11" style="62" customWidth="1"/>
    <col min="4111" max="4111" width="10.42578125" style="62" customWidth="1"/>
    <col min="4112" max="4112" width="10.140625" style="62" customWidth="1"/>
    <col min="4113" max="4113" width="9.5703125" style="62" customWidth="1"/>
    <col min="4114" max="4114" width="10.42578125" style="62" customWidth="1"/>
    <col min="4115" max="4115" width="11.42578125" style="62" customWidth="1"/>
    <col min="4116" max="4116" width="11.140625" style="62" customWidth="1"/>
    <col min="4117" max="4117" width="10.85546875" style="62" customWidth="1"/>
    <col min="4118" max="4118" width="10" style="62" customWidth="1"/>
    <col min="4119" max="4119" width="10.85546875" style="62" customWidth="1"/>
    <col min="4120" max="4120" width="11.7109375" style="62" customWidth="1"/>
    <col min="4121" max="4121" width="11.42578125" style="62" customWidth="1"/>
    <col min="4122" max="4122" width="10.140625" style="62" customWidth="1"/>
    <col min="4123" max="4123" width="9.42578125" style="62" customWidth="1"/>
    <col min="4124" max="4124" width="10.5703125" style="62" customWidth="1"/>
    <col min="4125" max="4125" width="10.85546875" style="62" customWidth="1"/>
    <col min="4126" max="4126" width="10.7109375" style="62" customWidth="1"/>
    <col min="4127" max="4127" width="10.42578125" style="62" customWidth="1"/>
    <col min="4128" max="4128" width="10" style="62" customWidth="1"/>
    <col min="4129" max="4129" width="11" style="62" customWidth="1"/>
    <col min="4130" max="4131" width="10.28515625" style="62" customWidth="1"/>
    <col min="4132" max="4132" width="10.5703125" style="62" customWidth="1"/>
    <col min="4133" max="4134" width="10.140625" style="62" customWidth="1"/>
    <col min="4135" max="4135" width="10.42578125" style="62" customWidth="1"/>
    <col min="4136" max="4136" width="10.140625" style="62" customWidth="1"/>
    <col min="4137" max="4137" width="10.42578125" style="62" customWidth="1"/>
    <col min="4138" max="4138" width="11.28515625" style="62" customWidth="1"/>
    <col min="4139" max="4140" width="10.5703125" style="62" customWidth="1"/>
    <col min="4141" max="4141" width="11" style="62" customWidth="1"/>
    <col min="4142" max="4142" width="10.140625" style="62" customWidth="1"/>
    <col min="4143" max="4144" width="10.5703125" style="62" customWidth="1"/>
    <col min="4145" max="4145" width="10.28515625" style="62" customWidth="1"/>
    <col min="4146" max="4146" width="10.85546875" style="62" customWidth="1"/>
    <col min="4147" max="4147" width="10.7109375" style="62" customWidth="1"/>
    <col min="4148" max="4148" width="11.42578125" style="62" customWidth="1"/>
    <col min="4149" max="4149" width="10" style="62" customWidth="1"/>
    <col min="4150" max="4151" width="10.7109375" style="62" customWidth="1"/>
    <col min="4152" max="4152" width="11.28515625" style="62" customWidth="1"/>
    <col min="4153" max="4153" width="10.7109375" style="62" customWidth="1"/>
    <col min="4154" max="4154" width="10.5703125" style="62" customWidth="1"/>
    <col min="4155" max="4155" width="11.7109375" style="62" customWidth="1"/>
    <col min="4156" max="4156" width="11.5703125" style="62" customWidth="1"/>
    <col min="4157" max="4157" width="9.5703125" style="62" customWidth="1"/>
    <col min="4158" max="4158" width="10.42578125" style="62" customWidth="1"/>
    <col min="4159" max="4159" width="11" style="62" customWidth="1"/>
    <col min="4160" max="4160" width="10.5703125" style="62" customWidth="1"/>
    <col min="4161" max="4161" width="10.85546875" style="62" customWidth="1"/>
    <col min="4162" max="4172" width="10.5703125" style="62" customWidth="1"/>
    <col min="4173" max="4173" width="10.28515625" style="62" customWidth="1"/>
    <col min="4174" max="4174" width="10.85546875" style="62" customWidth="1"/>
    <col min="4175" max="4175" width="10.140625" style="62" customWidth="1"/>
    <col min="4176" max="4177" width="10.5703125" style="62" customWidth="1"/>
    <col min="4178" max="4178" width="11.140625" style="62" customWidth="1"/>
    <col min="4179" max="4179" width="10.7109375" style="62" customWidth="1"/>
    <col min="4180" max="4180" width="10.5703125" style="62" customWidth="1"/>
    <col min="4181" max="4181" width="10.85546875" style="62" customWidth="1"/>
    <col min="4182" max="4182" width="10.7109375" style="62" customWidth="1"/>
    <col min="4183" max="4183" width="11" style="62" customWidth="1"/>
    <col min="4184" max="4184" width="10.7109375" style="62" customWidth="1"/>
    <col min="4185" max="4185" width="11.5703125" style="62" customWidth="1"/>
    <col min="4186" max="4186" width="10" style="62" customWidth="1"/>
    <col min="4187" max="4187" width="10.28515625" style="62" customWidth="1"/>
    <col min="4188" max="4352" width="9.140625" style="62"/>
    <col min="4353" max="4353" width="47.42578125" style="62" customWidth="1"/>
    <col min="4354" max="4354" width="11.140625" style="62" customWidth="1"/>
    <col min="4355" max="4355" width="11.5703125" style="62" customWidth="1"/>
    <col min="4356" max="4357" width="10.85546875" style="62" customWidth="1"/>
    <col min="4358" max="4358" width="11.140625" style="62" customWidth="1"/>
    <col min="4359" max="4359" width="10.85546875" style="62" customWidth="1"/>
    <col min="4360" max="4360" width="10" style="62" customWidth="1"/>
    <col min="4361" max="4362" width="10.7109375" style="62" customWidth="1"/>
    <col min="4363" max="4363" width="10.42578125" style="62" customWidth="1"/>
    <col min="4364" max="4364" width="9.85546875" style="62" customWidth="1"/>
    <col min="4365" max="4365" width="10.85546875" style="62" customWidth="1"/>
    <col min="4366" max="4366" width="11" style="62" customWidth="1"/>
    <col min="4367" max="4367" width="10.42578125" style="62" customWidth="1"/>
    <col min="4368" max="4368" width="10.140625" style="62" customWidth="1"/>
    <col min="4369" max="4369" width="9.5703125" style="62" customWidth="1"/>
    <col min="4370" max="4370" width="10.42578125" style="62" customWidth="1"/>
    <col min="4371" max="4371" width="11.42578125" style="62" customWidth="1"/>
    <col min="4372" max="4372" width="11.140625" style="62" customWidth="1"/>
    <col min="4373" max="4373" width="10.85546875" style="62" customWidth="1"/>
    <col min="4374" max="4374" width="10" style="62" customWidth="1"/>
    <col min="4375" max="4375" width="10.85546875" style="62" customWidth="1"/>
    <col min="4376" max="4376" width="11.7109375" style="62" customWidth="1"/>
    <col min="4377" max="4377" width="11.42578125" style="62" customWidth="1"/>
    <col min="4378" max="4378" width="10.140625" style="62" customWidth="1"/>
    <col min="4379" max="4379" width="9.42578125" style="62" customWidth="1"/>
    <col min="4380" max="4380" width="10.5703125" style="62" customWidth="1"/>
    <col min="4381" max="4381" width="10.85546875" style="62" customWidth="1"/>
    <col min="4382" max="4382" width="10.7109375" style="62" customWidth="1"/>
    <col min="4383" max="4383" width="10.42578125" style="62" customWidth="1"/>
    <col min="4384" max="4384" width="10" style="62" customWidth="1"/>
    <col min="4385" max="4385" width="11" style="62" customWidth="1"/>
    <col min="4386" max="4387" width="10.28515625" style="62" customWidth="1"/>
    <col min="4388" max="4388" width="10.5703125" style="62" customWidth="1"/>
    <col min="4389" max="4390" width="10.140625" style="62" customWidth="1"/>
    <col min="4391" max="4391" width="10.42578125" style="62" customWidth="1"/>
    <col min="4392" max="4392" width="10.140625" style="62" customWidth="1"/>
    <col min="4393" max="4393" width="10.42578125" style="62" customWidth="1"/>
    <col min="4394" max="4394" width="11.28515625" style="62" customWidth="1"/>
    <col min="4395" max="4396" width="10.5703125" style="62" customWidth="1"/>
    <col min="4397" max="4397" width="11" style="62" customWidth="1"/>
    <col min="4398" max="4398" width="10.140625" style="62" customWidth="1"/>
    <col min="4399" max="4400" width="10.5703125" style="62" customWidth="1"/>
    <col min="4401" max="4401" width="10.28515625" style="62" customWidth="1"/>
    <col min="4402" max="4402" width="10.85546875" style="62" customWidth="1"/>
    <col min="4403" max="4403" width="10.7109375" style="62" customWidth="1"/>
    <col min="4404" max="4404" width="11.42578125" style="62" customWidth="1"/>
    <col min="4405" max="4405" width="10" style="62" customWidth="1"/>
    <col min="4406" max="4407" width="10.7109375" style="62" customWidth="1"/>
    <col min="4408" max="4408" width="11.28515625" style="62" customWidth="1"/>
    <col min="4409" max="4409" width="10.7109375" style="62" customWidth="1"/>
    <col min="4410" max="4410" width="10.5703125" style="62" customWidth="1"/>
    <col min="4411" max="4411" width="11.7109375" style="62" customWidth="1"/>
    <col min="4412" max="4412" width="11.5703125" style="62" customWidth="1"/>
    <col min="4413" max="4413" width="9.5703125" style="62" customWidth="1"/>
    <col min="4414" max="4414" width="10.42578125" style="62" customWidth="1"/>
    <col min="4415" max="4415" width="11" style="62" customWidth="1"/>
    <col min="4416" max="4416" width="10.5703125" style="62" customWidth="1"/>
    <col min="4417" max="4417" width="10.85546875" style="62" customWidth="1"/>
    <col min="4418" max="4428" width="10.5703125" style="62" customWidth="1"/>
    <col min="4429" max="4429" width="10.28515625" style="62" customWidth="1"/>
    <col min="4430" max="4430" width="10.85546875" style="62" customWidth="1"/>
    <col min="4431" max="4431" width="10.140625" style="62" customWidth="1"/>
    <col min="4432" max="4433" width="10.5703125" style="62" customWidth="1"/>
    <col min="4434" max="4434" width="11.140625" style="62" customWidth="1"/>
    <col min="4435" max="4435" width="10.7109375" style="62" customWidth="1"/>
    <col min="4436" max="4436" width="10.5703125" style="62" customWidth="1"/>
    <col min="4437" max="4437" width="10.85546875" style="62" customWidth="1"/>
    <col min="4438" max="4438" width="10.7109375" style="62" customWidth="1"/>
    <col min="4439" max="4439" width="11" style="62" customWidth="1"/>
    <col min="4440" max="4440" width="10.7109375" style="62" customWidth="1"/>
    <col min="4441" max="4441" width="11.5703125" style="62" customWidth="1"/>
    <col min="4442" max="4442" width="10" style="62" customWidth="1"/>
    <col min="4443" max="4443" width="10.28515625" style="62" customWidth="1"/>
    <col min="4444" max="4608" width="9.140625" style="62"/>
    <col min="4609" max="4609" width="47.42578125" style="62" customWidth="1"/>
    <col min="4610" max="4610" width="11.140625" style="62" customWidth="1"/>
    <col min="4611" max="4611" width="11.5703125" style="62" customWidth="1"/>
    <col min="4612" max="4613" width="10.85546875" style="62" customWidth="1"/>
    <col min="4614" max="4614" width="11.140625" style="62" customWidth="1"/>
    <col min="4615" max="4615" width="10.85546875" style="62" customWidth="1"/>
    <col min="4616" max="4616" width="10" style="62" customWidth="1"/>
    <col min="4617" max="4618" width="10.7109375" style="62" customWidth="1"/>
    <col min="4619" max="4619" width="10.42578125" style="62" customWidth="1"/>
    <col min="4620" max="4620" width="9.85546875" style="62" customWidth="1"/>
    <col min="4621" max="4621" width="10.85546875" style="62" customWidth="1"/>
    <col min="4622" max="4622" width="11" style="62" customWidth="1"/>
    <col min="4623" max="4623" width="10.42578125" style="62" customWidth="1"/>
    <col min="4624" max="4624" width="10.140625" style="62" customWidth="1"/>
    <col min="4625" max="4625" width="9.5703125" style="62" customWidth="1"/>
    <col min="4626" max="4626" width="10.42578125" style="62" customWidth="1"/>
    <col min="4627" max="4627" width="11.42578125" style="62" customWidth="1"/>
    <col min="4628" max="4628" width="11.140625" style="62" customWidth="1"/>
    <col min="4629" max="4629" width="10.85546875" style="62" customWidth="1"/>
    <col min="4630" max="4630" width="10" style="62" customWidth="1"/>
    <col min="4631" max="4631" width="10.85546875" style="62" customWidth="1"/>
    <col min="4632" max="4632" width="11.7109375" style="62" customWidth="1"/>
    <col min="4633" max="4633" width="11.42578125" style="62" customWidth="1"/>
    <col min="4634" max="4634" width="10.140625" style="62" customWidth="1"/>
    <col min="4635" max="4635" width="9.42578125" style="62" customWidth="1"/>
    <col min="4636" max="4636" width="10.5703125" style="62" customWidth="1"/>
    <col min="4637" max="4637" width="10.85546875" style="62" customWidth="1"/>
    <col min="4638" max="4638" width="10.7109375" style="62" customWidth="1"/>
    <col min="4639" max="4639" width="10.42578125" style="62" customWidth="1"/>
    <col min="4640" max="4640" width="10" style="62" customWidth="1"/>
    <col min="4641" max="4641" width="11" style="62" customWidth="1"/>
    <col min="4642" max="4643" width="10.28515625" style="62" customWidth="1"/>
    <col min="4644" max="4644" width="10.5703125" style="62" customWidth="1"/>
    <col min="4645" max="4646" width="10.140625" style="62" customWidth="1"/>
    <col min="4647" max="4647" width="10.42578125" style="62" customWidth="1"/>
    <col min="4648" max="4648" width="10.140625" style="62" customWidth="1"/>
    <col min="4649" max="4649" width="10.42578125" style="62" customWidth="1"/>
    <col min="4650" max="4650" width="11.28515625" style="62" customWidth="1"/>
    <col min="4651" max="4652" width="10.5703125" style="62" customWidth="1"/>
    <col min="4653" max="4653" width="11" style="62" customWidth="1"/>
    <col min="4654" max="4654" width="10.140625" style="62" customWidth="1"/>
    <col min="4655" max="4656" width="10.5703125" style="62" customWidth="1"/>
    <col min="4657" max="4657" width="10.28515625" style="62" customWidth="1"/>
    <col min="4658" max="4658" width="10.85546875" style="62" customWidth="1"/>
    <col min="4659" max="4659" width="10.7109375" style="62" customWidth="1"/>
    <col min="4660" max="4660" width="11.42578125" style="62" customWidth="1"/>
    <col min="4661" max="4661" width="10" style="62" customWidth="1"/>
    <col min="4662" max="4663" width="10.7109375" style="62" customWidth="1"/>
    <col min="4664" max="4664" width="11.28515625" style="62" customWidth="1"/>
    <col min="4665" max="4665" width="10.7109375" style="62" customWidth="1"/>
    <col min="4666" max="4666" width="10.5703125" style="62" customWidth="1"/>
    <col min="4667" max="4667" width="11.7109375" style="62" customWidth="1"/>
    <col min="4668" max="4668" width="11.5703125" style="62" customWidth="1"/>
    <col min="4669" max="4669" width="9.5703125" style="62" customWidth="1"/>
    <col min="4670" max="4670" width="10.42578125" style="62" customWidth="1"/>
    <col min="4671" max="4671" width="11" style="62" customWidth="1"/>
    <col min="4672" max="4672" width="10.5703125" style="62" customWidth="1"/>
    <col min="4673" max="4673" width="10.85546875" style="62" customWidth="1"/>
    <col min="4674" max="4684" width="10.5703125" style="62" customWidth="1"/>
    <col min="4685" max="4685" width="10.28515625" style="62" customWidth="1"/>
    <col min="4686" max="4686" width="10.85546875" style="62" customWidth="1"/>
    <col min="4687" max="4687" width="10.140625" style="62" customWidth="1"/>
    <col min="4688" max="4689" width="10.5703125" style="62" customWidth="1"/>
    <col min="4690" max="4690" width="11.140625" style="62" customWidth="1"/>
    <col min="4691" max="4691" width="10.7109375" style="62" customWidth="1"/>
    <col min="4692" max="4692" width="10.5703125" style="62" customWidth="1"/>
    <col min="4693" max="4693" width="10.85546875" style="62" customWidth="1"/>
    <col min="4694" max="4694" width="10.7109375" style="62" customWidth="1"/>
    <col min="4695" max="4695" width="11" style="62" customWidth="1"/>
    <col min="4696" max="4696" width="10.7109375" style="62" customWidth="1"/>
    <col min="4697" max="4697" width="11.5703125" style="62" customWidth="1"/>
    <col min="4698" max="4698" width="10" style="62" customWidth="1"/>
    <col min="4699" max="4699" width="10.28515625" style="62" customWidth="1"/>
    <col min="4700" max="4864" width="9.140625" style="62"/>
    <col min="4865" max="4865" width="47.42578125" style="62" customWidth="1"/>
    <col min="4866" max="4866" width="11.140625" style="62" customWidth="1"/>
    <col min="4867" max="4867" width="11.5703125" style="62" customWidth="1"/>
    <col min="4868" max="4869" width="10.85546875" style="62" customWidth="1"/>
    <col min="4870" max="4870" width="11.140625" style="62" customWidth="1"/>
    <col min="4871" max="4871" width="10.85546875" style="62" customWidth="1"/>
    <col min="4872" max="4872" width="10" style="62" customWidth="1"/>
    <col min="4873" max="4874" width="10.7109375" style="62" customWidth="1"/>
    <col min="4875" max="4875" width="10.42578125" style="62" customWidth="1"/>
    <col min="4876" max="4876" width="9.85546875" style="62" customWidth="1"/>
    <col min="4877" max="4877" width="10.85546875" style="62" customWidth="1"/>
    <col min="4878" max="4878" width="11" style="62" customWidth="1"/>
    <col min="4879" max="4879" width="10.42578125" style="62" customWidth="1"/>
    <col min="4880" max="4880" width="10.140625" style="62" customWidth="1"/>
    <col min="4881" max="4881" width="9.5703125" style="62" customWidth="1"/>
    <col min="4882" max="4882" width="10.42578125" style="62" customWidth="1"/>
    <col min="4883" max="4883" width="11.42578125" style="62" customWidth="1"/>
    <col min="4884" max="4884" width="11.140625" style="62" customWidth="1"/>
    <col min="4885" max="4885" width="10.85546875" style="62" customWidth="1"/>
    <col min="4886" max="4886" width="10" style="62" customWidth="1"/>
    <col min="4887" max="4887" width="10.85546875" style="62" customWidth="1"/>
    <col min="4888" max="4888" width="11.7109375" style="62" customWidth="1"/>
    <col min="4889" max="4889" width="11.42578125" style="62" customWidth="1"/>
    <col min="4890" max="4890" width="10.140625" style="62" customWidth="1"/>
    <col min="4891" max="4891" width="9.42578125" style="62" customWidth="1"/>
    <col min="4892" max="4892" width="10.5703125" style="62" customWidth="1"/>
    <col min="4893" max="4893" width="10.85546875" style="62" customWidth="1"/>
    <col min="4894" max="4894" width="10.7109375" style="62" customWidth="1"/>
    <col min="4895" max="4895" width="10.42578125" style="62" customWidth="1"/>
    <col min="4896" max="4896" width="10" style="62" customWidth="1"/>
    <col min="4897" max="4897" width="11" style="62" customWidth="1"/>
    <col min="4898" max="4899" width="10.28515625" style="62" customWidth="1"/>
    <col min="4900" max="4900" width="10.5703125" style="62" customWidth="1"/>
    <col min="4901" max="4902" width="10.140625" style="62" customWidth="1"/>
    <col min="4903" max="4903" width="10.42578125" style="62" customWidth="1"/>
    <col min="4904" max="4904" width="10.140625" style="62" customWidth="1"/>
    <col min="4905" max="4905" width="10.42578125" style="62" customWidth="1"/>
    <col min="4906" max="4906" width="11.28515625" style="62" customWidth="1"/>
    <col min="4907" max="4908" width="10.5703125" style="62" customWidth="1"/>
    <col min="4909" max="4909" width="11" style="62" customWidth="1"/>
    <col min="4910" max="4910" width="10.140625" style="62" customWidth="1"/>
    <col min="4911" max="4912" width="10.5703125" style="62" customWidth="1"/>
    <col min="4913" max="4913" width="10.28515625" style="62" customWidth="1"/>
    <col min="4914" max="4914" width="10.85546875" style="62" customWidth="1"/>
    <col min="4915" max="4915" width="10.7109375" style="62" customWidth="1"/>
    <col min="4916" max="4916" width="11.42578125" style="62" customWidth="1"/>
    <col min="4917" max="4917" width="10" style="62" customWidth="1"/>
    <col min="4918" max="4919" width="10.7109375" style="62" customWidth="1"/>
    <col min="4920" max="4920" width="11.28515625" style="62" customWidth="1"/>
    <col min="4921" max="4921" width="10.7109375" style="62" customWidth="1"/>
    <col min="4922" max="4922" width="10.5703125" style="62" customWidth="1"/>
    <col min="4923" max="4923" width="11.7109375" style="62" customWidth="1"/>
    <col min="4924" max="4924" width="11.5703125" style="62" customWidth="1"/>
    <col min="4925" max="4925" width="9.5703125" style="62" customWidth="1"/>
    <col min="4926" max="4926" width="10.42578125" style="62" customWidth="1"/>
    <col min="4927" max="4927" width="11" style="62" customWidth="1"/>
    <col min="4928" max="4928" width="10.5703125" style="62" customWidth="1"/>
    <col min="4929" max="4929" width="10.85546875" style="62" customWidth="1"/>
    <col min="4930" max="4940" width="10.5703125" style="62" customWidth="1"/>
    <col min="4941" max="4941" width="10.28515625" style="62" customWidth="1"/>
    <col min="4942" max="4942" width="10.85546875" style="62" customWidth="1"/>
    <col min="4943" max="4943" width="10.140625" style="62" customWidth="1"/>
    <col min="4944" max="4945" width="10.5703125" style="62" customWidth="1"/>
    <col min="4946" max="4946" width="11.140625" style="62" customWidth="1"/>
    <col min="4947" max="4947" width="10.7109375" style="62" customWidth="1"/>
    <col min="4948" max="4948" width="10.5703125" style="62" customWidth="1"/>
    <col min="4949" max="4949" width="10.85546875" style="62" customWidth="1"/>
    <col min="4950" max="4950" width="10.7109375" style="62" customWidth="1"/>
    <col min="4951" max="4951" width="11" style="62" customWidth="1"/>
    <col min="4952" max="4952" width="10.7109375" style="62" customWidth="1"/>
    <col min="4953" max="4953" width="11.5703125" style="62" customWidth="1"/>
    <col min="4954" max="4954" width="10" style="62" customWidth="1"/>
    <col min="4955" max="4955" width="10.28515625" style="62" customWidth="1"/>
    <col min="4956" max="5120" width="9.140625" style="62"/>
    <col min="5121" max="5121" width="47.42578125" style="62" customWidth="1"/>
    <col min="5122" max="5122" width="11.140625" style="62" customWidth="1"/>
    <col min="5123" max="5123" width="11.5703125" style="62" customWidth="1"/>
    <col min="5124" max="5125" width="10.85546875" style="62" customWidth="1"/>
    <col min="5126" max="5126" width="11.140625" style="62" customWidth="1"/>
    <col min="5127" max="5127" width="10.85546875" style="62" customWidth="1"/>
    <col min="5128" max="5128" width="10" style="62" customWidth="1"/>
    <col min="5129" max="5130" width="10.7109375" style="62" customWidth="1"/>
    <col min="5131" max="5131" width="10.42578125" style="62" customWidth="1"/>
    <col min="5132" max="5132" width="9.85546875" style="62" customWidth="1"/>
    <col min="5133" max="5133" width="10.85546875" style="62" customWidth="1"/>
    <col min="5134" max="5134" width="11" style="62" customWidth="1"/>
    <col min="5135" max="5135" width="10.42578125" style="62" customWidth="1"/>
    <col min="5136" max="5136" width="10.140625" style="62" customWidth="1"/>
    <col min="5137" max="5137" width="9.5703125" style="62" customWidth="1"/>
    <col min="5138" max="5138" width="10.42578125" style="62" customWidth="1"/>
    <col min="5139" max="5139" width="11.42578125" style="62" customWidth="1"/>
    <col min="5140" max="5140" width="11.140625" style="62" customWidth="1"/>
    <col min="5141" max="5141" width="10.85546875" style="62" customWidth="1"/>
    <col min="5142" max="5142" width="10" style="62" customWidth="1"/>
    <col min="5143" max="5143" width="10.85546875" style="62" customWidth="1"/>
    <col min="5144" max="5144" width="11.7109375" style="62" customWidth="1"/>
    <col min="5145" max="5145" width="11.42578125" style="62" customWidth="1"/>
    <col min="5146" max="5146" width="10.140625" style="62" customWidth="1"/>
    <col min="5147" max="5147" width="9.42578125" style="62" customWidth="1"/>
    <col min="5148" max="5148" width="10.5703125" style="62" customWidth="1"/>
    <col min="5149" max="5149" width="10.85546875" style="62" customWidth="1"/>
    <col min="5150" max="5150" width="10.7109375" style="62" customWidth="1"/>
    <col min="5151" max="5151" width="10.42578125" style="62" customWidth="1"/>
    <col min="5152" max="5152" width="10" style="62" customWidth="1"/>
    <col min="5153" max="5153" width="11" style="62" customWidth="1"/>
    <col min="5154" max="5155" width="10.28515625" style="62" customWidth="1"/>
    <col min="5156" max="5156" width="10.5703125" style="62" customWidth="1"/>
    <col min="5157" max="5158" width="10.140625" style="62" customWidth="1"/>
    <col min="5159" max="5159" width="10.42578125" style="62" customWidth="1"/>
    <col min="5160" max="5160" width="10.140625" style="62" customWidth="1"/>
    <col min="5161" max="5161" width="10.42578125" style="62" customWidth="1"/>
    <col min="5162" max="5162" width="11.28515625" style="62" customWidth="1"/>
    <col min="5163" max="5164" width="10.5703125" style="62" customWidth="1"/>
    <col min="5165" max="5165" width="11" style="62" customWidth="1"/>
    <col min="5166" max="5166" width="10.140625" style="62" customWidth="1"/>
    <col min="5167" max="5168" width="10.5703125" style="62" customWidth="1"/>
    <col min="5169" max="5169" width="10.28515625" style="62" customWidth="1"/>
    <col min="5170" max="5170" width="10.85546875" style="62" customWidth="1"/>
    <col min="5171" max="5171" width="10.7109375" style="62" customWidth="1"/>
    <col min="5172" max="5172" width="11.42578125" style="62" customWidth="1"/>
    <col min="5173" max="5173" width="10" style="62" customWidth="1"/>
    <col min="5174" max="5175" width="10.7109375" style="62" customWidth="1"/>
    <col min="5176" max="5176" width="11.28515625" style="62" customWidth="1"/>
    <col min="5177" max="5177" width="10.7109375" style="62" customWidth="1"/>
    <col min="5178" max="5178" width="10.5703125" style="62" customWidth="1"/>
    <col min="5179" max="5179" width="11.7109375" style="62" customWidth="1"/>
    <col min="5180" max="5180" width="11.5703125" style="62" customWidth="1"/>
    <col min="5181" max="5181" width="9.5703125" style="62" customWidth="1"/>
    <col min="5182" max="5182" width="10.42578125" style="62" customWidth="1"/>
    <col min="5183" max="5183" width="11" style="62" customWidth="1"/>
    <col min="5184" max="5184" width="10.5703125" style="62" customWidth="1"/>
    <col min="5185" max="5185" width="10.85546875" style="62" customWidth="1"/>
    <col min="5186" max="5196" width="10.5703125" style="62" customWidth="1"/>
    <col min="5197" max="5197" width="10.28515625" style="62" customWidth="1"/>
    <col min="5198" max="5198" width="10.85546875" style="62" customWidth="1"/>
    <col min="5199" max="5199" width="10.140625" style="62" customWidth="1"/>
    <col min="5200" max="5201" width="10.5703125" style="62" customWidth="1"/>
    <col min="5202" max="5202" width="11.140625" style="62" customWidth="1"/>
    <col min="5203" max="5203" width="10.7109375" style="62" customWidth="1"/>
    <col min="5204" max="5204" width="10.5703125" style="62" customWidth="1"/>
    <col min="5205" max="5205" width="10.85546875" style="62" customWidth="1"/>
    <col min="5206" max="5206" width="10.7109375" style="62" customWidth="1"/>
    <col min="5207" max="5207" width="11" style="62" customWidth="1"/>
    <col min="5208" max="5208" width="10.7109375" style="62" customWidth="1"/>
    <col min="5209" max="5209" width="11.5703125" style="62" customWidth="1"/>
    <col min="5210" max="5210" width="10" style="62" customWidth="1"/>
    <col min="5211" max="5211" width="10.28515625" style="62" customWidth="1"/>
    <col min="5212" max="5376" width="9.140625" style="62"/>
    <col min="5377" max="5377" width="47.42578125" style="62" customWidth="1"/>
    <col min="5378" max="5378" width="11.140625" style="62" customWidth="1"/>
    <col min="5379" max="5379" width="11.5703125" style="62" customWidth="1"/>
    <col min="5380" max="5381" width="10.85546875" style="62" customWidth="1"/>
    <col min="5382" max="5382" width="11.140625" style="62" customWidth="1"/>
    <col min="5383" max="5383" width="10.85546875" style="62" customWidth="1"/>
    <col min="5384" max="5384" width="10" style="62" customWidth="1"/>
    <col min="5385" max="5386" width="10.7109375" style="62" customWidth="1"/>
    <col min="5387" max="5387" width="10.42578125" style="62" customWidth="1"/>
    <col min="5388" max="5388" width="9.85546875" style="62" customWidth="1"/>
    <col min="5389" max="5389" width="10.85546875" style="62" customWidth="1"/>
    <col min="5390" max="5390" width="11" style="62" customWidth="1"/>
    <col min="5391" max="5391" width="10.42578125" style="62" customWidth="1"/>
    <col min="5392" max="5392" width="10.140625" style="62" customWidth="1"/>
    <col min="5393" max="5393" width="9.5703125" style="62" customWidth="1"/>
    <col min="5394" max="5394" width="10.42578125" style="62" customWidth="1"/>
    <col min="5395" max="5395" width="11.42578125" style="62" customWidth="1"/>
    <col min="5396" max="5396" width="11.140625" style="62" customWidth="1"/>
    <col min="5397" max="5397" width="10.85546875" style="62" customWidth="1"/>
    <col min="5398" max="5398" width="10" style="62" customWidth="1"/>
    <col min="5399" max="5399" width="10.85546875" style="62" customWidth="1"/>
    <col min="5400" max="5400" width="11.7109375" style="62" customWidth="1"/>
    <col min="5401" max="5401" width="11.42578125" style="62" customWidth="1"/>
    <col min="5402" max="5402" width="10.140625" style="62" customWidth="1"/>
    <col min="5403" max="5403" width="9.42578125" style="62" customWidth="1"/>
    <col min="5404" max="5404" width="10.5703125" style="62" customWidth="1"/>
    <col min="5405" max="5405" width="10.85546875" style="62" customWidth="1"/>
    <col min="5406" max="5406" width="10.7109375" style="62" customWidth="1"/>
    <col min="5407" max="5407" width="10.42578125" style="62" customWidth="1"/>
    <col min="5408" max="5408" width="10" style="62" customWidth="1"/>
    <col min="5409" max="5409" width="11" style="62" customWidth="1"/>
    <col min="5410" max="5411" width="10.28515625" style="62" customWidth="1"/>
    <col min="5412" max="5412" width="10.5703125" style="62" customWidth="1"/>
    <col min="5413" max="5414" width="10.140625" style="62" customWidth="1"/>
    <col min="5415" max="5415" width="10.42578125" style="62" customWidth="1"/>
    <col min="5416" max="5416" width="10.140625" style="62" customWidth="1"/>
    <col min="5417" max="5417" width="10.42578125" style="62" customWidth="1"/>
    <col min="5418" max="5418" width="11.28515625" style="62" customWidth="1"/>
    <col min="5419" max="5420" width="10.5703125" style="62" customWidth="1"/>
    <col min="5421" max="5421" width="11" style="62" customWidth="1"/>
    <col min="5422" max="5422" width="10.140625" style="62" customWidth="1"/>
    <col min="5423" max="5424" width="10.5703125" style="62" customWidth="1"/>
    <col min="5425" max="5425" width="10.28515625" style="62" customWidth="1"/>
    <col min="5426" max="5426" width="10.85546875" style="62" customWidth="1"/>
    <col min="5427" max="5427" width="10.7109375" style="62" customWidth="1"/>
    <col min="5428" max="5428" width="11.42578125" style="62" customWidth="1"/>
    <col min="5429" max="5429" width="10" style="62" customWidth="1"/>
    <col min="5430" max="5431" width="10.7109375" style="62" customWidth="1"/>
    <col min="5432" max="5432" width="11.28515625" style="62" customWidth="1"/>
    <col min="5433" max="5433" width="10.7109375" style="62" customWidth="1"/>
    <col min="5434" max="5434" width="10.5703125" style="62" customWidth="1"/>
    <col min="5435" max="5435" width="11.7109375" style="62" customWidth="1"/>
    <col min="5436" max="5436" width="11.5703125" style="62" customWidth="1"/>
    <col min="5437" max="5437" width="9.5703125" style="62" customWidth="1"/>
    <col min="5438" max="5438" width="10.42578125" style="62" customWidth="1"/>
    <col min="5439" max="5439" width="11" style="62" customWidth="1"/>
    <col min="5440" max="5440" width="10.5703125" style="62" customWidth="1"/>
    <col min="5441" max="5441" width="10.85546875" style="62" customWidth="1"/>
    <col min="5442" max="5452" width="10.5703125" style="62" customWidth="1"/>
    <col min="5453" max="5453" width="10.28515625" style="62" customWidth="1"/>
    <col min="5454" max="5454" width="10.85546875" style="62" customWidth="1"/>
    <col min="5455" max="5455" width="10.140625" style="62" customWidth="1"/>
    <col min="5456" max="5457" width="10.5703125" style="62" customWidth="1"/>
    <col min="5458" max="5458" width="11.140625" style="62" customWidth="1"/>
    <col min="5459" max="5459" width="10.7109375" style="62" customWidth="1"/>
    <col min="5460" max="5460" width="10.5703125" style="62" customWidth="1"/>
    <col min="5461" max="5461" width="10.85546875" style="62" customWidth="1"/>
    <col min="5462" max="5462" width="10.7109375" style="62" customWidth="1"/>
    <col min="5463" max="5463" width="11" style="62" customWidth="1"/>
    <col min="5464" max="5464" width="10.7109375" style="62" customWidth="1"/>
    <col min="5465" max="5465" width="11.5703125" style="62" customWidth="1"/>
    <col min="5466" max="5466" width="10" style="62" customWidth="1"/>
    <col min="5467" max="5467" width="10.28515625" style="62" customWidth="1"/>
    <col min="5468" max="5632" width="9.140625" style="62"/>
    <col min="5633" max="5633" width="47.42578125" style="62" customWidth="1"/>
    <col min="5634" max="5634" width="11.140625" style="62" customWidth="1"/>
    <col min="5635" max="5635" width="11.5703125" style="62" customWidth="1"/>
    <col min="5636" max="5637" width="10.85546875" style="62" customWidth="1"/>
    <col min="5638" max="5638" width="11.140625" style="62" customWidth="1"/>
    <col min="5639" max="5639" width="10.85546875" style="62" customWidth="1"/>
    <col min="5640" max="5640" width="10" style="62" customWidth="1"/>
    <col min="5641" max="5642" width="10.7109375" style="62" customWidth="1"/>
    <col min="5643" max="5643" width="10.42578125" style="62" customWidth="1"/>
    <col min="5644" max="5644" width="9.85546875" style="62" customWidth="1"/>
    <col min="5645" max="5645" width="10.85546875" style="62" customWidth="1"/>
    <col min="5646" max="5646" width="11" style="62" customWidth="1"/>
    <col min="5647" max="5647" width="10.42578125" style="62" customWidth="1"/>
    <col min="5648" max="5648" width="10.140625" style="62" customWidth="1"/>
    <col min="5649" max="5649" width="9.5703125" style="62" customWidth="1"/>
    <col min="5650" max="5650" width="10.42578125" style="62" customWidth="1"/>
    <col min="5651" max="5651" width="11.42578125" style="62" customWidth="1"/>
    <col min="5652" max="5652" width="11.140625" style="62" customWidth="1"/>
    <col min="5653" max="5653" width="10.85546875" style="62" customWidth="1"/>
    <col min="5654" max="5654" width="10" style="62" customWidth="1"/>
    <col min="5655" max="5655" width="10.85546875" style="62" customWidth="1"/>
    <col min="5656" max="5656" width="11.7109375" style="62" customWidth="1"/>
    <col min="5657" max="5657" width="11.42578125" style="62" customWidth="1"/>
    <col min="5658" max="5658" width="10.140625" style="62" customWidth="1"/>
    <col min="5659" max="5659" width="9.42578125" style="62" customWidth="1"/>
    <col min="5660" max="5660" width="10.5703125" style="62" customWidth="1"/>
    <col min="5661" max="5661" width="10.85546875" style="62" customWidth="1"/>
    <col min="5662" max="5662" width="10.7109375" style="62" customWidth="1"/>
    <col min="5663" max="5663" width="10.42578125" style="62" customWidth="1"/>
    <col min="5664" max="5664" width="10" style="62" customWidth="1"/>
    <col min="5665" max="5665" width="11" style="62" customWidth="1"/>
    <col min="5666" max="5667" width="10.28515625" style="62" customWidth="1"/>
    <col min="5668" max="5668" width="10.5703125" style="62" customWidth="1"/>
    <col min="5669" max="5670" width="10.140625" style="62" customWidth="1"/>
    <col min="5671" max="5671" width="10.42578125" style="62" customWidth="1"/>
    <col min="5672" max="5672" width="10.140625" style="62" customWidth="1"/>
    <col min="5673" max="5673" width="10.42578125" style="62" customWidth="1"/>
    <col min="5674" max="5674" width="11.28515625" style="62" customWidth="1"/>
    <col min="5675" max="5676" width="10.5703125" style="62" customWidth="1"/>
    <col min="5677" max="5677" width="11" style="62" customWidth="1"/>
    <col min="5678" max="5678" width="10.140625" style="62" customWidth="1"/>
    <col min="5679" max="5680" width="10.5703125" style="62" customWidth="1"/>
    <col min="5681" max="5681" width="10.28515625" style="62" customWidth="1"/>
    <col min="5682" max="5682" width="10.85546875" style="62" customWidth="1"/>
    <col min="5683" max="5683" width="10.7109375" style="62" customWidth="1"/>
    <col min="5684" max="5684" width="11.42578125" style="62" customWidth="1"/>
    <col min="5685" max="5685" width="10" style="62" customWidth="1"/>
    <col min="5686" max="5687" width="10.7109375" style="62" customWidth="1"/>
    <col min="5688" max="5688" width="11.28515625" style="62" customWidth="1"/>
    <col min="5689" max="5689" width="10.7109375" style="62" customWidth="1"/>
    <col min="5690" max="5690" width="10.5703125" style="62" customWidth="1"/>
    <col min="5691" max="5691" width="11.7109375" style="62" customWidth="1"/>
    <col min="5692" max="5692" width="11.5703125" style="62" customWidth="1"/>
    <col min="5693" max="5693" width="9.5703125" style="62" customWidth="1"/>
    <col min="5694" max="5694" width="10.42578125" style="62" customWidth="1"/>
    <col min="5695" max="5695" width="11" style="62" customWidth="1"/>
    <col min="5696" max="5696" width="10.5703125" style="62" customWidth="1"/>
    <col min="5697" max="5697" width="10.85546875" style="62" customWidth="1"/>
    <col min="5698" max="5708" width="10.5703125" style="62" customWidth="1"/>
    <col min="5709" max="5709" width="10.28515625" style="62" customWidth="1"/>
    <col min="5710" max="5710" width="10.85546875" style="62" customWidth="1"/>
    <col min="5711" max="5711" width="10.140625" style="62" customWidth="1"/>
    <col min="5712" max="5713" width="10.5703125" style="62" customWidth="1"/>
    <col min="5714" max="5714" width="11.140625" style="62" customWidth="1"/>
    <col min="5715" max="5715" width="10.7109375" style="62" customWidth="1"/>
    <col min="5716" max="5716" width="10.5703125" style="62" customWidth="1"/>
    <col min="5717" max="5717" width="10.85546875" style="62" customWidth="1"/>
    <col min="5718" max="5718" width="10.7109375" style="62" customWidth="1"/>
    <col min="5719" max="5719" width="11" style="62" customWidth="1"/>
    <col min="5720" max="5720" width="10.7109375" style="62" customWidth="1"/>
    <col min="5721" max="5721" width="11.5703125" style="62" customWidth="1"/>
    <col min="5722" max="5722" width="10" style="62" customWidth="1"/>
    <col min="5723" max="5723" width="10.28515625" style="62" customWidth="1"/>
    <col min="5724" max="5888" width="9.140625" style="62"/>
    <col min="5889" max="5889" width="47.42578125" style="62" customWidth="1"/>
    <col min="5890" max="5890" width="11.140625" style="62" customWidth="1"/>
    <col min="5891" max="5891" width="11.5703125" style="62" customWidth="1"/>
    <col min="5892" max="5893" width="10.85546875" style="62" customWidth="1"/>
    <col min="5894" max="5894" width="11.140625" style="62" customWidth="1"/>
    <col min="5895" max="5895" width="10.85546875" style="62" customWidth="1"/>
    <col min="5896" max="5896" width="10" style="62" customWidth="1"/>
    <col min="5897" max="5898" width="10.7109375" style="62" customWidth="1"/>
    <col min="5899" max="5899" width="10.42578125" style="62" customWidth="1"/>
    <col min="5900" max="5900" width="9.85546875" style="62" customWidth="1"/>
    <col min="5901" max="5901" width="10.85546875" style="62" customWidth="1"/>
    <col min="5902" max="5902" width="11" style="62" customWidth="1"/>
    <col min="5903" max="5903" width="10.42578125" style="62" customWidth="1"/>
    <col min="5904" max="5904" width="10.140625" style="62" customWidth="1"/>
    <col min="5905" max="5905" width="9.5703125" style="62" customWidth="1"/>
    <col min="5906" max="5906" width="10.42578125" style="62" customWidth="1"/>
    <col min="5907" max="5907" width="11.42578125" style="62" customWidth="1"/>
    <col min="5908" max="5908" width="11.140625" style="62" customWidth="1"/>
    <col min="5909" max="5909" width="10.85546875" style="62" customWidth="1"/>
    <col min="5910" max="5910" width="10" style="62" customWidth="1"/>
    <col min="5911" max="5911" width="10.85546875" style="62" customWidth="1"/>
    <col min="5912" max="5912" width="11.7109375" style="62" customWidth="1"/>
    <col min="5913" max="5913" width="11.42578125" style="62" customWidth="1"/>
    <col min="5914" max="5914" width="10.140625" style="62" customWidth="1"/>
    <col min="5915" max="5915" width="9.42578125" style="62" customWidth="1"/>
    <col min="5916" max="5916" width="10.5703125" style="62" customWidth="1"/>
    <col min="5917" max="5917" width="10.85546875" style="62" customWidth="1"/>
    <col min="5918" max="5918" width="10.7109375" style="62" customWidth="1"/>
    <col min="5919" max="5919" width="10.42578125" style="62" customWidth="1"/>
    <col min="5920" max="5920" width="10" style="62" customWidth="1"/>
    <col min="5921" max="5921" width="11" style="62" customWidth="1"/>
    <col min="5922" max="5923" width="10.28515625" style="62" customWidth="1"/>
    <col min="5924" max="5924" width="10.5703125" style="62" customWidth="1"/>
    <col min="5925" max="5926" width="10.140625" style="62" customWidth="1"/>
    <col min="5927" max="5927" width="10.42578125" style="62" customWidth="1"/>
    <col min="5928" max="5928" width="10.140625" style="62" customWidth="1"/>
    <col min="5929" max="5929" width="10.42578125" style="62" customWidth="1"/>
    <col min="5930" max="5930" width="11.28515625" style="62" customWidth="1"/>
    <col min="5931" max="5932" width="10.5703125" style="62" customWidth="1"/>
    <col min="5933" max="5933" width="11" style="62" customWidth="1"/>
    <col min="5934" max="5934" width="10.140625" style="62" customWidth="1"/>
    <col min="5935" max="5936" width="10.5703125" style="62" customWidth="1"/>
    <col min="5937" max="5937" width="10.28515625" style="62" customWidth="1"/>
    <col min="5938" max="5938" width="10.85546875" style="62" customWidth="1"/>
    <col min="5939" max="5939" width="10.7109375" style="62" customWidth="1"/>
    <col min="5940" max="5940" width="11.42578125" style="62" customWidth="1"/>
    <col min="5941" max="5941" width="10" style="62" customWidth="1"/>
    <col min="5942" max="5943" width="10.7109375" style="62" customWidth="1"/>
    <col min="5944" max="5944" width="11.28515625" style="62" customWidth="1"/>
    <col min="5945" max="5945" width="10.7109375" style="62" customWidth="1"/>
    <col min="5946" max="5946" width="10.5703125" style="62" customWidth="1"/>
    <col min="5947" max="5947" width="11.7109375" style="62" customWidth="1"/>
    <col min="5948" max="5948" width="11.5703125" style="62" customWidth="1"/>
    <col min="5949" max="5949" width="9.5703125" style="62" customWidth="1"/>
    <col min="5950" max="5950" width="10.42578125" style="62" customWidth="1"/>
    <col min="5951" max="5951" width="11" style="62" customWidth="1"/>
    <col min="5952" max="5952" width="10.5703125" style="62" customWidth="1"/>
    <col min="5953" max="5953" width="10.85546875" style="62" customWidth="1"/>
    <col min="5954" max="5964" width="10.5703125" style="62" customWidth="1"/>
    <col min="5965" max="5965" width="10.28515625" style="62" customWidth="1"/>
    <col min="5966" max="5966" width="10.85546875" style="62" customWidth="1"/>
    <col min="5967" max="5967" width="10.140625" style="62" customWidth="1"/>
    <col min="5968" max="5969" width="10.5703125" style="62" customWidth="1"/>
    <col min="5970" max="5970" width="11.140625" style="62" customWidth="1"/>
    <col min="5971" max="5971" width="10.7109375" style="62" customWidth="1"/>
    <col min="5972" max="5972" width="10.5703125" style="62" customWidth="1"/>
    <col min="5973" max="5973" width="10.85546875" style="62" customWidth="1"/>
    <col min="5974" max="5974" width="10.7109375" style="62" customWidth="1"/>
    <col min="5975" max="5975" width="11" style="62" customWidth="1"/>
    <col min="5976" max="5976" width="10.7109375" style="62" customWidth="1"/>
    <col min="5977" max="5977" width="11.5703125" style="62" customWidth="1"/>
    <col min="5978" max="5978" width="10" style="62" customWidth="1"/>
    <col min="5979" max="5979" width="10.28515625" style="62" customWidth="1"/>
    <col min="5980" max="6144" width="9.140625" style="62"/>
    <col min="6145" max="6145" width="47.42578125" style="62" customWidth="1"/>
    <col min="6146" max="6146" width="11.140625" style="62" customWidth="1"/>
    <col min="6147" max="6147" width="11.5703125" style="62" customWidth="1"/>
    <col min="6148" max="6149" width="10.85546875" style="62" customWidth="1"/>
    <col min="6150" max="6150" width="11.140625" style="62" customWidth="1"/>
    <col min="6151" max="6151" width="10.85546875" style="62" customWidth="1"/>
    <col min="6152" max="6152" width="10" style="62" customWidth="1"/>
    <col min="6153" max="6154" width="10.7109375" style="62" customWidth="1"/>
    <col min="6155" max="6155" width="10.42578125" style="62" customWidth="1"/>
    <col min="6156" max="6156" width="9.85546875" style="62" customWidth="1"/>
    <col min="6157" max="6157" width="10.85546875" style="62" customWidth="1"/>
    <col min="6158" max="6158" width="11" style="62" customWidth="1"/>
    <col min="6159" max="6159" width="10.42578125" style="62" customWidth="1"/>
    <col min="6160" max="6160" width="10.140625" style="62" customWidth="1"/>
    <col min="6161" max="6161" width="9.5703125" style="62" customWidth="1"/>
    <col min="6162" max="6162" width="10.42578125" style="62" customWidth="1"/>
    <col min="6163" max="6163" width="11.42578125" style="62" customWidth="1"/>
    <col min="6164" max="6164" width="11.140625" style="62" customWidth="1"/>
    <col min="6165" max="6165" width="10.85546875" style="62" customWidth="1"/>
    <col min="6166" max="6166" width="10" style="62" customWidth="1"/>
    <col min="6167" max="6167" width="10.85546875" style="62" customWidth="1"/>
    <col min="6168" max="6168" width="11.7109375" style="62" customWidth="1"/>
    <col min="6169" max="6169" width="11.42578125" style="62" customWidth="1"/>
    <col min="6170" max="6170" width="10.140625" style="62" customWidth="1"/>
    <col min="6171" max="6171" width="9.42578125" style="62" customWidth="1"/>
    <col min="6172" max="6172" width="10.5703125" style="62" customWidth="1"/>
    <col min="6173" max="6173" width="10.85546875" style="62" customWidth="1"/>
    <col min="6174" max="6174" width="10.7109375" style="62" customWidth="1"/>
    <col min="6175" max="6175" width="10.42578125" style="62" customWidth="1"/>
    <col min="6176" max="6176" width="10" style="62" customWidth="1"/>
    <col min="6177" max="6177" width="11" style="62" customWidth="1"/>
    <col min="6178" max="6179" width="10.28515625" style="62" customWidth="1"/>
    <col min="6180" max="6180" width="10.5703125" style="62" customWidth="1"/>
    <col min="6181" max="6182" width="10.140625" style="62" customWidth="1"/>
    <col min="6183" max="6183" width="10.42578125" style="62" customWidth="1"/>
    <col min="6184" max="6184" width="10.140625" style="62" customWidth="1"/>
    <col min="6185" max="6185" width="10.42578125" style="62" customWidth="1"/>
    <col min="6186" max="6186" width="11.28515625" style="62" customWidth="1"/>
    <col min="6187" max="6188" width="10.5703125" style="62" customWidth="1"/>
    <col min="6189" max="6189" width="11" style="62" customWidth="1"/>
    <col min="6190" max="6190" width="10.140625" style="62" customWidth="1"/>
    <col min="6191" max="6192" width="10.5703125" style="62" customWidth="1"/>
    <col min="6193" max="6193" width="10.28515625" style="62" customWidth="1"/>
    <col min="6194" max="6194" width="10.85546875" style="62" customWidth="1"/>
    <col min="6195" max="6195" width="10.7109375" style="62" customWidth="1"/>
    <col min="6196" max="6196" width="11.42578125" style="62" customWidth="1"/>
    <col min="6197" max="6197" width="10" style="62" customWidth="1"/>
    <col min="6198" max="6199" width="10.7109375" style="62" customWidth="1"/>
    <col min="6200" max="6200" width="11.28515625" style="62" customWidth="1"/>
    <col min="6201" max="6201" width="10.7109375" style="62" customWidth="1"/>
    <col min="6202" max="6202" width="10.5703125" style="62" customWidth="1"/>
    <col min="6203" max="6203" width="11.7109375" style="62" customWidth="1"/>
    <col min="6204" max="6204" width="11.5703125" style="62" customWidth="1"/>
    <col min="6205" max="6205" width="9.5703125" style="62" customWidth="1"/>
    <col min="6206" max="6206" width="10.42578125" style="62" customWidth="1"/>
    <col min="6207" max="6207" width="11" style="62" customWidth="1"/>
    <col min="6208" max="6208" width="10.5703125" style="62" customWidth="1"/>
    <col min="6209" max="6209" width="10.85546875" style="62" customWidth="1"/>
    <col min="6210" max="6220" width="10.5703125" style="62" customWidth="1"/>
    <col min="6221" max="6221" width="10.28515625" style="62" customWidth="1"/>
    <col min="6222" max="6222" width="10.85546875" style="62" customWidth="1"/>
    <col min="6223" max="6223" width="10.140625" style="62" customWidth="1"/>
    <col min="6224" max="6225" width="10.5703125" style="62" customWidth="1"/>
    <col min="6226" max="6226" width="11.140625" style="62" customWidth="1"/>
    <col min="6227" max="6227" width="10.7109375" style="62" customWidth="1"/>
    <col min="6228" max="6228" width="10.5703125" style="62" customWidth="1"/>
    <col min="6229" max="6229" width="10.85546875" style="62" customWidth="1"/>
    <col min="6230" max="6230" width="10.7109375" style="62" customWidth="1"/>
    <col min="6231" max="6231" width="11" style="62" customWidth="1"/>
    <col min="6232" max="6232" width="10.7109375" style="62" customWidth="1"/>
    <col min="6233" max="6233" width="11.5703125" style="62" customWidth="1"/>
    <col min="6234" max="6234" width="10" style="62" customWidth="1"/>
    <col min="6235" max="6235" width="10.28515625" style="62" customWidth="1"/>
    <col min="6236" max="6400" width="9.140625" style="62"/>
    <col min="6401" max="6401" width="47.42578125" style="62" customWidth="1"/>
    <col min="6402" max="6402" width="11.140625" style="62" customWidth="1"/>
    <col min="6403" max="6403" width="11.5703125" style="62" customWidth="1"/>
    <col min="6404" max="6405" width="10.85546875" style="62" customWidth="1"/>
    <col min="6406" max="6406" width="11.140625" style="62" customWidth="1"/>
    <col min="6407" max="6407" width="10.85546875" style="62" customWidth="1"/>
    <col min="6408" max="6408" width="10" style="62" customWidth="1"/>
    <col min="6409" max="6410" width="10.7109375" style="62" customWidth="1"/>
    <col min="6411" max="6411" width="10.42578125" style="62" customWidth="1"/>
    <col min="6412" max="6412" width="9.85546875" style="62" customWidth="1"/>
    <col min="6413" max="6413" width="10.85546875" style="62" customWidth="1"/>
    <col min="6414" max="6414" width="11" style="62" customWidth="1"/>
    <col min="6415" max="6415" width="10.42578125" style="62" customWidth="1"/>
    <col min="6416" max="6416" width="10.140625" style="62" customWidth="1"/>
    <col min="6417" max="6417" width="9.5703125" style="62" customWidth="1"/>
    <col min="6418" max="6418" width="10.42578125" style="62" customWidth="1"/>
    <col min="6419" max="6419" width="11.42578125" style="62" customWidth="1"/>
    <col min="6420" max="6420" width="11.140625" style="62" customWidth="1"/>
    <col min="6421" max="6421" width="10.85546875" style="62" customWidth="1"/>
    <col min="6422" max="6422" width="10" style="62" customWidth="1"/>
    <col min="6423" max="6423" width="10.85546875" style="62" customWidth="1"/>
    <col min="6424" max="6424" width="11.7109375" style="62" customWidth="1"/>
    <col min="6425" max="6425" width="11.42578125" style="62" customWidth="1"/>
    <col min="6426" max="6426" width="10.140625" style="62" customWidth="1"/>
    <col min="6427" max="6427" width="9.42578125" style="62" customWidth="1"/>
    <col min="6428" max="6428" width="10.5703125" style="62" customWidth="1"/>
    <col min="6429" max="6429" width="10.85546875" style="62" customWidth="1"/>
    <col min="6430" max="6430" width="10.7109375" style="62" customWidth="1"/>
    <col min="6431" max="6431" width="10.42578125" style="62" customWidth="1"/>
    <col min="6432" max="6432" width="10" style="62" customWidth="1"/>
    <col min="6433" max="6433" width="11" style="62" customWidth="1"/>
    <col min="6434" max="6435" width="10.28515625" style="62" customWidth="1"/>
    <col min="6436" max="6436" width="10.5703125" style="62" customWidth="1"/>
    <col min="6437" max="6438" width="10.140625" style="62" customWidth="1"/>
    <col min="6439" max="6439" width="10.42578125" style="62" customWidth="1"/>
    <col min="6440" max="6440" width="10.140625" style="62" customWidth="1"/>
    <col min="6441" max="6441" width="10.42578125" style="62" customWidth="1"/>
    <col min="6442" max="6442" width="11.28515625" style="62" customWidth="1"/>
    <col min="6443" max="6444" width="10.5703125" style="62" customWidth="1"/>
    <col min="6445" max="6445" width="11" style="62" customWidth="1"/>
    <col min="6446" max="6446" width="10.140625" style="62" customWidth="1"/>
    <col min="6447" max="6448" width="10.5703125" style="62" customWidth="1"/>
    <col min="6449" max="6449" width="10.28515625" style="62" customWidth="1"/>
    <col min="6450" max="6450" width="10.85546875" style="62" customWidth="1"/>
    <col min="6451" max="6451" width="10.7109375" style="62" customWidth="1"/>
    <col min="6452" max="6452" width="11.42578125" style="62" customWidth="1"/>
    <col min="6453" max="6453" width="10" style="62" customWidth="1"/>
    <col min="6454" max="6455" width="10.7109375" style="62" customWidth="1"/>
    <col min="6456" max="6456" width="11.28515625" style="62" customWidth="1"/>
    <col min="6457" max="6457" width="10.7109375" style="62" customWidth="1"/>
    <col min="6458" max="6458" width="10.5703125" style="62" customWidth="1"/>
    <col min="6459" max="6459" width="11.7109375" style="62" customWidth="1"/>
    <col min="6460" max="6460" width="11.5703125" style="62" customWidth="1"/>
    <col min="6461" max="6461" width="9.5703125" style="62" customWidth="1"/>
    <col min="6462" max="6462" width="10.42578125" style="62" customWidth="1"/>
    <col min="6463" max="6463" width="11" style="62" customWidth="1"/>
    <col min="6464" max="6464" width="10.5703125" style="62" customWidth="1"/>
    <col min="6465" max="6465" width="10.85546875" style="62" customWidth="1"/>
    <col min="6466" max="6476" width="10.5703125" style="62" customWidth="1"/>
    <col min="6477" max="6477" width="10.28515625" style="62" customWidth="1"/>
    <col min="6478" max="6478" width="10.85546875" style="62" customWidth="1"/>
    <col min="6479" max="6479" width="10.140625" style="62" customWidth="1"/>
    <col min="6480" max="6481" width="10.5703125" style="62" customWidth="1"/>
    <col min="6482" max="6482" width="11.140625" style="62" customWidth="1"/>
    <col min="6483" max="6483" width="10.7109375" style="62" customWidth="1"/>
    <col min="6484" max="6484" width="10.5703125" style="62" customWidth="1"/>
    <col min="6485" max="6485" width="10.85546875" style="62" customWidth="1"/>
    <col min="6486" max="6486" width="10.7109375" style="62" customWidth="1"/>
    <col min="6487" max="6487" width="11" style="62" customWidth="1"/>
    <col min="6488" max="6488" width="10.7109375" style="62" customWidth="1"/>
    <col min="6489" max="6489" width="11.5703125" style="62" customWidth="1"/>
    <col min="6490" max="6490" width="10" style="62" customWidth="1"/>
    <col min="6491" max="6491" width="10.28515625" style="62" customWidth="1"/>
    <col min="6492" max="6656" width="9.140625" style="62"/>
    <col min="6657" max="6657" width="47.42578125" style="62" customWidth="1"/>
    <col min="6658" max="6658" width="11.140625" style="62" customWidth="1"/>
    <col min="6659" max="6659" width="11.5703125" style="62" customWidth="1"/>
    <col min="6660" max="6661" width="10.85546875" style="62" customWidth="1"/>
    <col min="6662" max="6662" width="11.140625" style="62" customWidth="1"/>
    <col min="6663" max="6663" width="10.85546875" style="62" customWidth="1"/>
    <col min="6664" max="6664" width="10" style="62" customWidth="1"/>
    <col min="6665" max="6666" width="10.7109375" style="62" customWidth="1"/>
    <col min="6667" max="6667" width="10.42578125" style="62" customWidth="1"/>
    <col min="6668" max="6668" width="9.85546875" style="62" customWidth="1"/>
    <col min="6669" max="6669" width="10.85546875" style="62" customWidth="1"/>
    <col min="6670" max="6670" width="11" style="62" customWidth="1"/>
    <col min="6671" max="6671" width="10.42578125" style="62" customWidth="1"/>
    <col min="6672" max="6672" width="10.140625" style="62" customWidth="1"/>
    <col min="6673" max="6673" width="9.5703125" style="62" customWidth="1"/>
    <col min="6674" max="6674" width="10.42578125" style="62" customWidth="1"/>
    <col min="6675" max="6675" width="11.42578125" style="62" customWidth="1"/>
    <col min="6676" max="6676" width="11.140625" style="62" customWidth="1"/>
    <col min="6677" max="6677" width="10.85546875" style="62" customWidth="1"/>
    <col min="6678" max="6678" width="10" style="62" customWidth="1"/>
    <col min="6679" max="6679" width="10.85546875" style="62" customWidth="1"/>
    <col min="6680" max="6680" width="11.7109375" style="62" customWidth="1"/>
    <col min="6681" max="6681" width="11.42578125" style="62" customWidth="1"/>
    <col min="6682" max="6682" width="10.140625" style="62" customWidth="1"/>
    <col min="6683" max="6683" width="9.42578125" style="62" customWidth="1"/>
    <col min="6684" max="6684" width="10.5703125" style="62" customWidth="1"/>
    <col min="6685" max="6685" width="10.85546875" style="62" customWidth="1"/>
    <col min="6686" max="6686" width="10.7109375" style="62" customWidth="1"/>
    <col min="6687" max="6687" width="10.42578125" style="62" customWidth="1"/>
    <col min="6688" max="6688" width="10" style="62" customWidth="1"/>
    <col min="6689" max="6689" width="11" style="62" customWidth="1"/>
    <col min="6690" max="6691" width="10.28515625" style="62" customWidth="1"/>
    <col min="6692" max="6692" width="10.5703125" style="62" customWidth="1"/>
    <col min="6693" max="6694" width="10.140625" style="62" customWidth="1"/>
    <col min="6695" max="6695" width="10.42578125" style="62" customWidth="1"/>
    <col min="6696" max="6696" width="10.140625" style="62" customWidth="1"/>
    <col min="6697" max="6697" width="10.42578125" style="62" customWidth="1"/>
    <col min="6698" max="6698" width="11.28515625" style="62" customWidth="1"/>
    <col min="6699" max="6700" width="10.5703125" style="62" customWidth="1"/>
    <col min="6701" max="6701" width="11" style="62" customWidth="1"/>
    <col min="6702" max="6702" width="10.140625" style="62" customWidth="1"/>
    <col min="6703" max="6704" width="10.5703125" style="62" customWidth="1"/>
    <col min="6705" max="6705" width="10.28515625" style="62" customWidth="1"/>
    <col min="6706" max="6706" width="10.85546875" style="62" customWidth="1"/>
    <col min="6707" max="6707" width="10.7109375" style="62" customWidth="1"/>
    <col min="6708" max="6708" width="11.42578125" style="62" customWidth="1"/>
    <col min="6709" max="6709" width="10" style="62" customWidth="1"/>
    <col min="6710" max="6711" width="10.7109375" style="62" customWidth="1"/>
    <col min="6712" max="6712" width="11.28515625" style="62" customWidth="1"/>
    <col min="6713" max="6713" width="10.7109375" style="62" customWidth="1"/>
    <col min="6714" max="6714" width="10.5703125" style="62" customWidth="1"/>
    <col min="6715" max="6715" width="11.7109375" style="62" customWidth="1"/>
    <col min="6716" max="6716" width="11.5703125" style="62" customWidth="1"/>
    <col min="6717" max="6717" width="9.5703125" style="62" customWidth="1"/>
    <col min="6718" max="6718" width="10.42578125" style="62" customWidth="1"/>
    <col min="6719" max="6719" width="11" style="62" customWidth="1"/>
    <col min="6720" max="6720" width="10.5703125" style="62" customWidth="1"/>
    <col min="6721" max="6721" width="10.85546875" style="62" customWidth="1"/>
    <col min="6722" max="6732" width="10.5703125" style="62" customWidth="1"/>
    <col min="6733" max="6733" width="10.28515625" style="62" customWidth="1"/>
    <col min="6734" max="6734" width="10.85546875" style="62" customWidth="1"/>
    <col min="6735" max="6735" width="10.140625" style="62" customWidth="1"/>
    <col min="6736" max="6737" width="10.5703125" style="62" customWidth="1"/>
    <col min="6738" max="6738" width="11.140625" style="62" customWidth="1"/>
    <col min="6739" max="6739" width="10.7109375" style="62" customWidth="1"/>
    <col min="6740" max="6740" width="10.5703125" style="62" customWidth="1"/>
    <col min="6741" max="6741" width="10.85546875" style="62" customWidth="1"/>
    <col min="6742" max="6742" width="10.7109375" style="62" customWidth="1"/>
    <col min="6743" max="6743" width="11" style="62" customWidth="1"/>
    <col min="6744" max="6744" width="10.7109375" style="62" customWidth="1"/>
    <col min="6745" max="6745" width="11.5703125" style="62" customWidth="1"/>
    <col min="6746" max="6746" width="10" style="62" customWidth="1"/>
    <col min="6747" max="6747" width="10.28515625" style="62" customWidth="1"/>
    <col min="6748" max="6912" width="9.140625" style="62"/>
    <col min="6913" max="6913" width="47.42578125" style="62" customWidth="1"/>
    <col min="6914" max="6914" width="11.140625" style="62" customWidth="1"/>
    <col min="6915" max="6915" width="11.5703125" style="62" customWidth="1"/>
    <col min="6916" max="6917" width="10.85546875" style="62" customWidth="1"/>
    <col min="6918" max="6918" width="11.140625" style="62" customWidth="1"/>
    <col min="6919" max="6919" width="10.85546875" style="62" customWidth="1"/>
    <col min="6920" max="6920" width="10" style="62" customWidth="1"/>
    <col min="6921" max="6922" width="10.7109375" style="62" customWidth="1"/>
    <col min="6923" max="6923" width="10.42578125" style="62" customWidth="1"/>
    <col min="6924" max="6924" width="9.85546875" style="62" customWidth="1"/>
    <col min="6925" max="6925" width="10.85546875" style="62" customWidth="1"/>
    <col min="6926" max="6926" width="11" style="62" customWidth="1"/>
    <col min="6927" max="6927" width="10.42578125" style="62" customWidth="1"/>
    <col min="6928" max="6928" width="10.140625" style="62" customWidth="1"/>
    <col min="6929" max="6929" width="9.5703125" style="62" customWidth="1"/>
    <col min="6930" max="6930" width="10.42578125" style="62" customWidth="1"/>
    <col min="6931" max="6931" width="11.42578125" style="62" customWidth="1"/>
    <col min="6932" max="6932" width="11.140625" style="62" customWidth="1"/>
    <col min="6933" max="6933" width="10.85546875" style="62" customWidth="1"/>
    <col min="6934" max="6934" width="10" style="62" customWidth="1"/>
    <col min="6935" max="6935" width="10.85546875" style="62" customWidth="1"/>
    <col min="6936" max="6936" width="11.7109375" style="62" customWidth="1"/>
    <col min="6937" max="6937" width="11.42578125" style="62" customWidth="1"/>
    <col min="6938" max="6938" width="10.140625" style="62" customWidth="1"/>
    <col min="6939" max="6939" width="9.42578125" style="62" customWidth="1"/>
    <col min="6940" max="6940" width="10.5703125" style="62" customWidth="1"/>
    <col min="6941" max="6941" width="10.85546875" style="62" customWidth="1"/>
    <col min="6942" max="6942" width="10.7109375" style="62" customWidth="1"/>
    <col min="6943" max="6943" width="10.42578125" style="62" customWidth="1"/>
    <col min="6944" max="6944" width="10" style="62" customWidth="1"/>
    <col min="6945" max="6945" width="11" style="62" customWidth="1"/>
    <col min="6946" max="6947" width="10.28515625" style="62" customWidth="1"/>
    <col min="6948" max="6948" width="10.5703125" style="62" customWidth="1"/>
    <col min="6949" max="6950" width="10.140625" style="62" customWidth="1"/>
    <col min="6951" max="6951" width="10.42578125" style="62" customWidth="1"/>
    <col min="6952" max="6952" width="10.140625" style="62" customWidth="1"/>
    <col min="6953" max="6953" width="10.42578125" style="62" customWidth="1"/>
    <col min="6954" max="6954" width="11.28515625" style="62" customWidth="1"/>
    <col min="6955" max="6956" width="10.5703125" style="62" customWidth="1"/>
    <col min="6957" max="6957" width="11" style="62" customWidth="1"/>
    <col min="6958" max="6958" width="10.140625" style="62" customWidth="1"/>
    <col min="6959" max="6960" width="10.5703125" style="62" customWidth="1"/>
    <col min="6961" max="6961" width="10.28515625" style="62" customWidth="1"/>
    <col min="6962" max="6962" width="10.85546875" style="62" customWidth="1"/>
    <col min="6963" max="6963" width="10.7109375" style="62" customWidth="1"/>
    <col min="6964" max="6964" width="11.42578125" style="62" customWidth="1"/>
    <col min="6965" max="6965" width="10" style="62" customWidth="1"/>
    <col min="6966" max="6967" width="10.7109375" style="62" customWidth="1"/>
    <col min="6968" max="6968" width="11.28515625" style="62" customWidth="1"/>
    <col min="6969" max="6969" width="10.7109375" style="62" customWidth="1"/>
    <col min="6970" max="6970" width="10.5703125" style="62" customWidth="1"/>
    <col min="6971" max="6971" width="11.7109375" style="62" customWidth="1"/>
    <col min="6972" max="6972" width="11.5703125" style="62" customWidth="1"/>
    <col min="6973" max="6973" width="9.5703125" style="62" customWidth="1"/>
    <col min="6974" max="6974" width="10.42578125" style="62" customWidth="1"/>
    <col min="6975" max="6975" width="11" style="62" customWidth="1"/>
    <col min="6976" max="6976" width="10.5703125" style="62" customWidth="1"/>
    <col min="6977" max="6977" width="10.85546875" style="62" customWidth="1"/>
    <col min="6978" max="6988" width="10.5703125" style="62" customWidth="1"/>
    <col min="6989" max="6989" width="10.28515625" style="62" customWidth="1"/>
    <col min="6990" max="6990" width="10.85546875" style="62" customWidth="1"/>
    <col min="6991" max="6991" width="10.140625" style="62" customWidth="1"/>
    <col min="6992" max="6993" width="10.5703125" style="62" customWidth="1"/>
    <col min="6994" max="6994" width="11.140625" style="62" customWidth="1"/>
    <col min="6995" max="6995" width="10.7109375" style="62" customWidth="1"/>
    <col min="6996" max="6996" width="10.5703125" style="62" customWidth="1"/>
    <col min="6997" max="6997" width="10.85546875" style="62" customWidth="1"/>
    <col min="6998" max="6998" width="10.7109375" style="62" customWidth="1"/>
    <col min="6999" max="6999" width="11" style="62" customWidth="1"/>
    <col min="7000" max="7000" width="10.7109375" style="62" customWidth="1"/>
    <col min="7001" max="7001" width="11.5703125" style="62" customWidth="1"/>
    <col min="7002" max="7002" width="10" style="62" customWidth="1"/>
    <col min="7003" max="7003" width="10.28515625" style="62" customWidth="1"/>
    <col min="7004" max="7168" width="9.140625" style="62"/>
    <col min="7169" max="7169" width="47.42578125" style="62" customWidth="1"/>
    <col min="7170" max="7170" width="11.140625" style="62" customWidth="1"/>
    <col min="7171" max="7171" width="11.5703125" style="62" customWidth="1"/>
    <col min="7172" max="7173" width="10.85546875" style="62" customWidth="1"/>
    <col min="7174" max="7174" width="11.140625" style="62" customWidth="1"/>
    <col min="7175" max="7175" width="10.85546875" style="62" customWidth="1"/>
    <col min="7176" max="7176" width="10" style="62" customWidth="1"/>
    <col min="7177" max="7178" width="10.7109375" style="62" customWidth="1"/>
    <col min="7179" max="7179" width="10.42578125" style="62" customWidth="1"/>
    <col min="7180" max="7180" width="9.85546875" style="62" customWidth="1"/>
    <col min="7181" max="7181" width="10.85546875" style="62" customWidth="1"/>
    <col min="7182" max="7182" width="11" style="62" customWidth="1"/>
    <col min="7183" max="7183" width="10.42578125" style="62" customWidth="1"/>
    <col min="7184" max="7184" width="10.140625" style="62" customWidth="1"/>
    <col min="7185" max="7185" width="9.5703125" style="62" customWidth="1"/>
    <col min="7186" max="7186" width="10.42578125" style="62" customWidth="1"/>
    <col min="7187" max="7187" width="11.42578125" style="62" customWidth="1"/>
    <col min="7188" max="7188" width="11.140625" style="62" customWidth="1"/>
    <col min="7189" max="7189" width="10.85546875" style="62" customWidth="1"/>
    <col min="7190" max="7190" width="10" style="62" customWidth="1"/>
    <col min="7191" max="7191" width="10.85546875" style="62" customWidth="1"/>
    <col min="7192" max="7192" width="11.7109375" style="62" customWidth="1"/>
    <col min="7193" max="7193" width="11.42578125" style="62" customWidth="1"/>
    <col min="7194" max="7194" width="10.140625" style="62" customWidth="1"/>
    <col min="7195" max="7195" width="9.42578125" style="62" customWidth="1"/>
    <col min="7196" max="7196" width="10.5703125" style="62" customWidth="1"/>
    <col min="7197" max="7197" width="10.85546875" style="62" customWidth="1"/>
    <col min="7198" max="7198" width="10.7109375" style="62" customWidth="1"/>
    <col min="7199" max="7199" width="10.42578125" style="62" customWidth="1"/>
    <col min="7200" max="7200" width="10" style="62" customWidth="1"/>
    <col min="7201" max="7201" width="11" style="62" customWidth="1"/>
    <col min="7202" max="7203" width="10.28515625" style="62" customWidth="1"/>
    <col min="7204" max="7204" width="10.5703125" style="62" customWidth="1"/>
    <col min="7205" max="7206" width="10.140625" style="62" customWidth="1"/>
    <col min="7207" max="7207" width="10.42578125" style="62" customWidth="1"/>
    <col min="7208" max="7208" width="10.140625" style="62" customWidth="1"/>
    <col min="7209" max="7209" width="10.42578125" style="62" customWidth="1"/>
    <col min="7210" max="7210" width="11.28515625" style="62" customWidth="1"/>
    <col min="7211" max="7212" width="10.5703125" style="62" customWidth="1"/>
    <col min="7213" max="7213" width="11" style="62" customWidth="1"/>
    <col min="7214" max="7214" width="10.140625" style="62" customWidth="1"/>
    <col min="7215" max="7216" width="10.5703125" style="62" customWidth="1"/>
    <col min="7217" max="7217" width="10.28515625" style="62" customWidth="1"/>
    <col min="7218" max="7218" width="10.85546875" style="62" customWidth="1"/>
    <col min="7219" max="7219" width="10.7109375" style="62" customWidth="1"/>
    <col min="7220" max="7220" width="11.42578125" style="62" customWidth="1"/>
    <col min="7221" max="7221" width="10" style="62" customWidth="1"/>
    <col min="7222" max="7223" width="10.7109375" style="62" customWidth="1"/>
    <col min="7224" max="7224" width="11.28515625" style="62" customWidth="1"/>
    <col min="7225" max="7225" width="10.7109375" style="62" customWidth="1"/>
    <col min="7226" max="7226" width="10.5703125" style="62" customWidth="1"/>
    <col min="7227" max="7227" width="11.7109375" style="62" customWidth="1"/>
    <col min="7228" max="7228" width="11.5703125" style="62" customWidth="1"/>
    <col min="7229" max="7229" width="9.5703125" style="62" customWidth="1"/>
    <col min="7230" max="7230" width="10.42578125" style="62" customWidth="1"/>
    <col min="7231" max="7231" width="11" style="62" customWidth="1"/>
    <col min="7232" max="7232" width="10.5703125" style="62" customWidth="1"/>
    <col min="7233" max="7233" width="10.85546875" style="62" customWidth="1"/>
    <col min="7234" max="7244" width="10.5703125" style="62" customWidth="1"/>
    <col min="7245" max="7245" width="10.28515625" style="62" customWidth="1"/>
    <col min="7246" max="7246" width="10.85546875" style="62" customWidth="1"/>
    <col min="7247" max="7247" width="10.140625" style="62" customWidth="1"/>
    <col min="7248" max="7249" width="10.5703125" style="62" customWidth="1"/>
    <col min="7250" max="7250" width="11.140625" style="62" customWidth="1"/>
    <col min="7251" max="7251" width="10.7109375" style="62" customWidth="1"/>
    <col min="7252" max="7252" width="10.5703125" style="62" customWidth="1"/>
    <col min="7253" max="7253" width="10.85546875" style="62" customWidth="1"/>
    <col min="7254" max="7254" width="10.7109375" style="62" customWidth="1"/>
    <col min="7255" max="7255" width="11" style="62" customWidth="1"/>
    <col min="7256" max="7256" width="10.7109375" style="62" customWidth="1"/>
    <col min="7257" max="7257" width="11.5703125" style="62" customWidth="1"/>
    <col min="7258" max="7258" width="10" style="62" customWidth="1"/>
    <col min="7259" max="7259" width="10.28515625" style="62" customWidth="1"/>
    <col min="7260" max="7424" width="9.140625" style="62"/>
    <col min="7425" max="7425" width="47.42578125" style="62" customWidth="1"/>
    <col min="7426" max="7426" width="11.140625" style="62" customWidth="1"/>
    <col min="7427" max="7427" width="11.5703125" style="62" customWidth="1"/>
    <col min="7428" max="7429" width="10.85546875" style="62" customWidth="1"/>
    <col min="7430" max="7430" width="11.140625" style="62" customWidth="1"/>
    <col min="7431" max="7431" width="10.85546875" style="62" customWidth="1"/>
    <col min="7432" max="7432" width="10" style="62" customWidth="1"/>
    <col min="7433" max="7434" width="10.7109375" style="62" customWidth="1"/>
    <col min="7435" max="7435" width="10.42578125" style="62" customWidth="1"/>
    <col min="7436" max="7436" width="9.85546875" style="62" customWidth="1"/>
    <col min="7437" max="7437" width="10.85546875" style="62" customWidth="1"/>
    <col min="7438" max="7438" width="11" style="62" customWidth="1"/>
    <col min="7439" max="7439" width="10.42578125" style="62" customWidth="1"/>
    <col min="7440" max="7440" width="10.140625" style="62" customWidth="1"/>
    <col min="7441" max="7441" width="9.5703125" style="62" customWidth="1"/>
    <col min="7442" max="7442" width="10.42578125" style="62" customWidth="1"/>
    <col min="7443" max="7443" width="11.42578125" style="62" customWidth="1"/>
    <col min="7444" max="7444" width="11.140625" style="62" customWidth="1"/>
    <col min="7445" max="7445" width="10.85546875" style="62" customWidth="1"/>
    <col min="7446" max="7446" width="10" style="62" customWidth="1"/>
    <col min="7447" max="7447" width="10.85546875" style="62" customWidth="1"/>
    <col min="7448" max="7448" width="11.7109375" style="62" customWidth="1"/>
    <col min="7449" max="7449" width="11.42578125" style="62" customWidth="1"/>
    <col min="7450" max="7450" width="10.140625" style="62" customWidth="1"/>
    <col min="7451" max="7451" width="9.42578125" style="62" customWidth="1"/>
    <col min="7452" max="7452" width="10.5703125" style="62" customWidth="1"/>
    <col min="7453" max="7453" width="10.85546875" style="62" customWidth="1"/>
    <col min="7454" max="7454" width="10.7109375" style="62" customWidth="1"/>
    <col min="7455" max="7455" width="10.42578125" style="62" customWidth="1"/>
    <col min="7456" max="7456" width="10" style="62" customWidth="1"/>
    <col min="7457" max="7457" width="11" style="62" customWidth="1"/>
    <col min="7458" max="7459" width="10.28515625" style="62" customWidth="1"/>
    <col min="7460" max="7460" width="10.5703125" style="62" customWidth="1"/>
    <col min="7461" max="7462" width="10.140625" style="62" customWidth="1"/>
    <col min="7463" max="7463" width="10.42578125" style="62" customWidth="1"/>
    <col min="7464" max="7464" width="10.140625" style="62" customWidth="1"/>
    <col min="7465" max="7465" width="10.42578125" style="62" customWidth="1"/>
    <col min="7466" max="7466" width="11.28515625" style="62" customWidth="1"/>
    <col min="7467" max="7468" width="10.5703125" style="62" customWidth="1"/>
    <col min="7469" max="7469" width="11" style="62" customWidth="1"/>
    <col min="7470" max="7470" width="10.140625" style="62" customWidth="1"/>
    <col min="7471" max="7472" width="10.5703125" style="62" customWidth="1"/>
    <col min="7473" max="7473" width="10.28515625" style="62" customWidth="1"/>
    <col min="7474" max="7474" width="10.85546875" style="62" customWidth="1"/>
    <col min="7475" max="7475" width="10.7109375" style="62" customWidth="1"/>
    <col min="7476" max="7476" width="11.42578125" style="62" customWidth="1"/>
    <col min="7477" max="7477" width="10" style="62" customWidth="1"/>
    <col min="7478" max="7479" width="10.7109375" style="62" customWidth="1"/>
    <col min="7480" max="7480" width="11.28515625" style="62" customWidth="1"/>
    <col min="7481" max="7481" width="10.7109375" style="62" customWidth="1"/>
    <col min="7482" max="7482" width="10.5703125" style="62" customWidth="1"/>
    <col min="7483" max="7483" width="11.7109375" style="62" customWidth="1"/>
    <col min="7484" max="7484" width="11.5703125" style="62" customWidth="1"/>
    <col min="7485" max="7485" width="9.5703125" style="62" customWidth="1"/>
    <col min="7486" max="7486" width="10.42578125" style="62" customWidth="1"/>
    <col min="7487" max="7487" width="11" style="62" customWidth="1"/>
    <col min="7488" max="7488" width="10.5703125" style="62" customWidth="1"/>
    <col min="7489" max="7489" width="10.85546875" style="62" customWidth="1"/>
    <col min="7490" max="7500" width="10.5703125" style="62" customWidth="1"/>
    <col min="7501" max="7501" width="10.28515625" style="62" customWidth="1"/>
    <col min="7502" max="7502" width="10.85546875" style="62" customWidth="1"/>
    <col min="7503" max="7503" width="10.140625" style="62" customWidth="1"/>
    <col min="7504" max="7505" width="10.5703125" style="62" customWidth="1"/>
    <col min="7506" max="7506" width="11.140625" style="62" customWidth="1"/>
    <col min="7507" max="7507" width="10.7109375" style="62" customWidth="1"/>
    <col min="7508" max="7508" width="10.5703125" style="62" customWidth="1"/>
    <col min="7509" max="7509" width="10.85546875" style="62" customWidth="1"/>
    <col min="7510" max="7510" width="10.7109375" style="62" customWidth="1"/>
    <col min="7511" max="7511" width="11" style="62" customWidth="1"/>
    <col min="7512" max="7512" width="10.7109375" style="62" customWidth="1"/>
    <col min="7513" max="7513" width="11.5703125" style="62" customWidth="1"/>
    <col min="7514" max="7514" width="10" style="62" customWidth="1"/>
    <col min="7515" max="7515" width="10.28515625" style="62" customWidth="1"/>
    <col min="7516" max="7680" width="9.140625" style="62"/>
    <col min="7681" max="7681" width="47.42578125" style="62" customWidth="1"/>
    <col min="7682" max="7682" width="11.140625" style="62" customWidth="1"/>
    <col min="7683" max="7683" width="11.5703125" style="62" customWidth="1"/>
    <col min="7684" max="7685" width="10.85546875" style="62" customWidth="1"/>
    <col min="7686" max="7686" width="11.140625" style="62" customWidth="1"/>
    <col min="7687" max="7687" width="10.85546875" style="62" customWidth="1"/>
    <col min="7688" max="7688" width="10" style="62" customWidth="1"/>
    <col min="7689" max="7690" width="10.7109375" style="62" customWidth="1"/>
    <col min="7691" max="7691" width="10.42578125" style="62" customWidth="1"/>
    <col min="7692" max="7692" width="9.85546875" style="62" customWidth="1"/>
    <col min="7693" max="7693" width="10.85546875" style="62" customWidth="1"/>
    <col min="7694" max="7694" width="11" style="62" customWidth="1"/>
    <col min="7695" max="7695" width="10.42578125" style="62" customWidth="1"/>
    <col min="7696" max="7696" width="10.140625" style="62" customWidth="1"/>
    <col min="7697" max="7697" width="9.5703125" style="62" customWidth="1"/>
    <col min="7698" max="7698" width="10.42578125" style="62" customWidth="1"/>
    <col min="7699" max="7699" width="11.42578125" style="62" customWidth="1"/>
    <col min="7700" max="7700" width="11.140625" style="62" customWidth="1"/>
    <col min="7701" max="7701" width="10.85546875" style="62" customWidth="1"/>
    <col min="7702" max="7702" width="10" style="62" customWidth="1"/>
    <col min="7703" max="7703" width="10.85546875" style="62" customWidth="1"/>
    <col min="7704" max="7704" width="11.7109375" style="62" customWidth="1"/>
    <col min="7705" max="7705" width="11.42578125" style="62" customWidth="1"/>
    <col min="7706" max="7706" width="10.140625" style="62" customWidth="1"/>
    <col min="7707" max="7707" width="9.42578125" style="62" customWidth="1"/>
    <col min="7708" max="7708" width="10.5703125" style="62" customWidth="1"/>
    <col min="7709" max="7709" width="10.85546875" style="62" customWidth="1"/>
    <col min="7710" max="7710" width="10.7109375" style="62" customWidth="1"/>
    <col min="7711" max="7711" width="10.42578125" style="62" customWidth="1"/>
    <col min="7712" max="7712" width="10" style="62" customWidth="1"/>
    <col min="7713" max="7713" width="11" style="62" customWidth="1"/>
    <col min="7714" max="7715" width="10.28515625" style="62" customWidth="1"/>
    <col min="7716" max="7716" width="10.5703125" style="62" customWidth="1"/>
    <col min="7717" max="7718" width="10.140625" style="62" customWidth="1"/>
    <col min="7719" max="7719" width="10.42578125" style="62" customWidth="1"/>
    <col min="7720" max="7720" width="10.140625" style="62" customWidth="1"/>
    <col min="7721" max="7721" width="10.42578125" style="62" customWidth="1"/>
    <col min="7722" max="7722" width="11.28515625" style="62" customWidth="1"/>
    <col min="7723" max="7724" width="10.5703125" style="62" customWidth="1"/>
    <col min="7725" max="7725" width="11" style="62" customWidth="1"/>
    <col min="7726" max="7726" width="10.140625" style="62" customWidth="1"/>
    <col min="7727" max="7728" width="10.5703125" style="62" customWidth="1"/>
    <col min="7729" max="7729" width="10.28515625" style="62" customWidth="1"/>
    <col min="7730" max="7730" width="10.85546875" style="62" customWidth="1"/>
    <col min="7731" max="7731" width="10.7109375" style="62" customWidth="1"/>
    <col min="7732" max="7732" width="11.42578125" style="62" customWidth="1"/>
    <col min="7733" max="7733" width="10" style="62" customWidth="1"/>
    <col min="7734" max="7735" width="10.7109375" style="62" customWidth="1"/>
    <col min="7736" max="7736" width="11.28515625" style="62" customWidth="1"/>
    <col min="7737" max="7737" width="10.7109375" style="62" customWidth="1"/>
    <col min="7738" max="7738" width="10.5703125" style="62" customWidth="1"/>
    <col min="7739" max="7739" width="11.7109375" style="62" customWidth="1"/>
    <col min="7740" max="7740" width="11.5703125" style="62" customWidth="1"/>
    <col min="7741" max="7741" width="9.5703125" style="62" customWidth="1"/>
    <col min="7742" max="7742" width="10.42578125" style="62" customWidth="1"/>
    <col min="7743" max="7743" width="11" style="62" customWidth="1"/>
    <col min="7744" max="7744" width="10.5703125" style="62" customWidth="1"/>
    <col min="7745" max="7745" width="10.85546875" style="62" customWidth="1"/>
    <col min="7746" max="7756" width="10.5703125" style="62" customWidth="1"/>
    <col min="7757" max="7757" width="10.28515625" style="62" customWidth="1"/>
    <col min="7758" max="7758" width="10.85546875" style="62" customWidth="1"/>
    <col min="7759" max="7759" width="10.140625" style="62" customWidth="1"/>
    <col min="7760" max="7761" width="10.5703125" style="62" customWidth="1"/>
    <col min="7762" max="7762" width="11.140625" style="62" customWidth="1"/>
    <col min="7763" max="7763" width="10.7109375" style="62" customWidth="1"/>
    <col min="7764" max="7764" width="10.5703125" style="62" customWidth="1"/>
    <col min="7765" max="7765" width="10.85546875" style="62" customWidth="1"/>
    <col min="7766" max="7766" width="10.7109375" style="62" customWidth="1"/>
    <col min="7767" max="7767" width="11" style="62" customWidth="1"/>
    <col min="7768" max="7768" width="10.7109375" style="62" customWidth="1"/>
    <col min="7769" max="7769" width="11.5703125" style="62" customWidth="1"/>
    <col min="7770" max="7770" width="10" style="62" customWidth="1"/>
    <col min="7771" max="7771" width="10.28515625" style="62" customWidth="1"/>
    <col min="7772" max="7936" width="9.140625" style="62"/>
    <col min="7937" max="7937" width="47.42578125" style="62" customWidth="1"/>
    <col min="7938" max="7938" width="11.140625" style="62" customWidth="1"/>
    <col min="7939" max="7939" width="11.5703125" style="62" customWidth="1"/>
    <col min="7940" max="7941" width="10.85546875" style="62" customWidth="1"/>
    <col min="7942" max="7942" width="11.140625" style="62" customWidth="1"/>
    <col min="7943" max="7943" width="10.85546875" style="62" customWidth="1"/>
    <col min="7944" max="7944" width="10" style="62" customWidth="1"/>
    <col min="7945" max="7946" width="10.7109375" style="62" customWidth="1"/>
    <col min="7947" max="7947" width="10.42578125" style="62" customWidth="1"/>
    <col min="7948" max="7948" width="9.85546875" style="62" customWidth="1"/>
    <col min="7949" max="7949" width="10.85546875" style="62" customWidth="1"/>
    <col min="7950" max="7950" width="11" style="62" customWidth="1"/>
    <col min="7951" max="7951" width="10.42578125" style="62" customWidth="1"/>
    <col min="7952" max="7952" width="10.140625" style="62" customWidth="1"/>
    <col min="7953" max="7953" width="9.5703125" style="62" customWidth="1"/>
    <col min="7954" max="7954" width="10.42578125" style="62" customWidth="1"/>
    <col min="7955" max="7955" width="11.42578125" style="62" customWidth="1"/>
    <col min="7956" max="7956" width="11.140625" style="62" customWidth="1"/>
    <col min="7957" max="7957" width="10.85546875" style="62" customWidth="1"/>
    <col min="7958" max="7958" width="10" style="62" customWidth="1"/>
    <col min="7959" max="7959" width="10.85546875" style="62" customWidth="1"/>
    <col min="7960" max="7960" width="11.7109375" style="62" customWidth="1"/>
    <col min="7961" max="7961" width="11.42578125" style="62" customWidth="1"/>
    <col min="7962" max="7962" width="10.140625" style="62" customWidth="1"/>
    <col min="7963" max="7963" width="9.42578125" style="62" customWidth="1"/>
    <col min="7964" max="7964" width="10.5703125" style="62" customWidth="1"/>
    <col min="7965" max="7965" width="10.85546875" style="62" customWidth="1"/>
    <col min="7966" max="7966" width="10.7109375" style="62" customWidth="1"/>
    <col min="7967" max="7967" width="10.42578125" style="62" customWidth="1"/>
    <col min="7968" max="7968" width="10" style="62" customWidth="1"/>
    <col min="7969" max="7969" width="11" style="62" customWidth="1"/>
    <col min="7970" max="7971" width="10.28515625" style="62" customWidth="1"/>
    <col min="7972" max="7972" width="10.5703125" style="62" customWidth="1"/>
    <col min="7973" max="7974" width="10.140625" style="62" customWidth="1"/>
    <col min="7975" max="7975" width="10.42578125" style="62" customWidth="1"/>
    <col min="7976" max="7976" width="10.140625" style="62" customWidth="1"/>
    <col min="7977" max="7977" width="10.42578125" style="62" customWidth="1"/>
    <col min="7978" max="7978" width="11.28515625" style="62" customWidth="1"/>
    <col min="7979" max="7980" width="10.5703125" style="62" customWidth="1"/>
    <col min="7981" max="7981" width="11" style="62" customWidth="1"/>
    <col min="7982" max="7982" width="10.140625" style="62" customWidth="1"/>
    <col min="7983" max="7984" width="10.5703125" style="62" customWidth="1"/>
    <col min="7985" max="7985" width="10.28515625" style="62" customWidth="1"/>
    <col min="7986" max="7986" width="10.85546875" style="62" customWidth="1"/>
    <col min="7987" max="7987" width="10.7109375" style="62" customWidth="1"/>
    <col min="7988" max="7988" width="11.42578125" style="62" customWidth="1"/>
    <col min="7989" max="7989" width="10" style="62" customWidth="1"/>
    <col min="7990" max="7991" width="10.7109375" style="62" customWidth="1"/>
    <col min="7992" max="7992" width="11.28515625" style="62" customWidth="1"/>
    <col min="7993" max="7993" width="10.7109375" style="62" customWidth="1"/>
    <col min="7994" max="7994" width="10.5703125" style="62" customWidth="1"/>
    <col min="7995" max="7995" width="11.7109375" style="62" customWidth="1"/>
    <col min="7996" max="7996" width="11.5703125" style="62" customWidth="1"/>
    <col min="7997" max="7997" width="9.5703125" style="62" customWidth="1"/>
    <col min="7998" max="7998" width="10.42578125" style="62" customWidth="1"/>
    <col min="7999" max="7999" width="11" style="62" customWidth="1"/>
    <col min="8000" max="8000" width="10.5703125" style="62" customWidth="1"/>
    <col min="8001" max="8001" width="10.85546875" style="62" customWidth="1"/>
    <col min="8002" max="8012" width="10.5703125" style="62" customWidth="1"/>
    <col min="8013" max="8013" width="10.28515625" style="62" customWidth="1"/>
    <col min="8014" max="8014" width="10.85546875" style="62" customWidth="1"/>
    <col min="8015" max="8015" width="10.140625" style="62" customWidth="1"/>
    <col min="8016" max="8017" width="10.5703125" style="62" customWidth="1"/>
    <col min="8018" max="8018" width="11.140625" style="62" customWidth="1"/>
    <col min="8019" max="8019" width="10.7109375" style="62" customWidth="1"/>
    <col min="8020" max="8020" width="10.5703125" style="62" customWidth="1"/>
    <col min="8021" max="8021" width="10.85546875" style="62" customWidth="1"/>
    <col min="8022" max="8022" width="10.7109375" style="62" customWidth="1"/>
    <col min="8023" max="8023" width="11" style="62" customWidth="1"/>
    <col min="8024" max="8024" width="10.7109375" style="62" customWidth="1"/>
    <col min="8025" max="8025" width="11.5703125" style="62" customWidth="1"/>
    <col min="8026" max="8026" width="10" style="62" customWidth="1"/>
    <col min="8027" max="8027" width="10.28515625" style="62" customWidth="1"/>
    <col min="8028" max="8192" width="9.140625" style="62"/>
    <col min="8193" max="8193" width="47.42578125" style="62" customWidth="1"/>
    <col min="8194" max="8194" width="11.140625" style="62" customWidth="1"/>
    <col min="8195" max="8195" width="11.5703125" style="62" customWidth="1"/>
    <col min="8196" max="8197" width="10.85546875" style="62" customWidth="1"/>
    <col min="8198" max="8198" width="11.140625" style="62" customWidth="1"/>
    <col min="8199" max="8199" width="10.85546875" style="62" customWidth="1"/>
    <col min="8200" max="8200" width="10" style="62" customWidth="1"/>
    <col min="8201" max="8202" width="10.7109375" style="62" customWidth="1"/>
    <col min="8203" max="8203" width="10.42578125" style="62" customWidth="1"/>
    <col min="8204" max="8204" width="9.85546875" style="62" customWidth="1"/>
    <col min="8205" max="8205" width="10.85546875" style="62" customWidth="1"/>
    <col min="8206" max="8206" width="11" style="62" customWidth="1"/>
    <col min="8207" max="8207" width="10.42578125" style="62" customWidth="1"/>
    <col min="8208" max="8208" width="10.140625" style="62" customWidth="1"/>
    <col min="8209" max="8209" width="9.5703125" style="62" customWidth="1"/>
    <col min="8210" max="8210" width="10.42578125" style="62" customWidth="1"/>
    <col min="8211" max="8211" width="11.42578125" style="62" customWidth="1"/>
    <col min="8212" max="8212" width="11.140625" style="62" customWidth="1"/>
    <col min="8213" max="8213" width="10.85546875" style="62" customWidth="1"/>
    <col min="8214" max="8214" width="10" style="62" customWidth="1"/>
    <col min="8215" max="8215" width="10.85546875" style="62" customWidth="1"/>
    <col min="8216" max="8216" width="11.7109375" style="62" customWidth="1"/>
    <col min="8217" max="8217" width="11.42578125" style="62" customWidth="1"/>
    <col min="8218" max="8218" width="10.140625" style="62" customWidth="1"/>
    <col min="8219" max="8219" width="9.42578125" style="62" customWidth="1"/>
    <col min="8220" max="8220" width="10.5703125" style="62" customWidth="1"/>
    <col min="8221" max="8221" width="10.85546875" style="62" customWidth="1"/>
    <col min="8222" max="8222" width="10.7109375" style="62" customWidth="1"/>
    <col min="8223" max="8223" width="10.42578125" style="62" customWidth="1"/>
    <col min="8224" max="8224" width="10" style="62" customWidth="1"/>
    <col min="8225" max="8225" width="11" style="62" customWidth="1"/>
    <col min="8226" max="8227" width="10.28515625" style="62" customWidth="1"/>
    <col min="8228" max="8228" width="10.5703125" style="62" customWidth="1"/>
    <col min="8229" max="8230" width="10.140625" style="62" customWidth="1"/>
    <col min="8231" max="8231" width="10.42578125" style="62" customWidth="1"/>
    <col min="8232" max="8232" width="10.140625" style="62" customWidth="1"/>
    <col min="8233" max="8233" width="10.42578125" style="62" customWidth="1"/>
    <col min="8234" max="8234" width="11.28515625" style="62" customWidth="1"/>
    <col min="8235" max="8236" width="10.5703125" style="62" customWidth="1"/>
    <col min="8237" max="8237" width="11" style="62" customWidth="1"/>
    <col min="8238" max="8238" width="10.140625" style="62" customWidth="1"/>
    <col min="8239" max="8240" width="10.5703125" style="62" customWidth="1"/>
    <col min="8241" max="8241" width="10.28515625" style="62" customWidth="1"/>
    <col min="8242" max="8242" width="10.85546875" style="62" customWidth="1"/>
    <col min="8243" max="8243" width="10.7109375" style="62" customWidth="1"/>
    <col min="8244" max="8244" width="11.42578125" style="62" customWidth="1"/>
    <col min="8245" max="8245" width="10" style="62" customWidth="1"/>
    <col min="8246" max="8247" width="10.7109375" style="62" customWidth="1"/>
    <col min="8248" max="8248" width="11.28515625" style="62" customWidth="1"/>
    <col min="8249" max="8249" width="10.7109375" style="62" customWidth="1"/>
    <col min="8250" max="8250" width="10.5703125" style="62" customWidth="1"/>
    <col min="8251" max="8251" width="11.7109375" style="62" customWidth="1"/>
    <col min="8252" max="8252" width="11.5703125" style="62" customWidth="1"/>
    <col min="8253" max="8253" width="9.5703125" style="62" customWidth="1"/>
    <col min="8254" max="8254" width="10.42578125" style="62" customWidth="1"/>
    <col min="8255" max="8255" width="11" style="62" customWidth="1"/>
    <col min="8256" max="8256" width="10.5703125" style="62" customWidth="1"/>
    <col min="8257" max="8257" width="10.85546875" style="62" customWidth="1"/>
    <col min="8258" max="8268" width="10.5703125" style="62" customWidth="1"/>
    <col min="8269" max="8269" width="10.28515625" style="62" customWidth="1"/>
    <col min="8270" max="8270" width="10.85546875" style="62" customWidth="1"/>
    <col min="8271" max="8271" width="10.140625" style="62" customWidth="1"/>
    <col min="8272" max="8273" width="10.5703125" style="62" customWidth="1"/>
    <col min="8274" max="8274" width="11.140625" style="62" customWidth="1"/>
    <col min="8275" max="8275" width="10.7109375" style="62" customWidth="1"/>
    <col min="8276" max="8276" width="10.5703125" style="62" customWidth="1"/>
    <col min="8277" max="8277" width="10.85546875" style="62" customWidth="1"/>
    <col min="8278" max="8278" width="10.7109375" style="62" customWidth="1"/>
    <col min="8279" max="8279" width="11" style="62" customWidth="1"/>
    <col min="8280" max="8280" width="10.7109375" style="62" customWidth="1"/>
    <col min="8281" max="8281" width="11.5703125" style="62" customWidth="1"/>
    <col min="8282" max="8282" width="10" style="62" customWidth="1"/>
    <col min="8283" max="8283" width="10.28515625" style="62" customWidth="1"/>
    <col min="8284" max="8448" width="9.140625" style="62"/>
    <col min="8449" max="8449" width="47.42578125" style="62" customWidth="1"/>
    <col min="8450" max="8450" width="11.140625" style="62" customWidth="1"/>
    <col min="8451" max="8451" width="11.5703125" style="62" customWidth="1"/>
    <col min="8452" max="8453" width="10.85546875" style="62" customWidth="1"/>
    <col min="8454" max="8454" width="11.140625" style="62" customWidth="1"/>
    <col min="8455" max="8455" width="10.85546875" style="62" customWidth="1"/>
    <col min="8456" max="8456" width="10" style="62" customWidth="1"/>
    <col min="8457" max="8458" width="10.7109375" style="62" customWidth="1"/>
    <col min="8459" max="8459" width="10.42578125" style="62" customWidth="1"/>
    <col min="8460" max="8460" width="9.85546875" style="62" customWidth="1"/>
    <col min="8461" max="8461" width="10.85546875" style="62" customWidth="1"/>
    <col min="8462" max="8462" width="11" style="62" customWidth="1"/>
    <col min="8463" max="8463" width="10.42578125" style="62" customWidth="1"/>
    <col min="8464" max="8464" width="10.140625" style="62" customWidth="1"/>
    <col min="8465" max="8465" width="9.5703125" style="62" customWidth="1"/>
    <col min="8466" max="8466" width="10.42578125" style="62" customWidth="1"/>
    <col min="8467" max="8467" width="11.42578125" style="62" customWidth="1"/>
    <col min="8468" max="8468" width="11.140625" style="62" customWidth="1"/>
    <col min="8469" max="8469" width="10.85546875" style="62" customWidth="1"/>
    <col min="8470" max="8470" width="10" style="62" customWidth="1"/>
    <col min="8471" max="8471" width="10.85546875" style="62" customWidth="1"/>
    <col min="8472" max="8472" width="11.7109375" style="62" customWidth="1"/>
    <col min="8473" max="8473" width="11.42578125" style="62" customWidth="1"/>
    <col min="8474" max="8474" width="10.140625" style="62" customWidth="1"/>
    <col min="8475" max="8475" width="9.42578125" style="62" customWidth="1"/>
    <col min="8476" max="8476" width="10.5703125" style="62" customWidth="1"/>
    <col min="8477" max="8477" width="10.85546875" style="62" customWidth="1"/>
    <col min="8478" max="8478" width="10.7109375" style="62" customWidth="1"/>
    <col min="8479" max="8479" width="10.42578125" style="62" customWidth="1"/>
    <col min="8480" max="8480" width="10" style="62" customWidth="1"/>
    <col min="8481" max="8481" width="11" style="62" customWidth="1"/>
    <col min="8482" max="8483" width="10.28515625" style="62" customWidth="1"/>
    <col min="8484" max="8484" width="10.5703125" style="62" customWidth="1"/>
    <col min="8485" max="8486" width="10.140625" style="62" customWidth="1"/>
    <col min="8487" max="8487" width="10.42578125" style="62" customWidth="1"/>
    <col min="8488" max="8488" width="10.140625" style="62" customWidth="1"/>
    <col min="8489" max="8489" width="10.42578125" style="62" customWidth="1"/>
    <col min="8490" max="8490" width="11.28515625" style="62" customWidth="1"/>
    <col min="8491" max="8492" width="10.5703125" style="62" customWidth="1"/>
    <col min="8493" max="8493" width="11" style="62" customWidth="1"/>
    <col min="8494" max="8494" width="10.140625" style="62" customWidth="1"/>
    <col min="8495" max="8496" width="10.5703125" style="62" customWidth="1"/>
    <col min="8497" max="8497" width="10.28515625" style="62" customWidth="1"/>
    <col min="8498" max="8498" width="10.85546875" style="62" customWidth="1"/>
    <col min="8499" max="8499" width="10.7109375" style="62" customWidth="1"/>
    <col min="8500" max="8500" width="11.42578125" style="62" customWidth="1"/>
    <col min="8501" max="8501" width="10" style="62" customWidth="1"/>
    <col min="8502" max="8503" width="10.7109375" style="62" customWidth="1"/>
    <col min="8504" max="8504" width="11.28515625" style="62" customWidth="1"/>
    <col min="8505" max="8505" width="10.7109375" style="62" customWidth="1"/>
    <col min="8506" max="8506" width="10.5703125" style="62" customWidth="1"/>
    <col min="8507" max="8507" width="11.7109375" style="62" customWidth="1"/>
    <col min="8508" max="8508" width="11.5703125" style="62" customWidth="1"/>
    <col min="8509" max="8509" width="9.5703125" style="62" customWidth="1"/>
    <col min="8510" max="8510" width="10.42578125" style="62" customWidth="1"/>
    <col min="8511" max="8511" width="11" style="62" customWidth="1"/>
    <col min="8512" max="8512" width="10.5703125" style="62" customWidth="1"/>
    <col min="8513" max="8513" width="10.85546875" style="62" customWidth="1"/>
    <col min="8514" max="8524" width="10.5703125" style="62" customWidth="1"/>
    <col min="8525" max="8525" width="10.28515625" style="62" customWidth="1"/>
    <col min="8526" max="8526" width="10.85546875" style="62" customWidth="1"/>
    <col min="8527" max="8527" width="10.140625" style="62" customWidth="1"/>
    <col min="8528" max="8529" width="10.5703125" style="62" customWidth="1"/>
    <col min="8530" max="8530" width="11.140625" style="62" customWidth="1"/>
    <col min="8531" max="8531" width="10.7109375" style="62" customWidth="1"/>
    <col min="8532" max="8532" width="10.5703125" style="62" customWidth="1"/>
    <col min="8533" max="8533" width="10.85546875" style="62" customWidth="1"/>
    <col min="8534" max="8534" width="10.7109375" style="62" customWidth="1"/>
    <col min="8535" max="8535" width="11" style="62" customWidth="1"/>
    <col min="8536" max="8536" width="10.7109375" style="62" customWidth="1"/>
    <col min="8537" max="8537" width="11.5703125" style="62" customWidth="1"/>
    <col min="8538" max="8538" width="10" style="62" customWidth="1"/>
    <col min="8539" max="8539" width="10.28515625" style="62" customWidth="1"/>
    <col min="8540" max="8704" width="9.140625" style="62"/>
    <col min="8705" max="8705" width="47.42578125" style="62" customWidth="1"/>
    <col min="8706" max="8706" width="11.140625" style="62" customWidth="1"/>
    <col min="8707" max="8707" width="11.5703125" style="62" customWidth="1"/>
    <col min="8708" max="8709" width="10.85546875" style="62" customWidth="1"/>
    <col min="8710" max="8710" width="11.140625" style="62" customWidth="1"/>
    <col min="8711" max="8711" width="10.85546875" style="62" customWidth="1"/>
    <col min="8712" max="8712" width="10" style="62" customWidth="1"/>
    <col min="8713" max="8714" width="10.7109375" style="62" customWidth="1"/>
    <col min="8715" max="8715" width="10.42578125" style="62" customWidth="1"/>
    <col min="8716" max="8716" width="9.85546875" style="62" customWidth="1"/>
    <col min="8717" max="8717" width="10.85546875" style="62" customWidth="1"/>
    <col min="8718" max="8718" width="11" style="62" customWidth="1"/>
    <col min="8719" max="8719" width="10.42578125" style="62" customWidth="1"/>
    <col min="8720" max="8720" width="10.140625" style="62" customWidth="1"/>
    <col min="8721" max="8721" width="9.5703125" style="62" customWidth="1"/>
    <col min="8722" max="8722" width="10.42578125" style="62" customWidth="1"/>
    <col min="8723" max="8723" width="11.42578125" style="62" customWidth="1"/>
    <col min="8724" max="8724" width="11.140625" style="62" customWidth="1"/>
    <col min="8725" max="8725" width="10.85546875" style="62" customWidth="1"/>
    <col min="8726" max="8726" width="10" style="62" customWidth="1"/>
    <col min="8727" max="8727" width="10.85546875" style="62" customWidth="1"/>
    <col min="8728" max="8728" width="11.7109375" style="62" customWidth="1"/>
    <col min="8729" max="8729" width="11.42578125" style="62" customWidth="1"/>
    <col min="8730" max="8730" width="10.140625" style="62" customWidth="1"/>
    <col min="8731" max="8731" width="9.42578125" style="62" customWidth="1"/>
    <col min="8732" max="8732" width="10.5703125" style="62" customWidth="1"/>
    <col min="8733" max="8733" width="10.85546875" style="62" customWidth="1"/>
    <col min="8734" max="8734" width="10.7109375" style="62" customWidth="1"/>
    <col min="8735" max="8735" width="10.42578125" style="62" customWidth="1"/>
    <col min="8736" max="8736" width="10" style="62" customWidth="1"/>
    <col min="8737" max="8737" width="11" style="62" customWidth="1"/>
    <col min="8738" max="8739" width="10.28515625" style="62" customWidth="1"/>
    <col min="8740" max="8740" width="10.5703125" style="62" customWidth="1"/>
    <col min="8741" max="8742" width="10.140625" style="62" customWidth="1"/>
    <col min="8743" max="8743" width="10.42578125" style="62" customWidth="1"/>
    <col min="8744" max="8744" width="10.140625" style="62" customWidth="1"/>
    <col min="8745" max="8745" width="10.42578125" style="62" customWidth="1"/>
    <col min="8746" max="8746" width="11.28515625" style="62" customWidth="1"/>
    <col min="8747" max="8748" width="10.5703125" style="62" customWidth="1"/>
    <col min="8749" max="8749" width="11" style="62" customWidth="1"/>
    <col min="8750" max="8750" width="10.140625" style="62" customWidth="1"/>
    <col min="8751" max="8752" width="10.5703125" style="62" customWidth="1"/>
    <col min="8753" max="8753" width="10.28515625" style="62" customWidth="1"/>
    <col min="8754" max="8754" width="10.85546875" style="62" customWidth="1"/>
    <col min="8755" max="8755" width="10.7109375" style="62" customWidth="1"/>
    <col min="8756" max="8756" width="11.42578125" style="62" customWidth="1"/>
    <col min="8757" max="8757" width="10" style="62" customWidth="1"/>
    <col min="8758" max="8759" width="10.7109375" style="62" customWidth="1"/>
    <col min="8760" max="8760" width="11.28515625" style="62" customWidth="1"/>
    <col min="8761" max="8761" width="10.7109375" style="62" customWidth="1"/>
    <col min="8762" max="8762" width="10.5703125" style="62" customWidth="1"/>
    <col min="8763" max="8763" width="11.7109375" style="62" customWidth="1"/>
    <col min="8764" max="8764" width="11.5703125" style="62" customWidth="1"/>
    <col min="8765" max="8765" width="9.5703125" style="62" customWidth="1"/>
    <col min="8766" max="8766" width="10.42578125" style="62" customWidth="1"/>
    <col min="8767" max="8767" width="11" style="62" customWidth="1"/>
    <col min="8768" max="8768" width="10.5703125" style="62" customWidth="1"/>
    <col min="8769" max="8769" width="10.85546875" style="62" customWidth="1"/>
    <col min="8770" max="8780" width="10.5703125" style="62" customWidth="1"/>
    <col min="8781" max="8781" width="10.28515625" style="62" customWidth="1"/>
    <col min="8782" max="8782" width="10.85546875" style="62" customWidth="1"/>
    <col min="8783" max="8783" width="10.140625" style="62" customWidth="1"/>
    <col min="8784" max="8785" width="10.5703125" style="62" customWidth="1"/>
    <col min="8786" max="8786" width="11.140625" style="62" customWidth="1"/>
    <col min="8787" max="8787" width="10.7109375" style="62" customWidth="1"/>
    <col min="8788" max="8788" width="10.5703125" style="62" customWidth="1"/>
    <col min="8789" max="8789" width="10.85546875" style="62" customWidth="1"/>
    <col min="8790" max="8790" width="10.7109375" style="62" customWidth="1"/>
    <col min="8791" max="8791" width="11" style="62" customWidth="1"/>
    <col min="8792" max="8792" width="10.7109375" style="62" customWidth="1"/>
    <col min="8793" max="8793" width="11.5703125" style="62" customWidth="1"/>
    <col min="8794" max="8794" width="10" style="62" customWidth="1"/>
    <col min="8795" max="8795" width="10.28515625" style="62" customWidth="1"/>
    <col min="8796" max="8960" width="9.140625" style="62"/>
    <col min="8961" max="8961" width="47.42578125" style="62" customWidth="1"/>
    <col min="8962" max="8962" width="11.140625" style="62" customWidth="1"/>
    <col min="8963" max="8963" width="11.5703125" style="62" customWidth="1"/>
    <col min="8964" max="8965" width="10.85546875" style="62" customWidth="1"/>
    <col min="8966" max="8966" width="11.140625" style="62" customWidth="1"/>
    <col min="8967" max="8967" width="10.85546875" style="62" customWidth="1"/>
    <col min="8968" max="8968" width="10" style="62" customWidth="1"/>
    <col min="8969" max="8970" width="10.7109375" style="62" customWidth="1"/>
    <col min="8971" max="8971" width="10.42578125" style="62" customWidth="1"/>
    <col min="8972" max="8972" width="9.85546875" style="62" customWidth="1"/>
    <col min="8973" max="8973" width="10.85546875" style="62" customWidth="1"/>
    <col min="8974" max="8974" width="11" style="62" customWidth="1"/>
    <col min="8975" max="8975" width="10.42578125" style="62" customWidth="1"/>
    <col min="8976" max="8976" width="10.140625" style="62" customWidth="1"/>
    <col min="8977" max="8977" width="9.5703125" style="62" customWidth="1"/>
    <col min="8978" max="8978" width="10.42578125" style="62" customWidth="1"/>
    <col min="8979" max="8979" width="11.42578125" style="62" customWidth="1"/>
    <col min="8980" max="8980" width="11.140625" style="62" customWidth="1"/>
    <col min="8981" max="8981" width="10.85546875" style="62" customWidth="1"/>
    <col min="8982" max="8982" width="10" style="62" customWidth="1"/>
    <col min="8983" max="8983" width="10.85546875" style="62" customWidth="1"/>
    <col min="8984" max="8984" width="11.7109375" style="62" customWidth="1"/>
    <col min="8985" max="8985" width="11.42578125" style="62" customWidth="1"/>
    <col min="8986" max="8986" width="10.140625" style="62" customWidth="1"/>
    <col min="8987" max="8987" width="9.42578125" style="62" customWidth="1"/>
    <col min="8988" max="8988" width="10.5703125" style="62" customWidth="1"/>
    <col min="8989" max="8989" width="10.85546875" style="62" customWidth="1"/>
    <col min="8990" max="8990" width="10.7109375" style="62" customWidth="1"/>
    <col min="8991" max="8991" width="10.42578125" style="62" customWidth="1"/>
    <col min="8992" max="8992" width="10" style="62" customWidth="1"/>
    <col min="8993" max="8993" width="11" style="62" customWidth="1"/>
    <col min="8994" max="8995" width="10.28515625" style="62" customWidth="1"/>
    <col min="8996" max="8996" width="10.5703125" style="62" customWidth="1"/>
    <col min="8997" max="8998" width="10.140625" style="62" customWidth="1"/>
    <col min="8999" max="8999" width="10.42578125" style="62" customWidth="1"/>
    <col min="9000" max="9000" width="10.140625" style="62" customWidth="1"/>
    <col min="9001" max="9001" width="10.42578125" style="62" customWidth="1"/>
    <col min="9002" max="9002" width="11.28515625" style="62" customWidth="1"/>
    <col min="9003" max="9004" width="10.5703125" style="62" customWidth="1"/>
    <col min="9005" max="9005" width="11" style="62" customWidth="1"/>
    <col min="9006" max="9006" width="10.140625" style="62" customWidth="1"/>
    <col min="9007" max="9008" width="10.5703125" style="62" customWidth="1"/>
    <col min="9009" max="9009" width="10.28515625" style="62" customWidth="1"/>
    <col min="9010" max="9010" width="10.85546875" style="62" customWidth="1"/>
    <col min="9011" max="9011" width="10.7109375" style="62" customWidth="1"/>
    <col min="9012" max="9012" width="11.42578125" style="62" customWidth="1"/>
    <col min="9013" max="9013" width="10" style="62" customWidth="1"/>
    <col min="9014" max="9015" width="10.7109375" style="62" customWidth="1"/>
    <col min="9016" max="9016" width="11.28515625" style="62" customWidth="1"/>
    <col min="9017" max="9017" width="10.7109375" style="62" customWidth="1"/>
    <col min="9018" max="9018" width="10.5703125" style="62" customWidth="1"/>
    <col min="9019" max="9019" width="11.7109375" style="62" customWidth="1"/>
    <col min="9020" max="9020" width="11.5703125" style="62" customWidth="1"/>
    <col min="9021" max="9021" width="9.5703125" style="62" customWidth="1"/>
    <col min="9022" max="9022" width="10.42578125" style="62" customWidth="1"/>
    <col min="9023" max="9023" width="11" style="62" customWidth="1"/>
    <col min="9024" max="9024" width="10.5703125" style="62" customWidth="1"/>
    <col min="9025" max="9025" width="10.85546875" style="62" customWidth="1"/>
    <col min="9026" max="9036" width="10.5703125" style="62" customWidth="1"/>
    <col min="9037" max="9037" width="10.28515625" style="62" customWidth="1"/>
    <col min="9038" max="9038" width="10.85546875" style="62" customWidth="1"/>
    <col min="9039" max="9039" width="10.140625" style="62" customWidth="1"/>
    <col min="9040" max="9041" width="10.5703125" style="62" customWidth="1"/>
    <col min="9042" max="9042" width="11.140625" style="62" customWidth="1"/>
    <col min="9043" max="9043" width="10.7109375" style="62" customWidth="1"/>
    <col min="9044" max="9044" width="10.5703125" style="62" customWidth="1"/>
    <col min="9045" max="9045" width="10.85546875" style="62" customWidth="1"/>
    <col min="9046" max="9046" width="10.7109375" style="62" customWidth="1"/>
    <col min="9047" max="9047" width="11" style="62" customWidth="1"/>
    <col min="9048" max="9048" width="10.7109375" style="62" customWidth="1"/>
    <col min="9049" max="9049" width="11.5703125" style="62" customWidth="1"/>
    <col min="9050" max="9050" width="10" style="62" customWidth="1"/>
    <col min="9051" max="9051" width="10.28515625" style="62" customWidth="1"/>
    <col min="9052" max="9216" width="9.140625" style="62"/>
    <col min="9217" max="9217" width="47.42578125" style="62" customWidth="1"/>
    <col min="9218" max="9218" width="11.140625" style="62" customWidth="1"/>
    <col min="9219" max="9219" width="11.5703125" style="62" customWidth="1"/>
    <col min="9220" max="9221" width="10.85546875" style="62" customWidth="1"/>
    <col min="9222" max="9222" width="11.140625" style="62" customWidth="1"/>
    <col min="9223" max="9223" width="10.85546875" style="62" customWidth="1"/>
    <col min="9224" max="9224" width="10" style="62" customWidth="1"/>
    <col min="9225" max="9226" width="10.7109375" style="62" customWidth="1"/>
    <col min="9227" max="9227" width="10.42578125" style="62" customWidth="1"/>
    <col min="9228" max="9228" width="9.85546875" style="62" customWidth="1"/>
    <col min="9229" max="9229" width="10.85546875" style="62" customWidth="1"/>
    <col min="9230" max="9230" width="11" style="62" customWidth="1"/>
    <col min="9231" max="9231" width="10.42578125" style="62" customWidth="1"/>
    <col min="9232" max="9232" width="10.140625" style="62" customWidth="1"/>
    <col min="9233" max="9233" width="9.5703125" style="62" customWidth="1"/>
    <col min="9234" max="9234" width="10.42578125" style="62" customWidth="1"/>
    <col min="9235" max="9235" width="11.42578125" style="62" customWidth="1"/>
    <col min="9236" max="9236" width="11.140625" style="62" customWidth="1"/>
    <col min="9237" max="9237" width="10.85546875" style="62" customWidth="1"/>
    <col min="9238" max="9238" width="10" style="62" customWidth="1"/>
    <col min="9239" max="9239" width="10.85546875" style="62" customWidth="1"/>
    <col min="9240" max="9240" width="11.7109375" style="62" customWidth="1"/>
    <col min="9241" max="9241" width="11.42578125" style="62" customWidth="1"/>
    <col min="9242" max="9242" width="10.140625" style="62" customWidth="1"/>
    <col min="9243" max="9243" width="9.42578125" style="62" customWidth="1"/>
    <col min="9244" max="9244" width="10.5703125" style="62" customWidth="1"/>
    <col min="9245" max="9245" width="10.85546875" style="62" customWidth="1"/>
    <col min="9246" max="9246" width="10.7109375" style="62" customWidth="1"/>
    <col min="9247" max="9247" width="10.42578125" style="62" customWidth="1"/>
    <col min="9248" max="9248" width="10" style="62" customWidth="1"/>
    <col min="9249" max="9249" width="11" style="62" customWidth="1"/>
    <col min="9250" max="9251" width="10.28515625" style="62" customWidth="1"/>
    <col min="9252" max="9252" width="10.5703125" style="62" customWidth="1"/>
    <col min="9253" max="9254" width="10.140625" style="62" customWidth="1"/>
    <col min="9255" max="9255" width="10.42578125" style="62" customWidth="1"/>
    <col min="9256" max="9256" width="10.140625" style="62" customWidth="1"/>
    <col min="9257" max="9257" width="10.42578125" style="62" customWidth="1"/>
    <col min="9258" max="9258" width="11.28515625" style="62" customWidth="1"/>
    <col min="9259" max="9260" width="10.5703125" style="62" customWidth="1"/>
    <col min="9261" max="9261" width="11" style="62" customWidth="1"/>
    <col min="9262" max="9262" width="10.140625" style="62" customWidth="1"/>
    <col min="9263" max="9264" width="10.5703125" style="62" customWidth="1"/>
    <col min="9265" max="9265" width="10.28515625" style="62" customWidth="1"/>
    <col min="9266" max="9266" width="10.85546875" style="62" customWidth="1"/>
    <col min="9267" max="9267" width="10.7109375" style="62" customWidth="1"/>
    <col min="9268" max="9268" width="11.42578125" style="62" customWidth="1"/>
    <col min="9269" max="9269" width="10" style="62" customWidth="1"/>
    <col min="9270" max="9271" width="10.7109375" style="62" customWidth="1"/>
    <col min="9272" max="9272" width="11.28515625" style="62" customWidth="1"/>
    <col min="9273" max="9273" width="10.7109375" style="62" customWidth="1"/>
    <col min="9274" max="9274" width="10.5703125" style="62" customWidth="1"/>
    <col min="9275" max="9275" width="11.7109375" style="62" customWidth="1"/>
    <col min="9276" max="9276" width="11.5703125" style="62" customWidth="1"/>
    <col min="9277" max="9277" width="9.5703125" style="62" customWidth="1"/>
    <col min="9278" max="9278" width="10.42578125" style="62" customWidth="1"/>
    <col min="9279" max="9279" width="11" style="62" customWidth="1"/>
    <col min="9280" max="9280" width="10.5703125" style="62" customWidth="1"/>
    <col min="9281" max="9281" width="10.85546875" style="62" customWidth="1"/>
    <col min="9282" max="9292" width="10.5703125" style="62" customWidth="1"/>
    <col min="9293" max="9293" width="10.28515625" style="62" customWidth="1"/>
    <col min="9294" max="9294" width="10.85546875" style="62" customWidth="1"/>
    <col min="9295" max="9295" width="10.140625" style="62" customWidth="1"/>
    <col min="9296" max="9297" width="10.5703125" style="62" customWidth="1"/>
    <col min="9298" max="9298" width="11.140625" style="62" customWidth="1"/>
    <col min="9299" max="9299" width="10.7109375" style="62" customWidth="1"/>
    <col min="9300" max="9300" width="10.5703125" style="62" customWidth="1"/>
    <col min="9301" max="9301" width="10.85546875" style="62" customWidth="1"/>
    <col min="9302" max="9302" width="10.7109375" style="62" customWidth="1"/>
    <col min="9303" max="9303" width="11" style="62" customWidth="1"/>
    <col min="9304" max="9304" width="10.7109375" style="62" customWidth="1"/>
    <col min="9305" max="9305" width="11.5703125" style="62" customWidth="1"/>
    <col min="9306" max="9306" width="10" style="62" customWidth="1"/>
    <col min="9307" max="9307" width="10.28515625" style="62" customWidth="1"/>
    <col min="9308" max="9472" width="9.140625" style="62"/>
    <col min="9473" max="9473" width="47.42578125" style="62" customWidth="1"/>
    <col min="9474" max="9474" width="11.140625" style="62" customWidth="1"/>
    <col min="9475" max="9475" width="11.5703125" style="62" customWidth="1"/>
    <col min="9476" max="9477" width="10.85546875" style="62" customWidth="1"/>
    <col min="9478" max="9478" width="11.140625" style="62" customWidth="1"/>
    <col min="9479" max="9479" width="10.85546875" style="62" customWidth="1"/>
    <col min="9480" max="9480" width="10" style="62" customWidth="1"/>
    <col min="9481" max="9482" width="10.7109375" style="62" customWidth="1"/>
    <col min="9483" max="9483" width="10.42578125" style="62" customWidth="1"/>
    <col min="9484" max="9484" width="9.85546875" style="62" customWidth="1"/>
    <col min="9485" max="9485" width="10.85546875" style="62" customWidth="1"/>
    <col min="9486" max="9486" width="11" style="62" customWidth="1"/>
    <col min="9487" max="9487" width="10.42578125" style="62" customWidth="1"/>
    <col min="9488" max="9488" width="10.140625" style="62" customWidth="1"/>
    <col min="9489" max="9489" width="9.5703125" style="62" customWidth="1"/>
    <col min="9490" max="9490" width="10.42578125" style="62" customWidth="1"/>
    <col min="9491" max="9491" width="11.42578125" style="62" customWidth="1"/>
    <col min="9492" max="9492" width="11.140625" style="62" customWidth="1"/>
    <col min="9493" max="9493" width="10.85546875" style="62" customWidth="1"/>
    <col min="9494" max="9494" width="10" style="62" customWidth="1"/>
    <col min="9495" max="9495" width="10.85546875" style="62" customWidth="1"/>
    <col min="9496" max="9496" width="11.7109375" style="62" customWidth="1"/>
    <col min="9497" max="9497" width="11.42578125" style="62" customWidth="1"/>
    <col min="9498" max="9498" width="10.140625" style="62" customWidth="1"/>
    <col min="9499" max="9499" width="9.42578125" style="62" customWidth="1"/>
    <col min="9500" max="9500" width="10.5703125" style="62" customWidth="1"/>
    <col min="9501" max="9501" width="10.85546875" style="62" customWidth="1"/>
    <col min="9502" max="9502" width="10.7109375" style="62" customWidth="1"/>
    <col min="9503" max="9503" width="10.42578125" style="62" customWidth="1"/>
    <col min="9504" max="9504" width="10" style="62" customWidth="1"/>
    <col min="9505" max="9505" width="11" style="62" customWidth="1"/>
    <col min="9506" max="9507" width="10.28515625" style="62" customWidth="1"/>
    <col min="9508" max="9508" width="10.5703125" style="62" customWidth="1"/>
    <col min="9509" max="9510" width="10.140625" style="62" customWidth="1"/>
    <col min="9511" max="9511" width="10.42578125" style="62" customWidth="1"/>
    <col min="9512" max="9512" width="10.140625" style="62" customWidth="1"/>
    <col min="9513" max="9513" width="10.42578125" style="62" customWidth="1"/>
    <col min="9514" max="9514" width="11.28515625" style="62" customWidth="1"/>
    <col min="9515" max="9516" width="10.5703125" style="62" customWidth="1"/>
    <col min="9517" max="9517" width="11" style="62" customWidth="1"/>
    <col min="9518" max="9518" width="10.140625" style="62" customWidth="1"/>
    <col min="9519" max="9520" width="10.5703125" style="62" customWidth="1"/>
    <col min="9521" max="9521" width="10.28515625" style="62" customWidth="1"/>
    <col min="9522" max="9522" width="10.85546875" style="62" customWidth="1"/>
    <col min="9523" max="9523" width="10.7109375" style="62" customWidth="1"/>
    <col min="9524" max="9524" width="11.42578125" style="62" customWidth="1"/>
    <col min="9525" max="9525" width="10" style="62" customWidth="1"/>
    <col min="9526" max="9527" width="10.7109375" style="62" customWidth="1"/>
    <col min="9528" max="9528" width="11.28515625" style="62" customWidth="1"/>
    <col min="9529" max="9529" width="10.7109375" style="62" customWidth="1"/>
    <col min="9530" max="9530" width="10.5703125" style="62" customWidth="1"/>
    <col min="9531" max="9531" width="11.7109375" style="62" customWidth="1"/>
    <col min="9532" max="9532" width="11.5703125" style="62" customWidth="1"/>
    <col min="9533" max="9533" width="9.5703125" style="62" customWidth="1"/>
    <col min="9534" max="9534" width="10.42578125" style="62" customWidth="1"/>
    <col min="9535" max="9535" width="11" style="62" customWidth="1"/>
    <col min="9536" max="9536" width="10.5703125" style="62" customWidth="1"/>
    <col min="9537" max="9537" width="10.85546875" style="62" customWidth="1"/>
    <col min="9538" max="9548" width="10.5703125" style="62" customWidth="1"/>
    <col min="9549" max="9549" width="10.28515625" style="62" customWidth="1"/>
    <col min="9550" max="9550" width="10.85546875" style="62" customWidth="1"/>
    <col min="9551" max="9551" width="10.140625" style="62" customWidth="1"/>
    <col min="9552" max="9553" width="10.5703125" style="62" customWidth="1"/>
    <col min="9554" max="9554" width="11.140625" style="62" customWidth="1"/>
    <col min="9555" max="9555" width="10.7109375" style="62" customWidth="1"/>
    <col min="9556" max="9556" width="10.5703125" style="62" customWidth="1"/>
    <col min="9557" max="9557" width="10.85546875" style="62" customWidth="1"/>
    <col min="9558" max="9558" width="10.7109375" style="62" customWidth="1"/>
    <col min="9559" max="9559" width="11" style="62" customWidth="1"/>
    <col min="9560" max="9560" width="10.7109375" style="62" customWidth="1"/>
    <col min="9561" max="9561" width="11.5703125" style="62" customWidth="1"/>
    <col min="9562" max="9562" width="10" style="62" customWidth="1"/>
    <col min="9563" max="9563" width="10.28515625" style="62" customWidth="1"/>
    <col min="9564" max="9728" width="9.140625" style="62"/>
    <col min="9729" max="9729" width="47.42578125" style="62" customWidth="1"/>
    <col min="9730" max="9730" width="11.140625" style="62" customWidth="1"/>
    <col min="9731" max="9731" width="11.5703125" style="62" customWidth="1"/>
    <col min="9732" max="9733" width="10.85546875" style="62" customWidth="1"/>
    <col min="9734" max="9734" width="11.140625" style="62" customWidth="1"/>
    <col min="9735" max="9735" width="10.85546875" style="62" customWidth="1"/>
    <col min="9736" max="9736" width="10" style="62" customWidth="1"/>
    <col min="9737" max="9738" width="10.7109375" style="62" customWidth="1"/>
    <col min="9739" max="9739" width="10.42578125" style="62" customWidth="1"/>
    <col min="9740" max="9740" width="9.85546875" style="62" customWidth="1"/>
    <col min="9741" max="9741" width="10.85546875" style="62" customWidth="1"/>
    <col min="9742" max="9742" width="11" style="62" customWidth="1"/>
    <col min="9743" max="9743" width="10.42578125" style="62" customWidth="1"/>
    <col min="9744" max="9744" width="10.140625" style="62" customWidth="1"/>
    <col min="9745" max="9745" width="9.5703125" style="62" customWidth="1"/>
    <col min="9746" max="9746" width="10.42578125" style="62" customWidth="1"/>
    <col min="9747" max="9747" width="11.42578125" style="62" customWidth="1"/>
    <col min="9748" max="9748" width="11.140625" style="62" customWidth="1"/>
    <col min="9749" max="9749" width="10.85546875" style="62" customWidth="1"/>
    <col min="9750" max="9750" width="10" style="62" customWidth="1"/>
    <col min="9751" max="9751" width="10.85546875" style="62" customWidth="1"/>
    <col min="9752" max="9752" width="11.7109375" style="62" customWidth="1"/>
    <col min="9753" max="9753" width="11.42578125" style="62" customWidth="1"/>
    <col min="9754" max="9754" width="10.140625" style="62" customWidth="1"/>
    <col min="9755" max="9755" width="9.42578125" style="62" customWidth="1"/>
    <col min="9756" max="9756" width="10.5703125" style="62" customWidth="1"/>
    <col min="9757" max="9757" width="10.85546875" style="62" customWidth="1"/>
    <col min="9758" max="9758" width="10.7109375" style="62" customWidth="1"/>
    <col min="9759" max="9759" width="10.42578125" style="62" customWidth="1"/>
    <col min="9760" max="9760" width="10" style="62" customWidth="1"/>
    <col min="9761" max="9761" width="11" style="62" customWidth="1"/>
    <col min="9762" max="9763" width="10.28515625" style="62" customWidth="1"/>
    <col min="9764" max="9764" width="10.5703125" style="62" customWidth="1"/>
    <col min="9765" max="9766" width="10.140625" style="62" customWidth="1"/>
    <col min="9767" max="9767" width="10.42578125" style="62" customWidth="1"/>
    <col min="9768" max="9768" width="10.140625" style="62" customWidth="1"/>
    <col min="9769" max="9769" width="10.42578125" style="62" customWidth="1"/>
    <col min="9770" max="9770" width="11.28515625" style="62" customWidth="1"/>
    <col min="9771" max="9772" width="10.5703125" style="62" customWidth="1"/>
    <col min="9773" max="9773" width="11" style="62" customWidth="1"/>
    <col min="9774" max="9774" width="10.140625" style="62" customWidth="1"/>
    <col min="9775" max="9776" width="10.5703125" style="62" customWidth="1"/>
    <col min="9777" max="9777" width="10.28515625" style="62" customWidth="1"/>
    <col min="9778" max="9778" width="10.85546875" style="62" customWidth="1"/>
    <col min="9779" max="9779" width="10.7109375" style="62" customWidth="1"/>
    <col min="9780" max="9780" width="11.42578125" style="62" customWidth="1"/>
    <col min="9781" max="9781" width="10" style="62" customWidth="1"/>
    <col min="9782" max="9783" width="10.7109375" style="62" customWidth="1"/>
    <col min="9784" max="9784" width="11.28515625" style="62" customWidth="1"/>
    <col min="9785" max="9785" width="10.7109375" style="62" customWidth="1"/>
    <col min="9786" max="9786" width="10.5703125" style="62" customWidth="1"/>
    <col min="9787" max="9787" width="11.7109375" style="62" customWidth="1"/>
    <col min="9788" max="9788" width="11.5703125" style="62" customWidth="1"/>
    <col min="9789" max="9789" width="9.5703125" style="62" customWidth="1"/>
    <col min="9790" max="9790" width="10.42578125" style="62" customWidth="1"/>
    <col min="9791" max="9791" width="11" style="62" customWidth="1"/>
    <col min="9792" max="9792" width="10.5703125" style="62" customWidth="1"/>
    <col min="9793" max="9793" width="10.85546875" style="62" customWidth="1"/>
    <col min="9794" max="9804" width="10.5703125" style="62" customWidth="1"/>
    <col min="9805" max="9805" width="10.28515625" style="62" customWidth="1"/>
    <col min="9806" max="9806" width="10.85546875" style="62" customWidth="1"/>
    <col min="9807" max="9807" width="10.140625" style="62" customWidth="1"/>
    <col min="9808" max="9809" width="10.5703125" style="62" customWidth="1"/>
    <col min="9810" max="9810" width="11.140625" style="62" customWidth="1"/>
    <col min="9811" max="9811" width="10.7109375" style="62" customWidth="1"/>
    <col min="9812" max="9812" width="10.5703125" style="62" customWidth="1"/>
    <col min="9813" max="9813" width="10.85546875" style="62" customWidth="1"/>
    <col min="9814" max="9814" width="10.7109375" style="62" customWidth="1"/>
    <col min="9815" max="9815" width="11" style="62" customWidth="1"/>
    <col min="9816" max="9816" width="10.7109375" style="62" customWidth="1"/>
    <col min="9817" max="9817" width="11.5703125" style="62" customWidth="1"/>
    <col min="9818" max="9818" width="10" style="62" customWidth="1"/>
    <col min="9819" max="9819" width="10.28515625" style="62" customWidth="1"/>
    <col min="9820" max="9984" width="9.140625" style="62"/>
    <col min="9985" max="9985" width="47.42578125" style="62" customWidth="1"/>
    <col min="9986" max="9986" width="11.140625" style="62" customWidth="1"/>
    <col min="9987" max="9987" width="11.5703125" style="62" customWidth="1"/>
    <col min="9988" max="9989" width="10.85546875" style="62" customWidth="1"/>
    <col min="9990" max="9990" width="11.140625" style="62" customWidth="1"/>
    <col min="9991" max="9991" width="10.85546875" style="62" customWidth="1"/>
    <col min="9992" max="9992" width="10" style="62" customWidth="1"/>
    <col min="9993" max="9994" width="10.7109375" style="62" customWidth="1"/>
    <col min="9995" max="9995" width="10.42578125" style="62" customWidth="1"/>
    <col min="9996" max="9996" width="9.85546875" style="62" customWidth="1"/>
    <col min="9997" max="9997" width="10.85546875" style="62" customWidth="1"/>
    <col min="9998" max="9998" width="11" style="62" customWidth="1"/>
    <col min="9999" max="9999" width="10.42578125" style="62" customWidth="1"/>
    <col min="10000" max="10000" width="10.140625" style="62" customWidth="1"/>
    <col min="10001" max="10001" width="9.5703125" style="62" customWidth="1"/>
    <col min="10002" max="10002" width="10.42578125" style="62" customWidth="1"/>
    <col min="10003" max="10003" width="11.42578125" style="62" customWidth="1"/>
    <col min="10004" max="10004" width="11.140625" style="62" customWidth="1"/>
    <col min="10005" max="10005" width="10.85546875" style="62" customWidth="1"/>
    <col min="10006" max="10006" width="10" style="62" customWidth="1"/>
    <col min="10007" max="10007" width="10.85546875" style="62" customWidth="1"/>
    <col min="10008" max="10008" width="11.7109375" style="62" customWidth="1"/>
    <col min="10009" max="10009" width="11.42578125" style="62" customWidth="1"/>
    <col min="10010" max="10010" width="10.140625" style="62" customWidth="1"/>
    <col min="10011" max="10011" width="9.42578125" style="62" customWidth="1"/>
    <col min="10012" max="10012" width="10.5703125" style="62" customWidth="1"/>
    <col min="10013" max="10013" width="10.85546875" style="62" customWidth="1"/>
    <col min="10014" max="10014" width="10.7109375" style="62" customWidth="1"/>
    <col min="10015" max="10015" width="10.42578125" style="62" customWidth="1"/>
    <col min="10016" max="10016" width="10" style="62" customWidth="1"/>
    <col min="10017" max="10017" width="11" style="62" customWidth="1"/>
    <col min="10018" max="10019" width="10.28515625" style="62" customWidth="1"/>
    <col min="10020" max="10020" width="10.5703125" style="62" customWidth="1"/>
    <col min="10021" max="10022" width="10.140625" style="62" customWidth="1"/>
    <col min="10023" max="10023" width="10.42578125" style="62" customWidth="1"/>
    <col min="10024" max="10024" width="10.140625" style="62" customWidth="1"/>
    <col min="10025" max="10025" width="10.42578125" style="62" customWidth="1"/>
    <col min="10026" max="10026" width="11.28515625" style="62" customWidth="1"/>
    <col min="10027" max="10028" width="10.5703125" style="62" customWidth="1"/>
    <col min="10029" max="10029" width="11" style="62" customWidth="1"/>
    <col min="10030" max="10030" width="10.140625" style="62" customWidth="1"/>
    <col min="10031" max="10032" width="10.5703125" style="62" customWidth="1"/>
    <col min="10033" max="10033" width="10.28515625" style="62" customWidth="1"/>
    <col min="10034" max="10034" width="10.85546875" style="62" customWidth="1"/>
    <col min="10035" max="10035" width="10.7109375" style="62" customWidth="1"/>
    <col min="10036" max="10036" width="11.42578125" style="62" customWidth="1"/>
    <col min="10037" max="10037" width="10" style="62" customWidth="1"/>
    <col min="10038" max="10039" width="10.7109375" style="62" customWidth="1"/>
    <col min="10040" max="10040" width="11.28515625" style="62" customWidth="1"/>
    <col min="10041" max="10041" width="10.7109375" style="62" customWidth="1"/>
    <col min="10042" max="10042" width="10.5703125" style="62" customWidth="1"/>
    <col min="10043" max="10043" width="11.7109375" style="62" customWidth="1"/>
    <col min="10044" max="10044" width="11.5703125" style="62" customWidth="1"/>
    <col min="10045" max="10045" width="9.5703125" style="62" customWidth="1"/>
    <col min="10046" max="10046" width="10.42578125" style="62" customWidth="1"/>
    <col min="10047" max="10047" width="11" style="62" customWidth="1"/>
    <col min="10048" max="10048" width="10.5703125" style="62" customWidth="1"/>
    <col min="10049" max="10049" width="10.85546875" style="62" customWidth="1"/>
    <col min="10050" max="10060" width="10.5703125" style="62" customWidth="1"/>
    <col min="10061" max="10061" width="10.28515625" style="62" customWidth="1"/>
    <col min="10062" max="10062" width="10.85546875" style="62" customWidth="1"/>
    <col min="10063" max="10063" width="10.140625" style="62" customWidth="1"/>
    <col min="10064" max="10065" width="10.5703125" style="62" customWidth="1"/>
    <col min="10066" max="10066" width="11.140625" style="62" customWidth="1"/>
    <col min="10067" max="10067" width="10.7109375" style="62" customWidth="1"/>
    <col min="10068" max="10068" width="10.5703125" style="62" customWidth="1"/>
    <col min="10069" max="10069" width="10.85546875" style="62" customWidth="1"/>
    <col min="10070" max="10070" width="10.7109375" style="62" customWidth="1"/>
    <col min="10071" max="10071" width="11" style="62" customWidth="1"/>
    <col min="10072" max="10072" width="10.7109375" style="62" customWidth="1"/>
    <col min="10073" max="10073" width="11.5703125" style="62" customWidth="1"/>
    <col min="10074" max="10074" width="10" style="62" customWidth="1"/>
    <col min="10075" max="10075" width="10.28515625" style="62" customWidth="1"/>
    <col min="10076" max="10240" width="9.140625" style="62"/>
    <col min="10241" max="10241" width="47.42578125" style="62" customWidth="1"/>
    <col min="10242" max="10242" width="11.140625" style="62" customWidth="1"/>
    <col min="10243" max="10243" width="11.5703125" style="62" customWidth="1"/>
    <col min="10244" max="10245" width="10.85546875" style="62" customWidth="1"/>
    <col min="10246" max="10246" width="11.140625" style="62" customWidth="1"/>
    <col min="10247" max="10247" width="10.85546875" style="62" customWidth="1"/>
    <col min="10248" max="10248" width="10" style="62" customWidth="1"/>
    <col min="10249" max="10250" width="10.7109375" style="62" customWidth="1"/>
    <col min="10251" max="10251" width="10.42578125" style="62" customWidth="1"/>
    <col min="10252" max="10252" width="9.85546875" style="62" customWidth="1"/>
    <col min="10253" max="10253" width="10.85546875" style="62" customWidth="1"/>
    <col min="10254" max="10254" width="11" style="62" customWidth="1"/>
    <col min="10255" max="10255" width="10.42578125" style="62" customWidth="1"/>
    <col min="10256" max="10256" width="10.140625" style="62" customWidth="1"/>
    <col min="10257" max="10257" width="9.5703125" style="62" customWidth="1"/>
    <col min="10258" max="10258" width="10.42578125" style="62" customWidth="1"/>
    <col min="10259" max="10259" width="11.42578125" style="62" customWidth="1"/>
    <col min="10260" max="10260" width="11.140625" style="62" customWidth="1"/>
    <col min="10261" max="10261" width="10.85546875" style="62" customWidth="1"/>
    <col min="10262" max="10262" width="10" style="62" customWidth="1"/>
    <col min="10263" max="10263" width="10.85546875" style="62" customWidth="1"/>
    <col min="10264" max="10264" width="11.7109375" style="62" customWidth="1"/>
    <col min="10265" max="10265" width="11.42578125" style="62" customWidth="1"/>
    <col min="10266" max="10266" width="10.140625" style="62" customWidth="1"/>
    <col min="10267" max="10267" width="9.42578125" style="62" customWidth="1"/>
    <col min="10268" max="10268" width="10.5703125" style="62" customWidth="1"/>
    <col min="10269" max="10269" width="10.85546875" style="62" customWidth="1"/>
    <col min="10270" max="10270" width="10.7109375" style="62" customWidth="1"/>
    <col min="10271" max="10271" width="10.42578125" style="62" customWidth="1"/>
    <col min="10272" max="10272" width="10" style="62" customWidth="1"/>
    <col min="10273" max="10273" width="11" style="62" customWidth="1"/>
    <col min="10274" max="10275" width="10.28515625" style="62" customWidth="1"/>
    <col min="10276" max="10276" width="10.5703125" style="62" customWidth="1"/>
    <col min="10277" max="10278" width="10.140625" style="62" customWidth="1"/>
    <col min="10279" max="10279" width="10.42578125" style="62" customWidth="1"/>
    <col min="10280" max="10280" width="10.140625" style="62" customWidth="1"/>
    <col min="10281" max="10281" width="10.42578125" style="62" customWidth="1"/>
    <col min="10282" max="10282" width="11.28515625" style="62" customWidth="1"/>
    <col min="10283" max="10284" width="10.5703125" style="62" customWidth="1"/>
    <col min="10285" max="10285" width="11" style="62" customWidth="1"/>
    <col min="10286" max="10286" width="10.140625" style="62" customWidth="1"/>
    <col min="10287" max="10288" width="10.5703125" style="62" customWidth="1"/>
    <col min="10289" max="10289" width="10.28515625" style="62" customWidth="1"/>
    <col min="10290" max="10290" width="10.85546875" style="62" customWidth="1"/>
    <col min="10291" max="10291" width="10.7109375" style="62" customWidth="1"/>
    <col min="10292" max="10292" width="11.42578125" style="62" customWidth="1"/>
    <col min="10293" max="10293" width="10" style="62" customWidth="1"/>
    <col min="10294" max="10295" width="10.7109375" style="62" customWidth="1"/>
    <col min="10296" max="10296" width="11.28515625" style="62" customWidth="1"/>
    <col min="10297" max="10297" width="10.7109375" style="62" customWidth="1"/>
    <col min="10298" max="10298" width="10.5703125" style="62" customWidth="1"/>
    <col min="10299" max="10299" width="11.7109375" style="62" customWidth="1"/>
    <col min="10300" max="10300" width="11.5703125" style="62" customWidth="1"/>
    <col min="10301" max="10301" width="9.5703125" style="62" customWidth="1"/>
    <col min="10302" max="10302" width="10.42578125" style="62" customWidth="1"/>
    <col min="10303" max="10303" width="11" style="62" customWidth="1"/>
    <col min="10304" max="10304" width="10.5703125" style="62" customWidth="1"/>
    <col min="10305" max="10305" width="10.85546875" style="62" customWidth="1"/>
    <col min="10306" max="10316" width="10.5703125" style="62" customWidth="1"/>
    <col min="10317" max="10317" width="10.28515625" style="62" customWidth="1"/>
    <col min="10318" max="10318" width="10.85546875" style="62" customWidth="1"/>
    <col min="10319" max="10319" width="10.140625" style="62" customWidth="1"/>
    <col min="10320" max="10321" width="10.5703125" style="62" customWidth="1"/>
    <col min="10322" max="10322" width="11.140625" style="62" customWidth="1"/>
    <col min="10323" max="10323" width="10.7109375" style="62" customWidth="1"/>
    <col min="10324" max="10324" width="10.5703125" style="62" customWidth="1"/>
    <col min="10325" max="10325" width="10.85546875" style="62" customWidth="1"/>
    <col min="10326" max="10326" width="10.7109375" style="62" customWidth="1"/>
    <col min="10327" max="10327" width="11" style="62" customWidth="1"/>
    <col min="10328" max="10328" width="10.7109375" style="62" customWidth="1"/>
    <col min="10329" max="10329" width="11.5703125" style="62" customWidth="1"/>
    <col min="10330" max="10330" width="10" style="62" customWidth="1"/>
    <col min="10331" max="10331" width="10.28515625" style="62" customWidth="1"/>
    <col min="10332" max="10496" width="9.140625" style="62"/>
    <col min="10497" max="10497" width="47.42578125" style="62" customWidth="1"/>
    <col min="10498" max="10498" width="11.140625" style="62" customWidth="1"/>
    <col min="10499" max="10499" width="11.5703125" style="62" customWidth="1"/>
    <col min="10500" max="10501" width="10.85546875" style="62" customWidth="1"/>
    <col min="10502" max="10502" width="11.140625" style="62" customWidth="1"/>
    <col min="10503" max="10503" width="10.85546875" style="62" customWidth="1"/>
    <col min="10504" max="10504" width="10" style="62" customWidth="1"/>
    <col min="10505" max="10506" width="10.7109375" style="62" customWidth="1"/>
    <col min="10507" max="10507" width="10.42578125" style="62" customWidth="1"/>
    <col min="10508" max="10508" width="9.85546875" style="62" customWidth="1"/>
    <col min="10509" max="10509" width="10.85546875" style="62" customWidth="1"/>
    <col min="10510" max="10510" width="11" style="62" customWidth="1"/>
    <col min="10511" max="10511" width="10.42578125" style="62" customWidth="1"/>
    <col min="10512" max="10512" width="10.140625" style="62" customWidth="1"/>
    <col min="10513" max="10513" width="9.5703125" style="62" customWidth="1"/>
    <col min="10514" max="10514" width="10.42578125" style="62" customWidth="1"/>
    <col min="10515" max="10515" width="11.42578125" style="62" customWidth="1"/>
    <col min="10516" max="10516" width="11.140625" style="62" customWidth="1"/>
    <col min="10517" max="10517" width="10.85546875" style="62" customWidth="1"/>
    <col min="10518" max="10518" width="10" style="62" customWidth="1"/>
    <col min="10519" max="10519" width="10.85546875" style="62" customWidth="1"/>
    <col min="10520" max="10520" width="11.7109375" style="62" customWidth="1"/>
    <col min="10521" max="10521" width="11.42578125" style="62" customWidth="1"/>
    <col min="10522" max="10522" width="10.140625" style="62" customWidth="1"/>
    <col min="10523" max="10523" width="9.42578125" style="62" customWidth="1"/>
    <col min="10524" max="10524" width="10.5703125" style="62" customWidth="1"/>
    <col min="10525" max="10525" width="10.85546875" style="62" customWidth="1"/>
    <col min="10526" max="10526" width="10.7109375" style="62" customWidth="1"/>
    <col min="10527" max="10527" width="10.42578125" style="62" customWidth="1"/>
    <col min="10528" max="10528" width="10" style="62" customWidth="1"/>
    <col min="10529" max="10529" width="11" style="62" customWidth="1"/>
    <col min="10530" max="10531" width="10.28515625" style="62" customWidth="1"/>
    <col min="10532" max="10532" width="10.5703125" style="62" customWidth="1"/>
    <col min="10533" max="10534" width="10.140625" style="62" customWidth="1"/>
    <col min="10535" max="10535" width="10.42578125" style="62" customWidth="1"/>
    <col min="10536" max="10536" width="10.140625" style="62" customWidth="1"/>
    <col min="10537" max="10537" width="10.42578125" style="62" customWidth="1"/>
    <col min="10538" max="10538" width="11.28515625" style="62" customWidth="1"/>
    <col min="10539" max="10540" width="10.5703125" style="62" customWidth="1"/>
    <col min="10541" max="10541" width="11" style="62" customWidth="1"/>
    <col min="10542" max="10542" width="10.140625" style="62" customWidth="1"/>
    <col min="10543" max="10544" width="10.5703125" style="62" customWidth="1"/>
    <col min="10545" max="10545" width="10.28515625" style="62" customWidth="1"/>
    <col min="10546" max="10546" width="10.85546875" style="62" customWidth="1"/>
    <col min="10547" max="10547" width="10.7109375" style="62" customWidth="1"/>
    <col min="10548" max="10548" width="11.42578125" style="62" customWidth="1"/>
    <col min="10549" max="10549" width="10" style="62" customWidth="1"/>
    <col min="10550" max="10551" width="10.7109375" style="62" customWidth="1"/>
    <col min="10552" max="10552" width="11.28515625" style="62" customWidth="1"/>
    <col min="10553" max="10553" width="10.7109375" style="62" customWidth="1"/>
    <col min="10554" max="10554" width="10.5703125" style="62" customWidth="1"/>
    <col min="10555" max="10555" width="11.7109375" style="62" customWidth="1"/>
    <col min="10556" max="10556" width="11.5703125" style="62" customWidth="1"/>
    <col min="10557" max="10557" width="9.5703125" style="62" customWidth="1"/>
    <col min="10558" max="10558" width="10.42578125" style="62" customWidth="1"/>
    <col min="10559" max="10559" width="11" style="62" customWidth="1"/>
    <col min="10560" max="10560" width="10.5703125" style="62" customWidth="1"/>
    <col min="10561" max="10561" width="10.85546875" style="62" customWidth="1"/>
    <col min="10562" max="10572" width="10.5703125" style="62" customWidth="1"/>
    <col min="10573" max="10573" width="10.28515625" style="62" customWidth="1"/>
    <col min="10574" max="10574" width="10.85546875" style="62" customWidth="1"/>
    <col min="10575" max="10575" width="10.140625" style="62" customWidth="1"/>
    <col min="10576" max="10577" width="10.5703125" style="62" customWidth="1"/>
    <col min="10578" max="10578" width="11.140625" style="62" customWidth="1"/>
    <col min="10579" max="10579" width="10.7109375" style="62" customWidth="1"/>
    <col min="10580" max="10580" width="10.5703125" style="62" customWidth="1"/>
    <col min="10581" max="10581" width="10.85546875" style="62" customWidth="1"/>
    <col min="10582" max="10582" width="10.7109375" style="62" customWidth="1"/>
    <col min="10583" max="10583" width="11" style="62" customWidth="1"/>
    <col min="10584" max="10584" width="10.7109375" style="62" customWidth="1"/>
    <col min="10585" max="10585" width="11.5703125" style="62" customWidth="1"/>
    <col min="10586" max="10586" width="10" style="62" customWidth="1"/>
    <col min="10587" max="10587" width="10.28515625" style="62" customWidth="1"/>
    <col min="10588" max="10752" width="9.140625" style="62"/>
    <col min="10753" max="10753" width="47.42578125" style="62" customWidth="1"/>
    <col min="10754" max="10754" width="11.140625" style="62" customWidth="1"/>
    <col min="10755" max="10755" width="11.5703125" style="62" customWidth="1"/>
    <col min="10756" max="10757" width="10.85546875" style="62" customWidth="1"/>
    <col min="10758" max="10758" width="11.140625" style="62" customWidth="1"/>
    <col min="10759" max="10759" width="10.85546875" style="62" customWidth="1"/>
    <col min="10760" max="10760" width="10" style="62" customWidth="1"/>
    <col min="10761" max="10762" width="10.7109375" style="62" customWidth="1"/>
    <col min="10763" max="10763" width="10.42578125" style="62" customWidth="1"/>
    <col min="10764" max="10764" width="9.85546875" style="62" customWidth="1"/>
    <col min="10765" max="10765" width="10.85546875" style="62" customWidth="1"/>
    <col min="10766" max="10766" width="11" style="62" customWidth="1"/>
    <col min="10767" max="10767" width="10.42578125" style="62" customWidth="1"/>
    <col min="10768" max="10768" width="10.140625" style="62" customWidth="1"/>
    <col min="10769" max="10769" width="9.5703125" style="62" customWidth="1"/>
    <col min="10770" max="10770" width="10.42578125" style="62" customWidth="1"/>
    <col min="10771" max="10771" width="11.42578125" style="62" customWidth="1"/>
    <col min="10772" max="10772" width="11.140625" style="62" customWidth="1"/>
    <col min="10773" max="10773" width="10.85546875" style="62" customWidth="1"/>
    <col min="10774" max="10774" width="10" style="62" customWidth="1"/>
    <col min="10775" max="10775" width="10.85546875" style="62" customWidth="1"/>
    <col min="10776" max="10776" width="11.7109375" style="62" customWidth="1"/>
    <col min="10777" max="10777" width="11.42578125" style="62" customWidth="1"/>
    <col min="10778" max="10778" width="10.140625" style="62" customWidth="1"/>
    <col min="10779" max="10779" width="9.42578125" style="62" customWidth="1"/>
    <col min="10780" max="10780" width="10.5703125" style="62" customWidth="1"/>
    <col min="10781" max="10781" width="10.85546875" style="62" customWidth="1"/>
    <col min="10782" max="10782" width="10.7109375" style="62" customWidth="1"/>
    <col min="10783" max="10783" width="10.42578125" style="62" customWidth="1"/>
    <col min="10784" max="10784" width="10" style="62" customWidth="1"/>
    <col min="10785" max="10785" width="11" style="62" customWidth="1"/>
    <col min="10786" max="10787" width="10.28515625" style="62" customWidth="1"/>
    <col min="10788" max="10788" width="10.5703125" style="62" customWidth="1"/>
    <col min="10789" max="10790" width="10.140625" style="62" customWidth="1"/>
    <col min="10791" max="10791" width="10.42578125" style="62" customWidth="1"/>
    <col min="10792" max="10792" width="10.140625" style="62" customWidth="1"/>
    <col min="10793" max="10793" width="10.42578125" style="62" customWidth="1"/>
    <col min="10794" max="10794" width="11.28515625" style="62" customWidth="1"/>
    <col min="10795" max="10796" width="10.5703125" style="62" customWidth="1"/>
    <col min="10797" max="10797" width="11" style="62" customWidth="1"/>
    <col min="10798" max="10798" width="10.140625" style="62" customWidth="1"/>
    <col min="10799" max="10800" width="10.5703125" style="62" customWidth="1"/>
    <col min="10801" max="10801" width="10.28515625" style="62" customWidth="1"/>
    <col min="10802" max="10802" width="10.85546875" style="62" customWidth="1"/>
    <col min="10803" max="10803" width="10.7109375" style="62" customWidth="1"/>
    <col min="10804" max="10804" width="11.42578125" style="62" customWidth="1"/>
    <col min="10805" max="10805" width="10" style="62" customWidth="1"/>
    <col min="10806" max="10807" width="10.7109375" style="62" customWidth="1"/>
    <col min="10808" max="10808" width="11.28515625" style="62" customWidth="1"/>
    <col min="10809" max="10809" width="10.7109375" style="62" customWidth="1"/>
    <col min="10810" max="10810" width="10.5703125" style="62" customWidth="1"/>
    <col min="10811" max="10811" width="11.7109375" style="62" customWidth="1"/>
    <col min="10812" max="10812" width="11.5703125" style="62" customWidth="1"/>
    <col min="10813" max="10813" width="9.5703125" style="62" customWidth="1"/>
    <col min="10814" max="10814" width="10.42578125" style="62" customWidth="1"/>
    <col min="10815" max="10815" width="11" style="62" customWidth="1"/>
    <col min="10816" max="10816" width="10.5703125" style="62" customWidth="1"/>
    <col min="10817" max="10817" width="10.85546875" style="62" customWidth="1"/>
    <col min="10818" max="10828" width="10.5703125" style="62" customWidth="1"/>
    <col min="10829" max="10829" width="10.28515625" style="62" customWidth="1"/>
    <col min="10830" max="10830" width="10.85546875" style="62" customWidth="1"/>
    <col min="10831" max="10831" width="10.140625" style="62" customWidth="1"/>
    <col min="10832" max="10833" width="10.5703125" style="62" customWidth="1"/>
    <col min="10834" max="10834" width="11.140625" style="62" customWidth="1"/>
    <col min="10835" max="10835" width="10.7109375" style="62" customWidth="1"/>
    <col min="10836" max="10836" width="10.5703125" style="62" customWidth="1"/>
    <col min="10837" max="10837" width="10.85546875" style="62" customWidth="1"/>
    <col min="10838" max="10838" width="10.7109375" style="62" customWidth="1"/>
    <col min="10839" max="10839" width="11" style="62" customWidth="1"/>
    <col min="10840" max="10840" width="10.7109375" style="62" customWidth="1"/>
    <col min="10841" max="10841" width="11.5703125" style="62" customWidth="1"/>
    <col min="10842" max="10842" width="10" style="62" customWidth="1"/>
    <col min="10843" max="10843" width="10.28515625" style="62" customWidth="1"/>
    <col min="10844" max="11008" width="9.140625" style="62"/>
    <col min="11009" max="11009" width="47.42578125" style="62" customWidth="1"/>
    <col min="11010" max="11010" width="11.140625" style="62" customWidth="1"/>
    <col min="11011" max="11011" width="11.5703125" style="62" customWidth="1"/>
    <col min="11012" max="11013" width="10.85546875" style="62" customWidth="1"/>
    <col min="11014" max="11014" width="11.140625" style="62" customWidth="1"/>
    <col min="11015" max="11015" width="10.85546875" style="62" customWidth="1"/>
    <col min="11016" max="11016" width="10" style="62" customWidth="1"/>
    <col min="11017" max="11018" width="10.7109375" style="62" customWidth="1"/>
    <col min="11019" max="11019" width="10.42578125" style="62" customWidth="1"/>
    <col min="11020" max="11020" width="9.85546875" style="62" customWidth="1"/>
    <col min="11021" max="11021" width="10.85546875" style="62" customWidth="1"/>
    <col min="11022" max="11022" width="11" style="62" customWidth="1"/>
    <col min="11023" max="11023" width="10.42578125" style="62" customWidth="1"/>
    <col min="11024" max="11024" width="10.140625" style="62" customWidth="1"/>
    <col min="11025" max="11025" width="9.5703125" style="62" customWidth="1"/>
    <col min="11026" max="11026" width="10.42578125" style="62" customWidth="1"/>
    <col min="11027" max="11027" width="11.42578125" style="62" customWidth="1"/>
    <col min="11028" max="11028" width="11.140625" style="62" customWidth="1"/>
    <col min="11029" max="11029" width="10.85546875" style="62" customWidth="1"/>
    <col min="11030" max="11030" width="10" style="62" customWidth="1"/>
    <col min="11031" max="11031" width="10.85546875" style="62" customWidth="1"/>
    <col min="11032" max="11032" width="11.7109375" style="62" customWidth="1"/>
    <col min="11033" max="11033" width="11.42578125" style="62" customWidth="1"/>
    <col min="11034" max="11034" width="10.140625" style="62" customWidth="1"/>
    <col min="11035" max="11035" width="9.42578125" style="62" customWidth="1"/>
    <col min="11036" max="11036" width="10.5703125" style="62" customWidth="1"/>
    <col min="11037" max="11037" width="10.85546875" style="62" customWidth="1"/>
    <col min="11038" max="11038" width="10.7109375" style="62" customWidth="1"/>
    <col min="11039" max="11039" width="10.42578125" style="62" customWidth="1"/>
    <col min="11040" max="11040" width="10" style="62" customWidth="1"/>
    <col min="11041" max="11041" width="11" style="62" customWidth="1"/>
    <col min="11042" max="11043" width="10.28515625" style="62" customWidth="1"/>
    <col min="11044" max="11044" width="10.5703125" style="62" customWidth="1"/>
    <col min="11045" max="11046" width="10.140625" style="62" customWidth="1"/>
    <col min="11047" max="11047" width="10.42578125" style="62" customWidth="1"/>
    <col min="11048" max="11048" width="10.140625" style="62" customWidth="1"/>
    <col min="11049" max="11049" width="10.42578125" style="62" customWidth="1"/>
    <col min="11050" max="11050" width="11.28515625" style="62" customWidth="1"/>
    <col min="11051" max="11052" width="10.5703125" style="62" customWidth="1"/>
    <col min="11053" max="11053" width="11" style="62" customWidth="1"/>
    <col min="11054" max="11054" width="10.140625" style="62" customWidth="1"/>
    <col min="11055" max="11056" width="10.5703125" style="62" customWidth="1"/>
    <col min="11057" max="11057" width="10.28515625" style="62" customWidth="1"/>
    <col min="11058" max="11058" width="10.85546875" style="62" customWidth="1"/>
    <col min="11059" max="11059" width="10.7109375" style="62" customWidth="1"/>
    <col min="11060" max="11060" width="11.42578125" style="62" customWidth="1"/>
    <col min="11061" max="11061" width="10" style="62" customWidth="1"/>
    <col min="11062" max="11063" width="10.7109375" style="62" customWidth="1"/>
    <col min="11064" max="11064" width="11.28515625" style="62" customWidth="1"/>
    <col min="11065" max="11065" width="10.7109375" style="62" customWidth="1"/>
    <col min="11066" max="11066" width="10.5703125" style="62" customWidth="1"/>
    <col min="11067" max="11067" width="11.7109375" style="62" customWidth="1"/>
    <col min="11068" max="11068" width="11.5703125" style="62" customWidth="1"/>
    <col min="11069" max="11069" width="9.5703125" style="62" customWidth="1"/>
    <col min="11070" max="11070" width="10.42578125" style="62" customWidth="1"/>
    <col min="11071" max="11071" width="11" style="62" customWidth="1"/>
    <col min="11072" max="11072" width="10.5703125" style="62" customWidth="1"/>
    <col min="11073" max="11073" width="10.85546875" style="62" customWidth="1"/>
    <col min="11074" max="11084" width="10.5703125" style="62" customWidth="1"/>
    <col min="11085" max="11085" width="10.28515625" style="62" customWidth="1"/>
    <col min="11086" max="11086" width="10.85546875" style="62" customWidth="1"/>
    <col min="11087" max="11087" width="10.140625" style="62" customWidth="1"/>
    <col min="11088" max="11089" width="10.5703125" style="62" customWidth="1"/>
    <col min="11090" max="11090" width="11.140625" style="62" customWidth="1"/>
    <col min="11091" max="11091" width="10.7109375" style="62" customWidth="1"/>
    <col min="11092" max="11092" width="10.5703125" style="62" customWidth="1"/>
    <col min="11093" max="11093" width="10.85546875" style="62" customWidth="1"/>
    <col min="11094" max="11094" width="10.7109375" style="62" customWidth="1"/>
    <col min="11095" max="11095" width="11" style="62" customWidth="1"/>
    <col min="11096" max="11096" width="10.7109375" style="62" customWidth="1"/>
    <col min="11097" max="11097" width="11.5703125" style="62" customWidth="1"/>
    <col min="11098" max="11098" width="10" style="62" customWidth="1"/>
    <col min="11099" max="11099" width="10.28515625" style="62" customWidth="1"/>
    <col min="11100" max="11264" width="9.140625" style="62"/>
    <col min="11265" max="11265" width="47.42578125" style="62" customWidth="1"/>
    <col min="11266" max="11266" width="11.140625" style="62" customWidth="1"/>
    <col min="11267" max="11267" width="11.5703125" style="62" customWidth="1"/>
    <col min="11268" max="11269" width="10.85546875" style="62" customWidth="1"/>
    <col min="11270" max="11270" width="11.140625" style="62" customWidth="1"/>
    <col min="11271" max="11271" width="10.85546875" style="62" customWidth="1"/>
    <col min="11272" max="11272" width="10" style="62" customWidth="1"/>
    <col min="11273" max="11274" width="10.7109375" style="62" customWidth="1"/>
    <col min="11275" max="11275" width="10.42578125" style="62" customWidth="1"/>
    <col min="11276" max="11276" width="9.85546875" style="62" customWidth="1"/>
    <col min="11277" max="11277" width="10.85546875" style="62" customWidth="1"/>
    <col min="11278" max="11278" width="11" style="62" customWidth="1"/>
    <col min="11279" max="11279" width="10.42578125" style="62" customWidth="1"/>
    <col min="11280" max="11280" width="10.140625" style="62" customWidth="1"/>
    <col min="11281" max="11281" width="9.5703125" style="62" customWidth="1"/>
    <col min="11282" max="11282" width="10.42578125" style="62" customWidth="1"/>
    <col min="11283" max="11283" width="11.42578125" style="62" customWidth="1"/>
    <col min="11284" max="11284" width="11.140625" style="62" customWidth="1"/>
    <col min="11285" max="11285" width="10.85546875" style="62" customWidth="1"/>
    <col min="11286" max="11286" width="10" style="62" customWidth="1"/>
    <col min="11287" max="11287" width="10.85546875" style="62" customWidth="1"/>
    <col min="11288" max="11288" width="11.7109375" style="62" customWidth="1"/>
    <col min="11289" max="11289" width="11.42578125" style="62" customWidth="1"/>
    <col min="11290" max="11290" width="10.140625" style="62" customWidth="1"/>
    <col min="11291" max="11291" width="9.42578125" style="62" customWidth="1"/>
    <col min="11292" max="11292" width="10.5703125" style="62" customWidth="1"/>
    <col min="11293" max="11293" width="10.85546875" style="62" customWidth="1"/>
    <col min="11294" max="11294" width="10.7109375" style="62" customWidth="1"/>
    <col min="11295" max="11295" width="10.42578125" style="62" customWidth="1"/>
    <col min="11296" max="11296" width="10" style="62" customWidth="1"/>
    <col min="11297" max="11297" width="11" style="62" customWidth="1"/>
    <col min="11298" max="11299" width="10.28515625" style="62" customWidth="1"/>
    <col min="11300" max="11300" width="10.5703125" style="62" customWidth="1"/>
    <col min="11301" max="11302" width="10.140625" style="62" customWidth="1"/>
    <col min="11303" max="11303" width="10.42578125" style="62" customWidth="1"/>
    <col min="11304" max="11304" width="10.140625" style="62" customWidth="1"/>
    <col min="11305" max="11305" width="10.42578125" style="62" customWidth="1"/>
    <col min="11306" max="11306" width="11.28515625" style="62" customWidth="1"/>
    <col min="11307" max="11308" width="10.5703125" style="62" customWidth="1"/>
    <col min="11309" max="11309" width="11" style="62" customWidth="1"/>
    <col min="11310" max="11310" width="10.140625" style="62" customWidth="1"/>
    <col min="11311" max="11312" width="10.5703125" style="62" customWidth="1"/>
    <col min="11313" max="11313" width="10.28515625" style="62" customWidth="1"/>
    <col min="11314" max="11314" width="10.85546875" style="62" customWidth="1"/>
    <col min="11315" max="11315" width="10.7109375" style="62" customWidth="1"/>
    <col min="11316" max="11316" width="11.42578125" style="62" customWidth="1"/>
    <col min="11317" max="11317" width="10" style="62" customWidth="1"/>
    <col min="11318" max="11319" width="10.7109375" style="62" customWidth="1"/>
    <col min="11320" max="11320" width="11.28515625" style="62" customWidth="1"/>
    <col min="11321" max="11321" width="10.7109375" style="62" customWidth="1"/>
    <col min="11322" max="11322" width="10.5703125" style="62" customWidth="1"/>
    <col min="11323" max="11323" width="11.7109375" style="62" customWidth="1"/>
    <col min="11324" max="11324" width="11.5703125" style="62" customWidth="1"/>
    <col min="11325" max="11325" width="9.5703125" style="62" customWidth="1"/>
    <col min="11326" max="11326" width="10.42578125" style="62" customWidth="1"/>
    <col min="11327" max="11327" width="11" style="62" customWidth="1"/>
    <col min="11328" max="11328" width="10.5703125" style="62" customWidth="1"/>
    <col min="11329" max="11329" width="10.85546875" style="62" customWidth="1"/>
    <col min="11330" max="11340" width="10.5703125" style="62" customWidth="1"/>
    <col min="11341" max="11341" width="10.28515625" style="62" customWidth="1"/>
    <col min="11342" max="11342" width="10.85546875" style="62" customWidth="1"/>
    <col min="11343" max="11343" width="10.140625" style="62" customWidth="1"/>
    <col min="11344" max="11345" width="10.5703125" style="62" customWidth="1"/>
    <col min="11346" max="11346" width="11.140625" style="62" customWidth="1"/>
    <col min="11347" max="11347" width="10.7109375" style="62" customWidth="1"/>
    <col min="11348" max="11348" width="10.5703125" style="62" customWidth="1"/>
    <col min="11349" max="11349" width="10.85546875" style="62" customWidth="1"/>
    <col min="11350" max="11350" width="10.7109375" style="62" customWidth="1"/>
    <col min="11351" max="11351" width="11" style="62" customWidth="1"/>
    <col min="11352" max="11352" width="10.7109375" style="62" customWidth="1"/>
    <col min="11353" max="11353" width="11.5703125" style="62" customWidth="1"/>
    <col min="11354" max="11354" width="10" style="62" customWidth="1"/>
    <col min="11355" max="11355" width="10.28515625" style="62" customWidth="1"/>
    <col min="11356" max="11520" width="9.140625" style="62"/>
    <col min="11521" max="11521" width="47.42578125" style="62" customWidth="1"/>
    <col min="11522" max="11522" width="11.140625" style="62" customWidth="1"/>
    <col min="11523" max="11523" width="11.5703125" style="62" customWidth="1"/>
    <col min="11524" max="11525" width="10.85546875" style="62" customWidth="1"/>
    <col min="11526" max="11526" width="11.140625" style="62" customWidth="1"/>
    <col min="11527" max="11527" width="10.85546875" style="62" customWidth="1"/>
    <col min="11528" max="11528" width="10" style="62" customWidth="1"/>
    <col min="11529" max="11530" width="10.7109375" style="62" customWidth="1"/>
    <col min="11531" max="11531" width="10.42578125" style="62" customWidth="1"/>
    <col min="11532" max="11532" width="9.85546875" style="62" customWidth="1"/>
    <col min="11533" max="11533" width="10.85546875" style="62" customWidth="1"/>
    <col min="11534" max="11534" width="11" style="62" customWidth="1"/>
    <col min="11535" max="11535" width="10.42578125" style="62" customWidth="1"/>
    <col min="11536" max="11536" width="10.140625" style="62" customWidth="1"/>
    <col min="11537" max="11537" width="9.5703125" style="62" customWidth="1"/>
    <col min="11538" max="11538" width="10.42578125" style="62" customWidth="1"/>
    <col min="11539" max="11539" width="11.42578125" style="62" customWidth="1"/>
    <col min="11540" max="11540" width="11.140625" style="62" customWidth="1"/>
    <col min="11541" max="11541" width="10.85546875" style="62" customWidth="1"/>
    <col min="11542" max="11542" width="10" style="62" customWidth="1"/>
    <col min="11543" max="11543" width="10.85546875" style="62" customWidth="1"/>
    <col min="11544" max="11544" width="11.7109375" style="62" customWidth="1"/>
    <col min="11545" max="11545" width="11.42578125" style="62" customWidth="1"/>
    <col min="11546" max="11546" width="10.140625" style="62" customWidth="1"/>
    <col min="11547" max="11547" width="9.42578125" style="62" customWidth="1"/>
    <col min="11548" max="11548" width="10.5703125" style="62" customWidth="1"/>
    <col min="11549" max="11549" width="10.85546875" style="62" customWidth="1"/>
    <col min="11550" max="11550" width="10.7109375" style="62" customWidth="1"/>
    <col min="11551" max="11551" width="10.42578125" style="62" customWidth="1"/>
    <col min="11552" max="11552" width="10" style="62" customWidth="1"/>
    <col min="11553" max="11553" width="11" style="62" customWidth="1"/>
    <col min="11554" max="11555" width="10.28515625" style="62" customWidth="1"/>
    <col min="11556" max="11556" width="10.5703125" style="62" customWidth="1"/>
    <col min="11557" max="11558" width="10.140625" style="62" customWidth="1"/>
    <col min="11559" max="11559" width="10.42578125" style="62" customWidth="1"/>
    <col min="11560" max="11560" width="10.140625" style="62" customWidth="1"/>
    <col min="11561" max="11561" width="10.42578125" style="62" customWidth="1"/>
    <col min="11562" max="11562" width="11.28515625" style="62" customWidth="1"/>
    <col min="11563" max="11564" width="10.5703125" style="62" customWidth="1"/>
    <col min="11565" max="11565" width="11" style="62" customWidth="1"/>
    <col min="11566" max="11566" width="10.140625" style="62" customWidth="1"/>
    <col min="11567" max="11568" width="10.5703125" style="62" customWidth="1"/>
    <col min="11569" max="11569" width="10.28515625" style="62" customWidth="1"/>
    <col min="11570" max="11570" width="10.85546875" style="62" customWidth="1"/>
    <col min="11571" max="11571" width="10.7109375" style="62" customWidth="1"/>
    <col min="11572" max="11572" width="11.42578125" style="62" customWidth="1"/>
    <col min="11573" max="11573" width="10" style="62" customWidth="1"/>
    <col min="11574" max="11575" width="10.7109375" style="62" customWidth="1"/>
    <col min="11576" max="11576" width="11.28515625" style="62" customWidth="1"/>
    <col min="11577" max="11577" width="10.7109375" style="62" customWidth="1"/>
    <col min="11578" max="11578" width="10.5703125" style="62" customWidth="1"/>
    <col min="11579" max="11579" width="11.7109375" style="62" customWidth="1"/>
    <col min="11580" max="11580" width="11.5703125" style="62" customWidth="1"/>
    <col min="11581" max="11581" width="9.5703125" style="62" customWidth="1"/>
    <col min="11582" max="11582" width="10.42578125" style="62" customWidth="1"/>
    <col min="11583" max="11583" width="11" style="62" customWidth="1"/>
    <col min="11584" max="11584" width="10.5703125" style="62" customWidth="1"/>
    <col min="11585" max="11585" width="10.85546875" style="62" customWidth="1"/>
    <col min="11586" max="11596" width="10.5703125" style="62" customWidth="1"/>
    <col min="11597" max="11597" width="10.28515625" style="62" customWidth="1"/>
    <col min="11598" max="11598" width="10.85546875" style="62" customWidth="1"/>
    <col min="11599" max="11599" width="10.140625" style="62" customWidth="1"/>
    <col min="11600" max="11601" width="10.5703125" style="62" customWidth="1"/>
    <col min="11602" max="11602" width="11.140625" style="62" customWidth="1"/>
    <col min="11603" max="11603" width="10.7109375" style="62" customWidth="1"/>
    <col min="11604" max="11604" width="10.5703125" style="62" customWidth="1"/>
    <col min="11605" max="11605" width="10.85546875" style="62" customWidth="1"/>
    <col min="11606" max="11606" width="10.7109375" style="62" customWidth="1"/>
    <col min="11607" max="11607" width="11" style="62" customWidth="1"/>
    <col min="11608" max="11608" width="10.7109375" style="62" customWidth="1"/>
    <col min="11609" max="11609" width="11.5703125" style="62" customWidth="1"/>
    <col min="11610" max="11610" width="10" style="62" customWidth="1"/>
    <col min="11611" max="11611" width="10.28515625" style="62" customWidth="1"/>
    <col min="11612" max="11776" width="9.140625" style="62"/>
    <col min="11777" max="11777" width="47.42578125" style="62" customWidth="1"/>
    <col min="11778" max="11778" width="11.140625" style="62" customWidth="1"/>
    <col min="11779" max="11779" width="11.5703125" style="62" customWidth="1"/>
    <col min="11780" max="11781" width="10.85546875" style="62" customWidth="1"/>
    <col min="11782" max="11782" width="11.140625" style="62" customWidth="1"/>
    <col min="11783" max="11783" width="10.85546875" style="62" customWidth="1"/>
    <col min="11784" max="11784" width="10" style="62" customWidth="1"/>
    <col min="11785" max="11786" width="10.7109375" style="62" customWidth="1"/>
    <col min="11787" max="11787" width="10.42578125" style="62" customWidth="1"/>
    <col min="11788" max="11788" width="9.85546875" style="62" customWidth="1"/>
    <col min="11789" max="11789" width="10.85546875" style="62" customWidth="1"/>
    <col min="11790" max="11790" width="11" style="62" customWidth="1"/>
    <col min="11791" max="11791" width="10.42578125" style="62" customWidth="1"/>
    <col min="11792" max="11792" width="10.140625" style="62" customWidth="1"/>
    <col min="11793" max="11793" width="9.5703125" style="62" customWidth="1"/>
    <col min="11794" max="11794" width="10.42578125" style="62" customWidth="1"/>
    <col min="11795" max="11795" width="11.42578125" style="62" customWidth="1"/>
    <col min="11796" max="11796" width="11.140625" style="62" customWidth="1"/>
    <col min="11797" max="11797" width="10.85546875" style="62" customWidth="1"/>
    <col min="11798" max="11798" width="10" style="62" customWidth="1"/>
    <col min="11799" max="11799" width="10.85546875" style="62" customWidth="1"/>
    <col min="11800" max="11800" width="11.7109375" style="62" customWidth="1"/>
    <col min="11801" max="11801" width="11.42578125" style="62" customWidth="1"/>
    <col min="11802" max="11802" width="10.140625" style="62" customWidth="1"/>
    <col min="11803" max="11803" width="9.42578125" style="62" customWidth="1"/>
    <col min="11804" max="11804" width="10.5703125" style="62" customWidth="1"/>
    <col min="11805" max="11805" width="10.85546875" style="62" customWidth="1"/>
    <col min="11806" max="11806" width="10.7109375" style="62" customWidth="1"/>
    <col min="11807" max="11807" width="10.42578125" style="62" customWidth="1"/>
    <col min="11808" max="11808" width="10" style="62" customWidth="1"/>
    <col min="11809" max="11809" width="11" style="62" customWidth="1"/>
    <col min="11810" max="11811" width="10.28515625" style="62" customWidth="1"/>
    <col min="11812" max="11812" width="10.5703125" style="62" customWidth="1"/>
    <col min="11813" max="11814" width="10.140625" style="62" customWidth="1"/>
    <col min="11815" max="11815" width="10.42578125" style="62" customWidth="1"/>
    <col min="11816" max="11816" width="10.140625" style="62" customWidth="1"/>
    <col min="11817" max="11817" width="10.42578125" style="62" customWidth="1"/>
    <col min="11818" max="11818" width="11.28515625" style="62" customWidth="1"/>
    <col min="11819" max="11820" width="10.5703125" style="62" customWidth="1"/>
    <col min="11821" max="11821" width="11" style="62" customWidth="1"/>
    <col min="11822" max="11822" width="10.140625" style="62" customWidth="1"/>
    <col min="11823" max="11824" width="10.5703125" style="62" customWidth="1"/>
    <col min="11825" max="11825" width="10.28515625" style="62" customWidth="1"/>
    <col min="11826" max="11826" width="10.85546875" style="62" customWidth="1"/>
    <col min="11827" max="11827" width="10.7109375" style="62" customWidth="1"/>
    <col min="11828" max="11828" width="11.42578125" style="62" customWidth="1"/>
    <col min="11829" max="11829" width="10" style="62" customWidth="1"/>
    <col min="11830" max="11831" width="10.7109375" style="62" customWidth="1"/>
    <col min="11832" max="11832" width="11.28515625" style="62" customWidth="1"/>
    <col min="11833" max="11833" width="10.7109375" style="62" customWidth="1"/>
    <col min="11834" max="11834" width="10.5703125" style="62" customWidth="1"/>
    <col min="11835" max="11835" width="11.7109375" style="62" customWidth="1"/>
    <col min="11836" max="11836" width="11.5703125" style="62" customWidth="1"/>
    <col min="11837" max="11837" width="9.5703125" style="62" customWidth="1"/>
    <col min="11838" max="11838" width="10.42578125" style="62" customWidth="1"/>
    <col min="11839" max="11839" width="11" style="62" customWidth="1"/>
    <col min="11840" max="11840" width="10.5703125" style="62" customWidth="1"/>
    <col min="11841" max="11841" width="10.85546875" style="62" customWidth="1"/>
    <col min="11842" max="11852" width="10.5703125" style="62" customWidth="1"/>
    <col min="11853" max="11853" width="10.28515625" style="62" customWidth="1"/>
    <col min="11854" max="11854" width="10.85546875" style="62" customWidth="1"/>
    <col min="11855" max="11855" width="10.140625" style="62" customWidth="1"/>
    <col min="11856" max="11857" width="10.5703125" style="62" customWidth="1"/>
    <col min="11858" max="11858" width="11.140625" style="62" customWidth="1"/>
    <col min="11859" max="11859" width="10.7109375" style="62" customWidth="1"/>
    <col min="11860" max="11860" width="10.5703125" style="62" customWidth="1"/>
    <col min="11861" max="11861" width="10.85546875" style="62" customWidth="1"/>
    <col min="11862" max="11862" width="10.7109375" style="62" customWidth="1"/>
    <col min="11863" max="11863" width="11" style="62" customWidth="1"/>
    <col min="11864" max="11864" width="10.7109375" style="62" customWidth="1"/>
    <col min="11865" max="11865" width="11.5703125" style="62" customWidth="1"/>
    <col min="11866" max="11866" width="10" style="62" customWidth="1"/>
    <col min="11867" max="11867" width="10.28515625" style="62" customWidth="1"/>
    <col min="11868" max="12032" width="9.140625" style="62"/>
    <col min="12033" max="12033" width="47.42578125" style="62" customWidth="1"/>
    <col min="12034" max="12034" width="11.140625" style="62" customWidth="1"/>
    <col min="12035" max="12035" width="11.5703125" style="62" customWidth="1"/>
    <col min="12036" max="12037" width="10.85546875" style="62" customWidth="1"/>
    <col min="12038" max="12038" width="11.140625" style="62" customWidth="1"/>
    <col min="12039" max="12039" width="10.85546875" style="62" customWidth="1"/>
    <col min="12040" max="12040" width="10" style="62" customWidth="1"/>
    <col min="12041" max="12042" width="10.7109375" style="62" customWidth="1"/>
    <col min="12043" max="12043" width="10.42578125" style="62" customWidth="1"/>
    <col min="12044" max="12044" width="9.85546875" style="62" customWidth="1"/>
    <col min="12045" max="12045" width="10.85546875" style="62" customWidth="1"/>
    <col min="12046" max="12046" width="11" style="62" customWidth="1"/>
    <col min="12047" max="12047" width="10.42578125" style="62" customWidth="1"/>
    <col min="12048" max="12048" width="10.140625" style="62" customWidth="1"/>
    <col min="12049" max="12049" width="9.5703125" style="62" customWidth="1"/>
    <col min="12050" max="12050" width="10.42578125" style="62" customWidth="1"/>
    <col min="12051" max="12051" width="11.42578125" style="62" customWidth="1"/>
    <col min="12052" max="12052" width="11.140625" style="62" customWidth="1"/>
    <col min="12053" max="12053" width="10.85546875" style="62" customWidth="1"/>
    <col min="12054" max="12054" width="10" style="62" customWidth="1"/>
    <col min="12055" max="12055" width="10.85546875" style="62" customWidth="1"/>
    <col min="12056" max="12056" width="11.7109375" style="62" customWidth="1"/>
    <col min="12057" max="12057" width="11.42578125" style="62" customWidth="1"/>
    <col min="12058" max="12058" width="10.140625" style="62" customWidth="1"/>
    <col min="12059" max="12059" width="9.42578125" style="62" customWidth="1"/>
    <col min="12060" max="12060" width="10.5703125" style="62" customWidth="1"/>
    <col min="12061" max="12061" width="10.85546875" style="62" customWidth="1"/>
    <col min="12062" max="12062" width="10.7109375" style="62" customWidth="1"/>
    <col min="12063" max="12063" width="10.42578125" style="62" customWidth="1"/>
    <col min="12064" max="12064" width="10" style="62" customWidth="1"/>
    <col min="12065" max="12065" width="11" style="62" customWidth="1"/>
    <col min="12066" max="12067" width="10.28515625" style="62" customWidth="1"/>
    <col min="12068" max="12068" width="10.5703125" style="62" customWidth="1"/>
    <col min="12069" max="12070" width="10.140625" style="62" customWidth="1"/>
    <col min="12071" max="12071" width="10.42578125" style="62" customWidth="1"/>
    <col min="12072" max="12072" width="10.140625" style="62" customWidth="1"/>
    <col min="12073" max="12073" width="10.42578125" style="62" customWidth="1"/>
    <col min="12074" max="12074" width="11.28515625" style="62" customWidth="1"/>
    <col min="12075" max="12076" width="10.5703125" style="62" customWidth="1"/>
    <col min="12077" max="12077" width="11" style="62" customWidth="1"/>
    <col min="12078" max="12078" width="10.140625" style="62" customWidth="1"/>
    <col min="12079" max="12080" width="10.5703125" style="62" customWidth="1"/>
    <col min="12081" max="12081" width="10.28515625" style="62" customWidth="1"/>
    <col min="12082" max="12082" width="10.85546875" style="62" customWidth="1"/>
    <col min="12083" max="12083" width="10.7109375" style="62" customWidth="1"/>
    <col min="12084" max="12084" width="11.42578125" style="62" customWidth="1"/>
    <col min="12085" max="12085" width="10" style="62" customWidth="1"/>
    <col min="12086" max="12087" width="10.7109375" style="62" customWidth="1"/>
    <col min="12088" max="12088" width="11.28515625" style="62" customWidth="1"/>
    <col min="12089" max="12089" width="10.7109375" style="62" customWidth="1"/>
    <col min="12090" max="12090" width="10.5703125" style="62" customWidth="1"/>
    <col min="12091" max="12091" width="11.7109375" style="62" customWidth="1"/>
    <col min="12092" max="12092" width="11.5703125" style="62" customWidth="1"/>
    <col min="12093" max="12093" width="9.5703125" style="62" customWidth="1"/>
    <col min="12094" max="12094" width="10.42578125" style="62" customWidth="1"/>
    <col min="12095" max="12095" width="11" style="62" customWidth="1"/>
    <col min="12096" max="12096" width="10.5703125" style="62" customWidth="1"/>
    <col min="12097" max="12097" width="10.85546875" style="62" customWidth="1"/>
    <col min="12098" max="12108" width="10.5703125" style="62" customWidth="1"/>
    <col min="12109" max="12109" width="10.28515625" style="62" customWidth="1"/>
    <col min="12110" max="12110" width="10.85546875" style="62" customWidth="1"/>
    <col min="12111" max="12111" width="10.140625" style="62" customWidth="1"/>
    <col min="12112" max="12113" width="10.5703125" style="62" customWidth="1"/>
    <col min="12114" max="12114" width="11.140625" style="62" customWidth="1"/>
    <col min="12115" max="12115" width="10.7109375" style="62" customWidth="1"/>
    <col min="12116" max="12116" width="10.5703125" style="62" customWidth="1"/>
    <col min="12117" max="12117" width="10.85546875" style="62" customWidth="1"/>
    <col min="12118" max="12118" width="10.7109375" style="62" customWidth="1"/>
    <col min="12119" max="12119" width="11" style="62" customWidth="1"/>
    <col min="12120" max="12120" width="10.7109375" style="62" customWidth="1"/>
    <col min="12121" max="12121" width="11.5703125" style="62" customWidth="1"/>
    <col min="12122" max="12122" width="10" style="62" customWidth="1"/>
    <col min="12123" max="12123" width="10.28515625" style="62" customWidth="1"/>
    <col min="12124" max="12288" width="9.140625" style="62"/>
    <col min="12289" max="12289" width="47.42578125" style="62" customWidth="1"/>
    <col min="12290" max="12290" width="11.140625" style="62" customWidth="1"/>
    <col min="12291" max="12291" width="11.5703125" style="62" customWidth="1"/>
    <col min="12292" max="12293" width="10.85546875" style="62" customWidth="1"/>
    <col min="12294" max="12294" width="11.140625" style="62" customWidth="1"/>
    <col min="12295" max="12295" width="10.85546875" style="62" customWidth="1"/>
    <col min="12296" max="12296" width="10" style="62" customWidth="1"/>
    <col min="12297" max="12298" width="10.7109375" style="62" customWidth="1"/>
    <col min="12299" max="12299" width="10.42578125" style="62" customWidth="1"/>
    <col min="12300" max="12300" width="9.85546875" style="62" customWidth="1"/>
    <col min="12301" max="12301" width="10.85546875" style="62" customWidth="1"/>
    <col min="12302" max="12302" width="11" style="62" customWidth="1"/>
    <col min="12303" max="12303" width="10.42578125" style="62" customWidth="1"/>
    <col min="12304" max="12304" width="10.140625" style="62" customWidth="1"/>
    <col min="12305" max="12305" width="9.5703125" style="62" customWidth="1"/>
    <col min="12306" max="12306" width="10.42578125" style="62" customWidth="1"/>
    <col min="12307" max="12307" width="11.42578125" style="62" customWidth="1"/>
    <col min="12308" max="12308" width="11.140625" style="62" customWidth="1"/>
    <col min="12309" max="12309" width="10.85546875" style="62" customWidth="1"/>
    <col min="12310" max="12310" width="10" style="62" customWidth="1"/>
    <col min="12311" max="12311" width="10.85546875" style="62" customWidth="1"/>
    <col min="12312" max="12312" width="11.7109375" style="62" customWidth="1"/>
    <col min="12313" max="12313" width="11.42578125" style="62" customWidth="1"/>
    <col min="12314" max="12314" width="10.140625" style="62" customWidth="1"/>
    <col min="12315" max="12315" width="9.42578125" style="62" customWidth="1"/>
    <col min="12316" max="12316" width="10.5703125" style="62" customWidth="1"/>
    <col min="12317" max="12317" width="10.85546875" style="62" customWidth="1"/>
    <col min="12318" max="12318" width="10.7109375" style="62" customWidth="1"/>
    <col min="12319" max="12319" width="10.42578125" style="62" customWidth="1"/>
    <col min="12320" max="12320" width="10" style="62" customWidth="1"/>
    <col min="12321" max="12321" width="11" style="62" customWidth="1"/>
    <col min="12322" max="12323" width="10.28515625" style="62" customWidth="1"/>
    <col min="12324" max="12324" width="10.5703125" style="62" customWidth="1"/>
    <col min="12325" max="12326" width="10.140625" style="62" customWidth="1"/>
    <col min="12327" max="12327" width="10.42578125" style="62" customWidth="1"/>
    <col min="12328" max="12328" width="10.140625" style="62" customWidth="1"/>
    <col min="12329" max="12329" width="10.42578125" style="62" customWidth="1"/>
    <col min="12330" max="12330" width="11.28515625" style="62" customWidth="1"/>
    <col min="12331" max="12332" width="10.5703125" style="62" customWidth="1"/>
    <col min="12333" max="12333" width="11" style="62" customWidth="1"/>
    <col min="12334" max="12334" width="10.140625" style="62" customWidth="1"/>
    <col min="12335" max="12336" width="10.5703125" style="62" customWidth="1"/>
    <col min="12337" max="12337" width="10.28515625" style="62" customWidth="1"/>
    <col min="12338" max="12338" width="10.85546875" style="62" customWidth="1"/>
    <col min="12339" max="12339" width="10.7109375" style="62" customWidth="1"/>
    <col min="12340" max="12340" width="11.42578125" style="62" customWidth="1"/>
    <col min="12341" max="12341" width="10" style="62" customWidth="1"/>
    <col min="12342" max="12343" width="10.7109375" style="62" customWidth="1"/>
    <col min="12344" max="12344" width="11.28515625" style="62" customWidth="1"/>
    <col min="12345" max="12345" width="10.7109375" style="62" customWidth="1"/>
    <col min="12346" max="12346" width="10.5703125" style="62" customWidth="1"/>
    <col min="12347" max="12347" width="11.7109375" style="62" customWidth="1"/>
    <col min="12348" max="12348" width="11.5703125" style="62" customWidth="1"/>
    <col min="12349" max="12349" width="9.5703125" style="62" customWidth="1"/>
    <col min="12350" max="12350" width="10.42578125" style="62" customWidth="1"/>
    <col min="12351" max="12351" width="11" style="62" customWidth="1"/>
    <col min="12352" max="12352" width="10.5703125" style="62" customWidth="1"/>
    <col min="12353" max="12353" width="10.85546875" style="62" customWidth="1"/>
    <col min="12354" max="12364" width="10.5703125" style="62" customWidth="1"/>
    <col min="12365" max="12365" width="10.28515625" style="62" customWidth="1"/>
    <col min="12366" max="12366" width="10.85546875" style="62" customWidth="1"/>
    <col min="12367" max="12367" width="10.140625" style="62" customWidth="1"/>
    <col min="12368" max="12369" width="10.5703125" style="62" customWidth="1"/>
    <col min="12370" max="12370" width="11.140625" style="62" customWidth="1"/>
    <col min="12371" max="12371" width="10.7109375" style="62" customWidth="1"/>
    <col min="12372" max="12372" width="10.5703125" style="62" customWidth="1"/>
    <col min="12373" max="12373" width="10.85546875" style="62" customWidth="1"/>
    <col min="12374" max="12374" width="10.7109375" style="62" customWidth="1"/>
    <col min="12375" max="12375" width="11" style="62" customWidth="1"/>
    <col min="12376" max="12376" width="10.7109375" style="62" customWidth="1"/>
    <col min="12377" max="12377" width="11.5703125" style="62" customWidth="1"/>
    <col min="12378" max="12378" width="10" style="62" customWidth="1"/>
    <col min="12379" max="12379" width="10.28515625" style="62" customWidth="1"/>
    <col min="12380" max="12544" width="9.140625" style="62"/>
    <col min="12545" max="12545" width="47.42578125" style="62" customWidth="1"/>
    <col min="12546" max="12546" width="11.140625" style="62" customWidth="1"/>
    <col min="12547" max="12547" width="11.5703125" style="62" customWidth="1"/>
    <col min="12548" max="12549" width="10.85546875" style="62" customWidth="1"/>
    <col min="12550" max="12550" width="11.140625" style="62" customWidth="1"/>
    <col min="12551" max="12551" width="10.85546875" style="62" customWidth="1"/>
    <col min="12552" max="12552" width="10" style="62" customWidth="1"/>
    <col min="12553" max="12554" width="10.7109375" style="62" customWidth="1"/>
    <col min="12555" max="12555" width="10.42578125" style="62" customWidth="1"/>
    <col min="12556" max="12556" width="9.85546875" style="62" customWidth="1"/>
    <col min="12557" max="12557" width="10.85546875" style="62" customWidth="1"/>
    <col min="12558" max="12558" width="11" style="62" customWidth="1"/>
    <col min="12559" max="12559" width="10.42578125" style="62" customWidth="1"/>
    <col min="12560" max="12560" width="10.140625" style="62" customWidth="1"/>
    <col min="12561" max="12561" width="9.5703125" style="62" customWidth="1"/>
    <col min="12562" max="12562" width="10.42578125" style="62" customWidth="1"/>
    <col min="12563" max="12563" width="11.42578125" style="62" customWidth="1"/>
    <col min="12564" max="12564" width="11.140625" style="62" customWidth="1"/>
    <col min="12565" max="12565" width="10.85546875" style="62" customWidth="1"/>
    <col min="12566" max="12566" width="10" style="62" customWidth="1"/>
    <col min="12567" max="12567" width="10.85546875" style="62" customWidth="1"/>
    <col min="12568" max="12568" width="11.7109375" style="62" customWidth="1"/>
    <col min="12569" max="12569" width="11.42578125" style="62" customWidth="1"/>
    <col min="12570" max="12570" width="10.140625" style="62" customWidth="1"/>
    <col min="12571" max="12571" width="9.42578125" style="62" customWidth="1"/>
    <col min="12572" max="12572" width="10.5703125" style="62" customWidth="1"/>
    <col min="12573" max="12573" width="10.85546875" style="62" customWidth="1"/>
    <col min="12574" max="12574" width="10.7109375" style="62" customWidth="1"/>
    <col min="12575" max="12575" width="10.42578125" style="62" customWidth="1"/>
    <col min="12576" max="12576" width="10" style="62" customWidth="1"/>
    <col min="12577" max="12577" width="11" style="62" customWidth="1"/>
    <col min="12578" max="12579" width="10.28515625" style="62" customWidth="1"/>
    <col min="12580" max="12580" width="10.5703125" style="62" customWidth="1"/>
    <col min="12581" max="12582" width="10.140625" style="62" customWidth="1"/>
    <col min="12583" max="12583" width="10.42578125" style="62" customWidth="1"/>
    <col min="12584" max="12584" width="10.140625" style="62" customWidth="1"/>
    <col min="12585" max="12585" width="10.42578125" style="62" customWidth="1"/>
    <col min="12586" max="12586" width="11.28515625" style="62" customWidth="1"/>
    <col min="12587" max="12588" width="10.5703125" style="62" customWidth="1"/>
    <col min="12589" max="12589" width="11" style="62" customWidth="1"/>
    <col min="12590" max="12590" width="10.140625" style="62" customWidth="1"/>
    <col min="12591" max="12592" width="10.5703125" style="62" customWidth="1"/>
    <col min="12593" max="12593" width="10.28515625" style="62" customWidth="1"/>
    <col min="12594" max="12594" width="10.85546875" style="62" customWidth="1"/>
    <col min="12595" max="12595" width="10.7109375" style="62" customWidth="1"/>
    <col min="12596" max="12596" width="11.42578125" style="62" customWidth="1"/>
    <col min="12597" max="12597" width="10" style="62" customWidth="1"/>
    <col min="12598" max="12599" width="10.7109375" style="62" customWidth="1"/>
    <col min="12600" max="12600" width="11.28515625" style="62" customWidth="1"/>
    <col min="12601" max="12601" width="10.7109375" style="62" customWidth="1"/>
    <col min="12602" max="12602" width="10.5703125" style="62" customWidth="1"/>
    <col min="12603" max="12603" width="11.7109375" style="62" customWidth="1"/>
    <col min="12604" max="12604" width="11.5703125" style="62" customWidth="1"/>
    <col min="12605" max="12605" width="9.5703125" style="62" customWidth="1"/>
    <col min="12606" max="12606" width="10.42578125" style="62" customWidth="1"/>
    <col min="12607" max="12607" width="11" style="62" customWidth="1"/>
    <col min="12608" max="12608" width="10.5703125" style="62" customWidth="1"/>
    <col min="12609" max="12609" width="10.85546875" style="62" customWidth="1"/>
    <col min="12610" max="12620" width="10.5703125" style="62" customWidth="1"/>
    <col min="12621" max="12621" width="10.28515625" style="62" customWidth="1"/>
    <col min="12622" max="12622" width="10.85546875" style="62" customWidth="1"/>
    <col min="12623" max="12623" width="10.140625" style="62" customWidth="1"/>
    <col min="12624" max="12625" width="10.5703125" style="62" customWidth="1"/>
    <col min="12626" max="12626" width="11.140625" style="62" customWidth="1"/>
    <col min="12627" max="12627" width="10.7109375" style="62" customWidth="1"/>
    <col min="12628" max="12628" width="10.5703125" style="62" customWidth="1"/>
    <col min="12629" max="12629" width="10.85546875" style="62" customWidth="1"/>
    <col min="12630" max="12630" width="10.7109375" style="62" customWidth="1"/>
    <col min="12631" max="12631" width="11" style="62" customWidth="1"/>
    <col min="12632" max="12632" width="10.7109375" style="62" customWidth="1"/>
    <col min="12633" max="12633" width="11.5703125" style="62" customWidth="1"/>
    <col min="12634" max="12634" width="10" style="62" customWidth="1"/>
    <col min="12635" max="12635" width="10.28515625" style="62" customWidth="1"/>
    <col min="12636" max="12800" width="9.140625" style="62"/>
    <col min="12801" max="12801" width="47.42578125" style="62" customWidth="1"/>
    <col min="12802" max="12802" width="11.140625" style="62" customWidth="1"/>
    <col min="12803" max="12803" width="11.5703125" style="62" customWidth="1"/>
    <col min="12804" max="12805" width="10.85546875" style="62" customWidth="1"/>
    <col min="12806" max="12806" width="11.140625" style="62" customWidth="1"/>
    <col min="12807" max="12807" width="10.85546875" style="62" customWidth="1"/>
    <col min="12808" max="12808" width="10" style="62" customWidth="1"/>
    <col min="12809" max="12810" width="10.7109375" style="62" customWidth="1"/>
    <col min="12811" max="12811" width="10.42578125" style="62" customWidth="1"/>
    <col min="12812" max="12812" width="9.85546875" style="62" customWidth="1"/>
    <col min="12813" max="12813" width="10.85546875" style="62" customWidth="1"/>
    <col min="12814" max="12814" width="11" style="62" customWidth="1"/>
    <col min="12815" max="12815" width="10.42578125" style="62" customWidth="1"/>
    <col min="12816" max="12816" width="10.140625" style="62" customWidth="1"/>
    <col min="12817" max="12817" width="9.5703125" style="62" customWidth="1"/>
    <col min="12818" max="12818" width="10.42578125" style="62" customWidth="1"/>
    <col min="12819" max="12819" width="11.42578125" style="62" customWidth="1"/>
    <col min="12820" max="12820" width="11.140625" style="62" customWidth="1"/>
    <col min="12821" max="12821" width="10.85546875" style="62" customWidth="1"/>
    <col min="12822" max="12822" width="10" style="62" customWidth="1"/>
    <col min="12823" max="12823" width="10.85546875" style="62" customWidth="1"/>
    <col min="12824" max="12824" width="11.7109375" style="62" customWidth="1"/>
    <col min="12825" max="12825" width="11.42578125" style="62" customWidth="1"/>
    <col min="12826" max="12826" width="10.140625" style="62" customWidth="1"/>
    <col min="12827" max="12827" width="9.42578125" style="62" customWidth="1"/>
    <col min="12828" max="12828" width="10.5703125" style="62" customWidth="1"/>
    <col min="12829" max="12829" width="10.85546875" style="62" customWidth="1"/>
    <col min="12830" max="12830" width="10.7109375" style="62" customWidth="1"/>
    <col min="12831" max="12831" width="10.42578125" style="62" customWidth="1"/>
    <col min="12832" max="12832" width="10" style="62" customWidth="1"/>
    <col min="12833" max="12833" width="11" style="62" customWidth="1"/>
    <col min="12834" max="12835" width="10.28515625" style="62" customWidth="1"/>
    <col min="12836" max="12836" width="10.5703125" style="62" customWidth="1"/>
    <col min="12837" max="12838" width="10.140625" style="62" customWidth="1"/>
    <col min="12839" max="12839" width="10.42578125" style="62" customWidth="1"/>
    <col min="12840" max="12840" width="10.140625" style="62" customWidth="1"/>
    <col min="12841" max="12841" width="10.42578125" style="62" customWidth="1"/>
    <col min="12842" max="12842" width="11.28515625" style="62" customWidth="1"/>
    <col min="12843" max="12844" width="10.5703125" style="62" customWidth="1"/>
    <col min="12845" max="12845" width="11" style="62" customWidth="1"/>
    <col min="12846" max="12846" width="10.140625" style="62" customWidth="1"/>
    <col min="12847" max="12848" width="10.5703125" style="62" customWidth="1"/>
    <col min="12849" max="12849" width="10.28515625" style="62" customWidth="1"/>
    <col min="12850" max="12850" width="10.85546875" style="62" customWidth="1"/>
    <col min="12851" max="12851" width="10.7109375" style="62" customWidth="1"/>
    <col min="12852" max="12852" width="11.42578125" style="62" customWidth="1"/>
    <col min="12853" max="12853" width="10" style="62" customWidth="1"/>
    <col min="12854" max="12855" width="10.7109375" style="62" customWidth="1"/>
    <col min="12856" max="12856" width="11.28515625" style="62" customWidth="1"/>
    <col min="12857" max="12857" width="10.7109375" style="62" customWidth="1"/>
    <col min="12858" max="12858" width="10.5703125" style="62" customWidth="1"/>
    <col min="12859" max="12859" width="11.7109375" style="62" customWidth="1"/>
    <col min="12860" max="12860" width="11.5703125" style="62" customWidth="1"/>
    <col min="12861" max="12861" width="9.5703125" style="62" customWidth="1"/>
    <col min="12862" max="12862" width="10.42578125" style="62" customWidth="1"/>
    <col min="12863" max="12863" width="11" style="62" customWidth="1"/>
    <col min="12864" max="12864" width="10.5703125" style="62" customWidth="1"/>
    <col min="12865" max="12865" width="10.85546875" style="62" customWidth="1"/>
    <col min="12866" max="12876" width="10.5703125" style="62" customWidth="1"/>
    <col min="12877" max="12877" width="10.28515625" style="62" customWidth="1"/>
    <col min="12878" max="12878" width="10.85546875" style="62" customWidth="1"/>
    <col min="12879" max="12879" width="10.140625" style="62" customWidth="1"/>
    <col min="12880" max="12881" width="10.5703125" style="62" customWidth="1"/>
    <col min="12882" max="12882" width="11.140625" style="62" customWidth="1"/>
    <col min="12883" max="12883" width="10.7109375" style="62" customWidth="1"/>
    <col min="12884" max="12884" width="10.5703125" style="62" customWidth="1"/>
    <col min="12885" max="12885" width="10.85546875" style="62" customWidth="1"/>
    <col min="12886" max="12886" width="10.7109375" style="62" customWidth="1"/>
    <col min="12887" max="12887" width="11" style="62" customWidth="1"/>
    <col min="12888" max="12888" width="10.7109375" style="62" customWidth="1"/>
    <col min="12889" max="12889" width="11.5703125" style="62" customWidth="1"/>
    <col min="12890" max="12890" width="10" style="62" customWidth="1"/>
    <col min="12891" max="12891" width="10.28515625" style="62" customWidth="1"/>
    <col min="12892" max="13056" width="9.140625" style="62"/>
    <col min="13057" max="13057" width="47.42578125" style="62" customWidth="1"/>
    <col min="13058" max="13058" width="11.140625" style="62" customWidth="1"/>
    <col min="13059" max="13059" width="11.5703125" style="62" customWidth="1"/>
    <col min="13060" max="13061" width="10.85546875" style="62" customWidth="1"/>
    <col min="13062" max="13062" width="11.140625" style="62" customWidth="1"/>
    <col min="13063" max="13063" width="10.85546875" style="62" customWidth="1"/>
    <col min="13064" max="13064" width="10" style="62" customWidth="1"/>
    <col min="13065" max="13066" width="10.7109375" style="62" customWidth="1"/>
    <col min="13067" max="13067" width="10.42578125" style="62" customWidth="1"/>
    <col min="13068" max="13068" width="9.85546875" style="62" customWidth="1"/>
    <col min="13069" max="13069" width="10.85546875" style="62" customWidth="1"/>
    <col min="13070" max="13070" width="11" style="62" customWidth="1"/>
    <col min="13071" max="13071" width="10.42578125" style="62" customWidth="1"/>
    <col min="13072" max="13072" width="10.140625" style="62" customWidth="1"/>
    <col min="13073" max="13073" width="9.5703125" style="62" customWidth="1"/>
    <col min="13074" max="13074" width="10.42578125" style="62" customWidth="1"/>
    <col min="13075" max="13075" width="11.42578125" style="62" customWidth="1"/>
    <col min="13076" max="13076" width="11.140625" style="62" customWidth="1"/>
    <col min="13077" max="13077" width="10.85546875" style="62" customWidth="1"/>
    <col min="13078" max="13078" width="10" style="62" customWidth="1"/>
    <col min="13079" max="13079" width="10.85546875" style="62" customWidth="1"/>
    <col min="13080" max="13080" width="11.7109375" style="62" customWidth="1"/>
    <col min="13081" max="13081" width="11.42578125" style="62" customWidth="1"/>
    <col min="13082" max="13082" width="10.140625" style="62" customWidth="1"/>
    <col min="13083" max="13083" width="9.42578125" style="62" customWidth="1"/>
    <col min="13084" max="13084" width="10.5703125" style="62" customWidth="1"/>
    <col min="13085" max="13085" width="10.85546875" style="62" customWidth="1"/>
    <col min="13086" max="13086" width="10.7109375" style="62" customWidth="1"/>
    <col min="13087" max="13087" width="10.42578125" style="62" customWidth="1"/>
    <col min="13088" max="13088" width="10" style="62" customWidth="1"/>
    <col min="13089" max="13089" width="11" style="62" customWidth="1"/>
    <col min="13090" max="13091" width="10.28515625" style="62" customWidth="1"/>
    <col min="13092" max="13092" width="10.5703125" style="62" customWidth="1"/>
    <col min="13093" max="13094" width="10.140625" style="62" customWidth="1"/>
    <col min="13095" max="13095" width="10.42578125" style="62" customWidth="1"/>
    <col min="13096" max="13096" width="10.140625" style="62" customWidth="1"/>
    <col min="13097" max="13097" width="10.42578125" style="62" customWidth="1"/>
    <col min="13098" max="13098" width="11.28515625" style="62" customWidth="1"/>
    <col min="13099" max="13100" width="10.5703125" style="62" customWidth="1"/>
    <col min="13101" max="13101" width="11" style="62" customWidth="1"/>
    <col min="13102" max="13102" width="10.140625" style="62" customWidth="1"/>
    <col min="13103" max="13104" width="10.5703125" style="62" customWidth="1"/>
    <col min="13105" max="13105" width="10.28515625" style="62" customWidth="1"/>
    <col min="13106" max="13106" width="10.85546875" style="62" customWidth="1"/>
    <col min="13107" max="13107" width="10.7109375" style="62" customWidth="1"/>
    <col min="13108" max="13108" width="11.42578125" style="62" customWidth="1"/>
    <col min="13109" max="13109" width="10" style="62" customWidth="1"/>
    <col min="13110" max="13111" width="10.7109375" style="62" customWidth="1"/>
    <col min="13112" max="13112" width="11.28515625" style="62" customWidth="1"/>
    <col min="13113" max="13113" width="10.7109375" style="62" customWidth="1"/>
    <col min="13114" max="13114" width="10.5703125" style="62" customWidth="1"/>
    <col min="13115" max="13115" width="11.7109375" style="62" customWidth="1"/>
    <col min="13116" max="13116" width="11.5703125" style="62" customWidth="1"/>
    <col min="13117" max="13117" width="9.5703125" style="62" customWidth="1"/>
    <col min="13118" max="13118" width="10.42578125" style="62" customWidth="1"/>
    <col min="13119" max="13119" width="11" style="62" customWidth="1"/>
    <col min="13120" max="13120" width="10.5703125" style="62" customWidth="1"/>
    <col min="13121" max="13121" width="10.85546875" style="62" customWidth="1"/>
    <col min="13122" max="13132" width="10.5703125" style="62" customWidth="1"/>
    <col min="13133" max="13133" width="10.28515625" style="62" customWidth="1"/>
    <col min="13134" max="13134" width="10.85546875" style="62" customWidth="1"/>
    <col min="13135" max="13135" width="10.140625" style="62" customWidth="1"/>
    <col min="13136" max="13137" width="10.5703125" style="62" customWidth="1"/>
    <col min="13138" max="13138" width="11.140625" style="62" customWidth="1"/>
    <col min="13139" max="13139" width="10.7109375" style="62" customWidth="1"/>
    <col min="13140" max="13140" width="10.5703125" style="62" customWidth="1"/>
    <col min="13141" max="13141" width="10.85546875" style="62" customWidth="1"/>
    <col min="13142" max="13142" width="10.7109375" style="62" customWidth="1"/>
    <col min="13143" max="13143" width="11" style="62" customWidth="1"/>
    <col min="13144" max="13144" width="10.7109375" style="62" customWidth="1"/>
    <col min="13145" max="13145" width="11.5703125" style="62" customWidth="1"/>
    <col min="13146" max="13146" width="10" style="62" customWidth="1"/>
    <col min="13147" max="13147" width="10.28515625" style="62" customWidth="1"/>
    <col min="13148" max="13312" width="9.140625" style="62"/>
    <col min="13313" max="13313" width="47.42578125" style="62" customWidth="1"/>
    <col min="13314" max="13314" width="11.140625" style="62" customWidth="1"/>
    <col min="13315" max="13315" width="11.5703125" style="62" customWidth="1"/>
    <col min="13316" max="13317" width="10.85546875" style="62" customWidth="1"/>
    <col min="13318" max="13318" width="11.140625" style="62" customWidth="1"/>
    <col min="13319" max="13319" width="10.85546875" style="62" customWidth="1"/>
    <col min="13320" max="13320" width="10" style="62" customWidth="1"/>
    <col min="13321" max="13322" width="10.7109375" style="62" customWidth="1"/>
    <col min="13323" max="13323" width="10.42578125" style="62" customWidth="1"/>
    <col min="13324" max="13324" width="9.85546875" style="62" customWidth="1"/>
    <col min="13325" max="13325" width="10.85546875" style="62" customWidth="1"/>
    <col min="13326" max="13326" width="11" style="62" customWidth="1"/>
    <col min="13327" max="13327" width="10.42578125" style="62" customWidth="1"/>
    <col min="13328" max="13328" width="10.140625" style="62" customWidth="1"/>
    <col min="13329" max="13329" width="9.5703125" style="62" customWidth="1"/>
    <col min="13330" max="13330" width="10.42578125" style="62" customWidth="1"/>
    <col min="13331" max="13331" width="11.42578125" style="62" customWidth="1"/>
    <col min="13332" max="13332" width="11.140625" style="62" customWidth="1"/>
    <col min="13333" max="13333" width="10.85546875" style="62" customWidth="1"/>
    <col min="13334" max="13334" width="10" style="62" customWidth="1"/>
    <col min="13335" max="13335" width="10.85546875" style="62" customWidth="1"/>
    <col min="13336" max="13336" width="11.7109375" style="62" customWidth="1"/>
    <col min="13337" max="13337" width="11.42578125" style="62" customWidth="1"/>
    <col min="13338" max="13338" width="10.140625" style="62" customWidth="1"/>
    <col min="13339" max="13339" width="9.42578125" style="62" customWidth="1"/>
    <col min="13340" max="13340" width="10.5703125" style="62" customWidth="1"/>
    <col min="13341" max="13341" width="10.85546875" style="62" customWidth="1"/>
    <col min="13342" max="13342" width="10.7109375" style="62" customWidth="1"/>
    <col min="13343" max="13343" width="10.42578125" style="62" customWidth="1"/>
    <col min="13344" max="13344" width="10" style="62" customWidth="1"/>
    <col min="13345" max="13345" width="11" style="62" customWidth="1"/>
    <col min="13346" max="13347" width="10.28515625" style="62" customWidth="1"/>
    <col min="13348" max="13348" width="10.5703125" style="62" customWidth="1"/>
    <col min="13349" max="13350" width="10.140625" style="62" customWidth="1"/>
    <col min="13351" max="13351" width="10.42578125" style="62" customWidth="1"/>
    <col min="13352" max="13352" width="10.140625" style="62" customWidth="1"/>
    <col min="13353" max="13353" width="10.42578125" style="62" customWidth="1"/>
    <col min="13354" max="13354" width="11.28515625" style="62" customWidth="1"/>
    <col min="13355" max="13356" width="10.5703125" style="62" customWidth="1"/>
    <col min="13357" max="13357" width="11" style="62" customWidth="1"/>
    <col min="13358" max="13358" width="10.140625" style="62" customWidth="1"/>
    <col min="13359" max="13360" width="10.5703125" style="62" customWidth="1"/>
    <col min="13361" max="13361" width="10.28515625" style="62" customWidth="1"/>
    <col min="13362" max="13362" width="10.85546875" style="62" customWidth="1"/>
    <col min="13363" max="13363" width="10.7109375" style="62" customWidth="1"/>
    <col min="13364" max="13364" width="11.42578125" style="62" customWidth="1"/>
    <col min="13365" max="13365" width="10" style="62" customWidth="1"/>
    <col min="13366" max="13367" width="10.7109375" style="62" customWidth="1"/>
    <col min="13368" max="13368" width="11.28515625" style="62" customWidth="1"/>
    <col min="13369" max="13369" width="10.7109375" style="62" customWidth="1"/>
    <col min="13370" max="13370" width="10.5703125" style="62" customWidth="1"/>
    <col min="13371" max="13371" width="11.7109375" style="62" customWidth="1"/>
    <col min="13372" max="13372" width="11.5703125" style="62" customWidth="1"/>
    <col min="13373" max="13373" width="9.5703125" style="62" customWidth="1"/>
    <col min="13374" max="13374" width="10.42578125" style="62" customWidth="1"/>
    <col min="13375" max="13375" width="11" style="62" customWidth="1"/>
    <col min="13376" max="13376" width="10.5703125" style="62" customWidth="1"/>
    <col min="13377" max="13377" width="10.85546875" style="62" customWidth="1"/>
    <col min="13378" max="13388" width="10.5703125" style="62" customWidth="1"/>
    <col min="13389" max="13389" width="10.28515625" style="62" customWidth="1"/>
    <col min="13390" max="13390" width="10.85546875" style="62" customWidth="1"/>
    <col min="13391" max="13391" width="10.140625" style="62" customWidth="1"/>
    <col min="13392" max="13393" width="10.5703125" style="62" customWidth="1"/>
    <col min="13394" max="13394" width="11.140625" style="62" customWidth="1"/>
    <col min="13395" max="13395" width="10.7109375" style="62" customWidth="1"/>
    <col min="13396" max="13396" width="10.5703125" style="62" customWidth="1"/>
    <col min="13397" max="13397" width="10.85546875" style="62" customWidth="1"/>
    <col min="13398" max="13398" width="10.7109375" style="62" customWidth="1"/>
    <col min="13399" max="13399" width="11" style="62" customWidth="1"/>
    <col min="13400" max="13400" width="10.7109375" style="62" customWidth="1"/>
    <col min="13401" max="13401" width="11.5703125" style="62" customWidth="1"/>
    <col min="13402" max="13402" width="10" style="62" customWidth="1"/>
    <col min="13403" max="13403" width="10.28515625" style="62" customWidth="1"/>
    <col min="13404" max="13568" width="9.140625" style="62"/>
    <col min="13569" max="13569" width="47.42578125" style="62" customWidth="1"/>
    <col min="13570" max="13570" width="11.140625" style="62" customWidth="1"/>
    <col min="13571" max="13571" width="11.5703125" style="62" customWidth="1"/>
    <col min="13572" max="13573" width="10.85546875" style="62" customWidth="1"/>
    <col min="13574" max="13574" width="11.140625" style="62" customWidth="1"/>
    <col min="13575" max="13575" width="10.85546875" style="62" customWidth="1"/>
    <col min="13576" max="13576" width="10" style="62" customWidth="1"/>
    <col min="13577" max="13578" width="10.7109375" style="62" customWidth="1"/>
    <col min="13579" max="13579" width="10.42578125" style="62" customWidth="1"/>
    <col min="13580" max="13580" width="9.85546875" style="62" customWidth="1"/>
    <col min="13581" max="13581" width="10.85546875" style="62" customWidth="1"/>
    <col min="13582" max="13582" width="11" style="62" customWidth="1"/>
    <col min="13583" max="13583" width="10.42578125" style="62" customWidth="1"/>
    <col min="13584" max="13584" width="10.140625" style="62" customWidth="1"/>
    <col min="13585" max="13585" width="9.5703125" style="62" customWidth="1"/>
    <col min="13586" max="13586" width="10.42578125" style="62" customWidth="1"/>
    <col min="13587" max="13587" width="11.42578125" style="62" customWidth="1"/>
    <col min="13588" max="13588" width="11.140625" style="62" customWidth="1"/>
    <col min="13589" max="13589" width="10.85546875" style="62" customWidth="1"/>
    <col min="13590" max="13590" width="10" style="62" customWidth="1"/>
    <col min="13591" max="13591" width="10.85546875" style="62" customWidth="1"/>
    <col min="13592" max="13592" width="11.7109375" style="62" customWidth="1"/>
    <col min="13593" max="13593" width="11.42578125" style="62" customWidth="1"/>
    <col min="13594" max="13594" width="10.140625" style="62" customWidth="1"/>
    <col min="13595" max="13595" width="9.42578125" style="62" customWidth="1"/>
    <col min="13596" max="13596" width="10.5703125" style="62" customWidth="1"/>
    <col min="13597" max="13597" width="10.85546875" style="62" customWidth="1"/>
    <col min="13598" max="13598" width="10.7109375" style="62" customWidth="1"/>
    <col min="13599" max="13599" width="10.42578125" style="62" customWidth="1"/>
    <col min="13600" max="13600" width="10" style="62" customWidth="1"/>
    <col min="13601" max="13601" width="11" style="62" customWidth="1"/>
    <col min="13602" max="13603" width="10.28515625" style="62" customWidth="1"/>
    <col min="13604" max="13604" width="10.5703125" style="62" customWidth="1"/>
    <col min="13605" max="13606" width="10.140625" style="62" customWidth="1"/>
    <col min="13607" max="13607" width="10.42578125" style="62" customWidth="1"/>
    <col min="13608" max="13608" width="10.140625" style="62" customWidth="1"/>
    <col min="13609" max="13609" width="10.42578125" style="62" customWidth="1"/>
    <col min="13610" max="13610" width="11.28515625" style="62" customWidth="1"/>
    <col min="13611" max="13612" width="10.5703125" style="62" customWidth="1"/>
    <col min="13613" max="13613" width="11" style="62" customWidth="1"/>
    <col min="13614" max="13614" width="10.140625" style="62" customWidth="1"/>
    <col min="13615" max="13616" width="10.5703125" style="62" customWidth="1"/>
    <col min="13617" max="13617" width="10.28515625" style="62" customWidth="1"/>
    <col min="13618" max="13618" width="10.85546875" style="62" customWidth="1"/>
    <col min="13619" max="13619" width="10.7109375" style="62" customWidth="1"/>
    <col min="13620" max="13620" width="11.42578125" style="62" customWidth="1"/>
    <col min="13621" max="13621" width="10" style="62" customWidth="1"/>
    <col min="13622" max="13623" width="10.7109375" style="62" customWidth="1"/>
    <col min="13624" max="13624" width="11.28515625" style="62" customWidth="1"/>
    <col min="13625" max="13625" width="10.7109375" style="62" customWidth="1"/>
    <col min="13626" max="13626" width="10.5703125" style="62" customWidth="1"/>
    <col min="13627" max="13627" width="11.7109375" style="62" customWidth="1"/>
    <col min="13628" max="13628" width="11.5703125" style="62" customWidth="1"/>
    <col min="13629" max="13629" width="9.5703125" style="62" customWidth="1"/>
    <col min="13630" max="13630" width="10.42578125" style="62" customWidth="1"/>
    <col min="13631" max="13631" width="11" style="62" customWidth="1"/>
    <col min="13632" max="13632" width="10.5703125" style="62" customWidth="1"/>
    <col min="13633" max="13633" width="10.85546875" style="62" customWidth="1"/>
    <col min="13634" max="13644" width="10.5703125" style="62" customWidth="1"/>
    <col min="13645" max="13645" width="10.28515625" style="62" customWidth="1"/>
    <col min="13646" max="13646" width="10.85546875" style="62" customWidth="1"/>
    <col min="13647" max="13647" width="10.140625" style="62" customWidth="1"/>
    <col min="13648" max="13649" width="10.5703125" style="62" customWidth="1"/>
    <col min="13650" max="13650" width="11.140625" style="62" customWidth="1"/>
    <col min="13651" max="13651" width="10.7109375" style="62" customWidth="1"/>
    <col min="13652" max="13652" width="10.5703125" style="62" customWidth="1"/>
    <col min="13653" max="13653" width="10.85546875" style="62" customWidth="1"/>
    <col min="13654" max="13654" width="10.7109375" style="62" customWidth="1"/>
    <col min="13655" max="13655" width="11" style="62" customWidth="1"/>
    <col min="13656" max="13656" width="10.7109375" style="62" customWidth="1"/>
    <col min="13657" max="13657" width="11.5703125" style="62" customWidth="1"/>
    <col min="13658" max="13658" width="10" style="62" customWidth="1"/>
    <col min="13659" max="13659" width="10.28515625" style="62" customWidth="1"/>
    <col min="13660" max="13824" width="9.140625" style="62"/>
    <col min="13825" max="13825" width="47.42578125" style="62" customWidth="1"/>
    <col min="13826" max="13826" width="11.140625" style="62" customWidth="1"/>
    <col min="13827" max="13827" width="11.5703125" style="62" customWidth="1"/>
    <col min="13828" max="13829" width="10.85546875" style="62" customWidth="1"/>
    <col min="13830" max="13830" width="11.140625" style="62" customWidth="1"/>
    <col min="13831" max="13831" width="10.85546875" style="62" customWidth="1"/>
    <col min="13832" max="13832" width="10" style="62" customWidth="1"/>
    <col min="13833" max="13834" width="10.7109375" style="62" customWidth="1"/>
    <col min="13835" max="13835" width="10.42578125" style="62" customWidth="1"/>
    <col min="13836" max="13836" width="9.85546875" style="62" customWidth="1"/>
    <col min="13837" max="13837" width="10.85546875" style="62" customWidth="1"/>
    <col min="13838" max="13838" width="11" style="62" customWidth="1"/>
    <col min="13839" max="13839" width="10.42578125" style="62" customWidth="1"/>
    <col min="13840" max="13840" width="10.140625" style="62" customWidth="1"/>
    <col min="13841" max="13841" width="9.5703125" style="62" customWidth="1"/>
    <col min="13842" max="13842" width="10.42578125" style="62" customWidth="1"/>
    <col min="13843" max="13843" width="11.42578125" style="62" customWidth="1"/>
    <col min="13844" max="13844" width="11.140625" style="62" customWidth="1"/>
    <col min="13845" max="13845" width="10.85546875" style="62" customWidth="1"/>
    <col min="13846" max="13846" width="10" style="62" customWidth="1"/>
    <col min="13847" max="13847" width="10.85546875" style="62" customWidth="1"/>
    <col min="13848" max="13848" width="11.7109375" style="62" customWidth="1"/>
    <col min="13849" max="13849" width="11.42578125" style="62" customWidth="1"/>
    <col min="13850" max="13850" width="10.140625" style="62" customWidth="1"/>
    <col min="13851" max="13851" width="9.42578125" style="62" customWidth="1"/>
    <col min="13852" max="13852" width="10.5703125" style="62" customWidth="1"/>
    <col min="13853" max="13853" width="10.85546875" style="62" customWidth="1"/>
    <col min="13854" max="13854" width="10.7109375" style="62" customWidth="1"/>
    <col min="13855" max="13855" width="10.42578125" style="62" customWidth="1"/>
    <col min="13856" max="13856" width="10" style="62" customWidth="1"/>
    <col min="13857" max="13857" width="11" style="62" customWidth="1"/>
    <col min="13858" max="13859" width="10.28515625" style="62" customWidth="1"/>
    <col min="13860" max="13860" width="10.5703125" style="62" customWidth="1"/>
    <col min="13861" max="13862" width="10.140625" style="62" customWidth="1"/>
    <col min="13863" max="13863" width="10.42578125" style="62" customWidth="1"/>
    <col min="13864" max="13864" width="10.140625" style="62" customWidth="1"/>
    <col min="13865" max="13865" width="10.42578125" style="62" customWidth="1"/>
    <col min="13866" max="13866" width="11.28515625" style="62" customWidth="1"/>
    <col min="13867" max="13868" width="10.5703125" style="62" customWidth="1"/>
    <col min="13869" max="13869" width="11" style="62" customWidth="1"/>
    <col min="13870" max="13870" width="10.140625" style="62" customWidth="1"/>
    <col min="13871" max="13872" width="10.5703125" style="62" customWidth="1"/>
    <col min="13873" max="13873" width="10.28515625" style="62" customWidth="1"/>
    <col min="13874" max="13874" width="10.85546875" style="62" customWidth="1"/>
    <col min="13875" max="13875" width="10.7109375" style="62" customWidth="1"/>
    <col min="13876" max="13876" width="11.42578125" style="62" customWidth="1"/>
    <col min="13877" max="13877" width="10" style="62" customWidth="1"/>
    <col min="13878" max="13879" width="10.7109375" style="62" customWidth="1"/>
    <col min="13880" max="13880" width="11.28515625" style="62" customWidth="1"/>
    <col min="13881" max="13881" width="10.7109375" style="62" customWidth="1"/>
    <col min="13882" max="13882" width="10.5703125" style="62" customWidth="1"/>
    <col min="13883" max="13883" width="11.7109375" style="62" customWidth="1"/>
    <col min="13884" max="13884" width="11.5703125" style="62" customWidth="1"/>
    <col min="13885" max="13885" width="9.5703125" style="62" customWidth="1"/>
    <col min="13886" max="13886" width="10.42578125" style="62" customWidth="1"/>
    <col min="13887" max="13887" width="11" style="62" customWidth="1"/>
    <col min="13888" max="13888" width="10.5703125" style="62" customWidth="1"/>
    <col min="13889" max="13889" width="10.85546875" style="62" customWidth="1"/>
    <col min="13890" max="13900" width="10.5703125" style="62" customWidth="1"/>
    <col min="13901" max="13901" width="10.28515625" style="62" customWidth="1"/>
    <col min="13902" max="13902" width="10.85546875" style="62" customWidth="1"/>
    <col min="13903" max="13903" width="10.140625" style="62" customWidth="1"/>
    <col min="13904" max="13905" width="10.5703125" style="62" customWidth="1"/>
    <col min="13906" max="13906" width="11.140625" style="62" customWidth="1"/>
    <col min="13907" max="13907" width="10.7109375" style="62" customWidth="1"/>
    <col min="13908" max="13908" width="10.5703125" style="62" customWidth="1"/>
    <col min="13909" max="13909" width="10.85546875" style="62" customWidth="1"/>
    <col min="13910" max="13910" width="10.7109375" style="62" customWidth="1"/>
    <col min="13911" max="13911" width="11" style="62" customWidth="1"/>
    <col min="13912" max="13912" width="10.7109375" style="62" customWidth="1"/>
    <col min="13913" max="13913" width="11.5703125" style="62" customWidth="1"/>
    <col min="13914" max="13914" width="10" style="62" customWidth="1"/>
    <col min="13915" max="13915" width="10.28515625" style="62" customWidth="1"/>
    <col min="13916" max="14080" width="9.140625" style="62"/>
    <col min="14081" max="14081" width="47.42578125" style="62" customWidth="1"/>
    <col min="14082" max="14082" width="11.140625" style="62" customWidth="1"/>
    <col min="14083" max="14083" width="11.5703125" style="62" customWidth="1"/>
    <col min="14084" max="14085" width="10.85546875" style="62" customWidth="1"/>
    <col min="14086" max="14086" width="11.140625" style="62" customWidth="1"/>
    <col min="14087" max="14087" width="10.85546875" style="62" customWidth="1"/>
    <col min="14088" max="14088" width="10" style="62" customWidth="1"/>
    <col min="14089" max="14090" width="10.7109375" style="62" customWidth="1"/>
    <col min="14091" max="14091" width="10.42578125" style="62" customWidth="1"/>
    <col min="14092" max="14092" width="9.85546875" style="62" customWidth="1"/>
    <col min="14093" max="14093" width="10.85546875" style="62" customWidth="1"/>
    <col min="14094" max="14094" width="11" style="62" customWidth="1"/>
    <col min="14095" max="14095" width="10.42578125" style="62" customWidth="1"/>
    <col min="14096" max="14096" width="10.140625" style="62" customWidth="1"/>
    <col min="14097" max="14097" width="9.5703125" style="62" customWidth="1"/>
    <col min="14098" max="14098" width="10.42578125" style="62" customWidth="1"/>
    <col min="14099" max="14099" width="11.42578125" style="62" customWidth="1"/>
    <col min="14100" max="14100" width="11.140625" style="62" customWidth="1"/>
    <col min="14101" max="14101" width="10.85546875" style="62" customWidth="1"/>
    <col min="14102" max="14102" width="10" style="62" customWidth="1"/>
    <col min="14103" max="14103" width="10.85546875" style="62" customWidth="1"/>
    <col min="14104" max="14104" width="11.7109375" style="62" customWidth="1"/>
    <col min="14105" max="14105" width="11.42578125" style="62" customWidth="1"/>
    <col min="14106" max="14106" width="10.140625" style="62" customWidth="1"/>
    <col min="14107" max="14107" width="9.42578125" style="62" customWidth="1"/>
    <col min="14108" max="14108" width="10.5703125" style="62" customWidth="1"/>
    <col min="14109" max="14109" width="10.85546875" style="62" customWidth="1"/>
    <col min="14110" max="14110" width="10.7109375" style="62" customWidth="1"/>
    <col min="14111" max="14111" width="10.42578125" style="62" customWidth="1"/>
    <col min="14112" max="14112" width="10" style="62" customWidth="1"/>
    <col min="14113" max="14113" width="11" style="62" customWidth="1"/>
    <col min="14114" max="14115" width="10.28515625" style="62" customWidth="1"/>
    <col min="14116" max="14116" width="10.5703125" style="62" customWidth="1"/>
    <col min="14117" max="14118" width="10.140625" style="62" customWidth="1"/>
    <col min="14119" max="14119" width="10.42578125" style="62" customWidth="1"/>
    <col min="14120" max="14120" width="10.140625" style="62" customWidth="1"/>
    <col min="14121" max="14121" width="10.42578125" style="62" customWidth="1"/>
    <col min="14122" max="14122" width="11.28515625" style="62" customWidth="1"/>
    <col min="14123" max="14124" width="10.5703125" style="62" customWidth="1"/>
    <col min="14125" max="14125" width="11" style="62" customWidth="1"/>
    <col min="14126" max="14126" width="10.140625" style="62" customWidth="1"/>
    <col min="14127" max="14128" width="10.5703125" style="62" customWidth="1"/>
    <col min="14129" max="14129" width="10.28515625" style="62" customWidth="1"/>
    <col min="14130" max="14130" width="10.85546875" style="62" customWidth="1"/>
    <col min="14131" max="14131" width="10.7109375" style="62" customWidth="1"/>
    <col min="14132" max="14132" width="11.42578125" style="62" customWidth="1"/>
    <col min="14133" max="14133" width="10" style="62" customWidth="1"/>
    <col min="14134" max="14135" width="10.7109375" style="62" customWidth="1"/>
    <col min="14136" max="14136" width="11.28515625" style="62" customWidth="1"/>
    <col min="14137" max="14137" width="10.7109375" style="62" customWidth="1"/>
    <col min="14138" max="14138" width="10.5703125" style="62" customWidth="1"/>
    <col min="14139" max="14139" width="11.7109375" style="62" customWidth="1"/>
    <col min="14140" max="14140" width="11.5703125" style="62" customWidth="1"/>
    <col min="14141" max="14141" width="9.5703125" style="62" customWidth="1"/>
    <col min="14142" max="14142" width="10.42578125" style="62" customWidth="1"/>
    <col min="14143" max="14143" width="11" style="62" customWidth="1"/>
    <col min="14144" max="14144" width="10.5703125" style="62" customWidth="1"/>
    <col min="14145" max="14145" width="10.85546875" style="62" customWidth="1"/>
    <col min="14146" max="14156" width="10.5703125" style="62" customWidth="1"/>
    <col min="14157" max="14157" width="10.28515625" style="62" customWidth="1"/>
    <col min="14158" max="14158" width="10.85546875" style="62" customWidth="1"/>
    <col min="14159" max="14159" width="10.140625" style="62" customWidth="1"/>
    <col min="14160" max="14161" width="10.5703125" style="62" customWidth="1"/>
    <col min="14162" max="14162" width="11.140625" style="62" customWidth="1"/>
    <col min="14163" max="14163" width="10.7109375" style="62" customWidth="1"/>
    <col min="14164" max="14164" width="10.5703125" style="62" customWidth="1"/>
    <col min="14165" max="14165" width="10.85546875" style="62" customWidth="1"/>
    <col min="14166" max="14166" width="10.7109375" style="62" customWidth="1"/>
    <col min="14167" max="14167" width="11" style="62" customWidth="1"/>
    <col min="14168" max="14168" width="10.7109375" style="62" customWidth="1"/>
    <col min="14169" max="14169" width="11.5703125" style="62" customWidth="1"/>
    <col min="14170" max="14170" width="10" style="62" customWidth="1"/>
    <col min="14171" max="14171" width="10.28515625" style="62" customWidth="1"/>
    <col min="14172" max="14336" width="9.140625" style="62"/>
    <col min="14337" max="14337" width="47.42578125" style="62" customWidth="1"/>
    <col min="14338" max="14338" width="11.140625" style="62" customWidth="1"/>
    <col min="14339" max="14339" width="11.5703125" style="62" customWidth="1"/>
    <col min="14340" max="14341" width="10.85546875" style="62" customWidth="1"/>
    <col min="14342" max="14342" width="11.140625" style="62" customWidth="1"/>
    <col min="14343" max="14343" width="10.85546875" style="62" customWidth="1"/>
    <col min="14344" max="14344" width="10" style="62" customWidth="1"/>
    <col min="14345" max="14346" width="10.7109375" style="62" customWidth="1"/>
    <col min="14347" max="14347" width="10.42578125" style="62" customWidth="1"/>
    <col min="14348" max="14348" width="9.85546875" style="62" customWidth="1"/>
    <col min="14349" max="14349" width="10.85546875" style="62" customWidth="1"/>
    <col min="14350" max="14350" width="11" style="62" customWidth="1"/>
    <col min="14351" max="14351" width="10.42578125" style="62" customWidth="1"/>
    <col min="14352" max="14352" width="10.140625" style="62" customWidth="1"/>
    <col min="14353" max="14353" width="9.5703125" style="62" customWidth="1"/>
    <col min="14354" max="14354" width="10.42578125" style="62" customWidth="1"/>
    <col min="14355" max="14355" width="11.42578125" style="62" customWidth="1"/>
    <col min="14356" max="14356" width="11.140625" style="62" customWidth="1"/>
    <col min="14357" max="14357" width="10.85546875" style="62" customWidth="1"/>
    <col min="14358" max="14358" width="10" style="62" customWidth="1"/>
    <col min="14359" max="14359" width="10.85546875" style="62" customWidth="1"/>
    <col min="14360" max="14360" width="11.7109375" style="62" customWidth="1"/>
    <col min="14361" max="14361" width="11.42578125" style="62" customWidth="1"/>
    <col min="14362" max="14362" width="10.140625" style="62" customWidth="1"/>
    <col min="14363" max="14363" width="9.42578125" style="62" customWidth="1"/>
    <col min="14364" max="14364" width="10.5703125" style="62" customWidth="1"/>
    <col min="14365" max="14365" width="10.85546875" style="62" customWidth="1"/>
    <col min="14366" max="14366" width="10.7109375" style="62" customWidth="1"/>
    <col min="14367" max="14367" width="10.42578125" style="62" customWidth="1"/>
    <col min="14368" max="14368" width="10" style="62" customWidth="1"/>
    <col min="14369" max="14369" width="11" style="62" customWidth="1"/>
    <col min="14370" max="14371" width="10.28515625" style="62" customWidth="1"/>
    <col min="14372" max="14372" width="10.5703125" style="62" customWidth="1"/>
    <col min="14373" max="14374" width="10.140625" style="62" customWidth="1"/>
    <col min="14375" max="14375" width="10.42578125" style="62" customWidth="1"/>
    <col min="14376" max="14376" width="10.140625" style="62" customWidth="1"/>
    <col min="14377" max="14377" width="10.42578125" style="62" customWidth="1"/>
    <col min="14378" max="14378" width="11.28515625" style="62" customWidth="1"/>
    <col min="14379" max="14380" width="10.5703125" style="62" customWidth="1"/>
    <col min="14381" max="14381" width="11" style="62" customWidth="1"/>
    <col min="14382" max="14382" width="10.140625" style="62" customWidth="1"/>
    <col min="14383" max="14384" width="10.5703125" style="62" customWidth="1"/>
    <col min="14385" max="14385" width="10.28515625" style="62" customWidth="1"/>
    <col min="14386" max="14386" width="10.85546875" style="62" customWidth="1"/>
    <col min="14387" max="14387" width="10.7109375" style="62" customWidth="1"/>
    <col min="14388" max="14388" width="11.42578125" style="62" customWidth="1"/>
    <col min="14389" max="14389" width="10" style="62" customWidth="1"/>
    <col min="14390" max="14391" width="10.7109375" style="62" customWidth="1"/>
    <col min="14392" max="14392" width="11.28515625" style="62" customWidth="1"/>
    <col min="14393" max="14393" width="10.7109375" style="62" customWidth="1"/>
    <col min="14394" max="14394" width="10.5703125" style="62" customWidth="1"/>
    <col min="14395" max="14395" width="11.7109375" style="62" customWidth="1"/>
    <col min="14396" max="14396" width="11.5703125" style="62" customWidth="1"/>
    <col min="14397" max="14397" width="9.5703125" style="62" customWidth="1"/>
    <col min="14398" max="14398" width="10.42578125" style="62" customWidth="1"/>
    <col min="14399" max="14399" width="11" style="62" customWidth="1"/>
    <col min="14400" max="14400" width="10.5703125" style="62" customWidth="1"/>
    <col min="14401" max="14401" width="10.85546875" style="62" customWidth="1"/>
    <col min="14402" max="14412" width="10.5703125" style="62" customWidth="1"/>
    <col min="14413" max="14413" width="10.28515625" style="62" customWidth="1"/>
    <col min="14414" max="14414" width="10.85546875" style="62" customWidth="1"/>
    <col min="14415" max="14415" width="10.140625" style="62" customWidth="1"/>
    <col min="14416" max="14417" width="10.5703125" style="62" customWidth="1"/>
    <col min="14418" max="14418" width="11.140625" style="62" customWidth="1"/>
    <col min="14419" max="14419" width="10.7109375" style="62" customWidth="1"/>
    <col min="14420" max="14420" width="10.5703125" style="62" customWidth="1"/>
    <col min="14421" max="14421" width="10.85546875" style="62" customWidth="1"/>
    <col min="14422" max="14422" width="10.7109375" style="62" customWidth="1"/>
    <col min="14423" max="14423" width="11" style="62" customWidth="1"/>
    <col min="14424" max="14424" width="10.7109375" style="62" customWidth="1"/>
    <col min="14425" max="14425" width="11.5703125" style="62" customWidth="1"/>
    <col min="14426" max="14426" width="10" style="62" customWidth="1"/>
    <col min="14427" max="14427" width="10.28515625" style="62" customWidth="1"/>
    <col min="14428" max="14592" width="9.140625" style="62"/>
    <col min="14593" max="14593" width="47.42578125" style="62" customWidth="1"/>
    <col min="14594" max="14594" width="11.140625" style="62" customWidth="1"/>
    <col min="14595" max="14595" width="11.5703125" style="62" customWidth="1"/>
    <col min="14596" max="14597" width="10.85546875" style="62" customWidth="1"/>
    <col min="14598" max="14598" width="11.140625" style="62" customWidth="1"/>
    <col min="14599" max="14599" width="10.85546875" style="62" customWidth="1"/>
    <col min="14600" max="14600" width="10" style="62" customWidth="1"/>
    <col min="14601" max="14602" width="10.7109375" style="62" customWidth="1"/>
    <col min="14603" max="14603" width="10.42578125" style="62" customWidth="1"/>
    <col min="14604" max="14604" width="9.85546875" style="62" customWidth="1"/>
    <col min="14605" max="14605" width="10.85546875" style="62" customWidth="1"/>
    <col min="14606" max="14606" width="11" style="62" customWidth="1"/>
    <col min="14607" max="14607" width="10.42578125" style="62" customWidth="1"/>
    <col min="14608" max="14608" width="10.140625" style="62" customWidth="1"/>
    <col min="14609" max="14609" width="9.5703125" style="62" customWidth="1"/>
    <col min="14610" max="14610" width="10.42578125" style="62" customWidth="1"/>
    <col min="14611" max="14611" width="11.42578125" style="62" customWidth="1"/>
    <col min="14612" max="14612" width="11.140625" style="62" customWidth="1"/>
    <col min="14613" max="14613" width="10.85546875" style="62" customWidth="1"/>
    <col min="14614" max="14614" width="10" style="62" customWidth="1"/>
    <col min="14615" max="14615" width="10.85546875" style="62" customWidth="1"/>
    <col min="14616" max="14616" width="11.7109375" style="62" customWidth="1"/>
    <col min="14617" max="14617" width="11.42578125" style="62" customWidth="1"/>
    <col min="14618" max="14618" width="10.140625" style="62" customWidth="1"/>
    <col min="14619" max="14619" width="9.42578125" style="62" customWidth="1"/>
    <col min="14620" max="14620" width="10.5703125" style="62" customWidth="1"/>
    <col min="14621" max="14621" width="10.85546875" style="62" customWidth="1"/>
    <col min="14622" max="14622" width="10.7109375" style="62" customWidth="1"/>
    <col min="14623" max="14623" width="10.42578125" style="62" customWidth="1"/>
    <col min="14624" max="14624" width="10" style="62" customWidth="1"/>
    <col min="14625" max="14625" width="11" style="62" customWidth="1"/>
    <col min="14626" max="14627" width="10.28515625" style="62" customWidth="1"/>
    <col min="14628" max="14628" width="10.5703125" style="62" customWidth="1"/>
    <col min="14629" max="14630" width="10.140625" style="62" customWidth="1"/>
    <col min="14631" max="14631" width="10.42578125" style="62" customWidth="1"/>
    <col min="14632" max="14632" width="10.140625" style="62" customWidth="1"/>
    <col min="14633" max="14633" width="10.42578125" style="62" customWidth="1"/>
    <col min="14634" max="14634" width="11.28515625" style="62" customWidth="1"/>
    <col min="14635" max="14636" width="10.5703125" style="62" customWidth="1"/>
    <col min="14637" max="14637" width="11" style="62" customWidth="1"/>
    <col min="14638" max="14638" width="10.140625" style="62" customWidth="1"/>
    <col min="14639" max="14640" width="10.5703125" style="62" customWidth="1"/>
    <col min="14641" max="14641" width="10.28515625" style="62" customWidth="1"/>
    <col min="14642" max="14642" width="10.85546875" style="62" customWidth="1"/>
    <col min="14643" max="14643" width="10.7109375" style="62" customWidth="1"/>
    <col min="14644" max="14644" width="11.42578125" style="62" customWidth="1"/>
    <col min="14645" max="14645" width="10" style="62" customWidth="1"/>
    <col min="14646" max="14647" width="10.7109375" style="62" customWidth="1"/>
    <col min="14648" max="14648" width="11.28515625" style="62" customWidth="1"/>
    <col min="14649" max="14649" width="10.7109375" style="62" customWidth="1"/>
    <col min="14650" max="14650" width="10.5703125" style="62" customWidth="1"/>
    <col min="14651" max="14651" width="11.7109375" style="62" customWidth="1"/>
    <col min="14652" max="14652" width="11.5703125" style="62" customWidth="1"/>
    <col min="14653" max="14653" width="9.5703125" style="62" customWidth="1"/>
    <col min="14654" max="14654" width="10.42578125" style="62" customWidth="1"/>
    <col min="14655" max="14655" width="11" style="62" customWidth="1"/>
    <col min="14656" max="14656" width="10.5703125" style="62" customWidth="1"/>
    <col min="14657" max="14657" width="10.85546875" style="62" customWidth="1"/>
    <col min="14658" max="14668" width="10.5703125" style="62" customWidth="1"/>
    <col min="14669" max="14669" width="10.28515625" style="62" customWidth="1"/>
    <col min="14670" max="14670" width="10.85546875" style="62" customWidth="1"/>
    <col min="14671" max="14671" width="10.140625" style="62" customWidth="1"/>
    <col min="14672" max="14673" width="10.5703125" style="62" customWidth="1"/>
    <col min="14674" max="14674" width="11.140625" style="62" customWidth="1"/>
    <col min="14675" max="14675" width="10.7109375" style="62" customWidth="1"/>
    <col min="14676" max="14676" width="10.5703125" style="62" customWidth="1"/>
    <col min="14677" max="14677" width="10.85546875" style="62" customWidth="1"/>
    <col min="14678" max="14678" width="10.7109375" style="62" customWidth="1"/>
    <col min="14679" max="14679" width="11" style="62" customWidth="1"/>
    <col min="14680" max="14680" width="10.7109375" style="62" customWidth="1"/>
    <col min="14681" max="14681" width="11.5703125" style="62" customWidth="1"/>
    <col min="14682" max="14682" width="10" style="62" customWidth="1"/>
    <col min="14683" max="14683" width="10.28515625" style="62" customWidth="1"/>
    <col min="14684" max="14848" width="9.140625" style="62"/>
    <col min="14849" max="14849" width="47.42578125" style="62" customWidth="1"/>
    <col min="14850" max="14850" width="11.140625" style="62" customWidth="1"/>
    <col min="14851" max="14851" width="11.5703125" style="62" customWidth="1"/>
    <col min="14852" max="14853" width="10.85546875" style="62" customWidth="1"/>
    <col min="14854" max="14854" width="11.140625" style="62" customWidth="1"/>
    <col min="14855" max="14855" width="10.85546875" style="62" customWidth="1"/>
    <col min="14856" max="14856" width="10" style="62" customWidth="1"/>
    <col min="14857" max="14858" width="10.7109375" style="62" customWidth="1"/>
    <col min="14859" max="14859" width="10.42578125" style="62" customWidth="1"/>
    <col min="14860" max="14860" width="9.85546875" style="62" customWidth="1"/>
    <col min="14861" max="14861" width="10.85546875" style="62" customWidth="1"/>
    <col min="14862" max="14862" width="11" style="62" customWidth="1"/>
    <col min="14863" max="14863" width="10.42578125" style="62" customWidth="1"/>
    <col min="14864" max="14864" width="10.140625" style="62" customWidth="1"/>
    <col min="14865" max="14865" width="9.5703125" style="62" customWidth="1"/>
    <col min="14866" max="14866" width="10.42578125" style="62" customWidth="1"/>
    <col min="14867" max="14867" width="11.42578125" style="62" customWidth="1"/>
    <col min="14868" max="14868" width="11.140625" style="62" customWidth="1"/>
    <col min="14869" max="14869" width="10.85546875" style="62" customWidth="1"/>
    <col min="14870" max="14870" width="10" style="62" customWidth="1"/>
    <col min="14871" max="14871" width="10.85546875" style="62" customWidth="1"/>
    <col min="14872" max="14872" width="11.7109375" style="62" customWidth="1"/>
    <col min="14873" max="14873" width="11.42578125" style="62" customWidth="1"/>
    <col min="14874" max="14874" width="10.140625" style="62" customWidth="1"/>
    <col min="14875" max="14875" width="9.42578125" style="62" customWidth="1"/>
    <col min="14876" max="14876" width="10.5703125" style="62" customWidth="1"/>
    <col min="14877" max="14877" width="10.85546875" style="62" customWidth="1"/>
    <col min="14878" max="14878" width="10.7109375" style="62" customWidth="1"/>
    <col min="14879" max="14879" width="10.42578125" style="62" customWidth="1"/>
    <col min="14880" max="14880" width="10" style="62" customWidth="1"/>
    <col min="14881" max="14881" width="11" style="62" customWidth="1"/>
    <col min="14882" max="14883" width="10.28515625" style="62" customWidth="1"/>
    <col min="14884" max="14884" width="10.5703125" style="62" customWidth="1"/>
    <col min="14885" max="14886" width="10.140625" style="62" customWidth="1"/>
    <col min="14887" max="14887" width="10.42578125" style="62" customWidth="1"/>
    <col min="14888" max="14888" width="10.140625" style="62" customWidth="1"/>
    <col min="14889" max="14889" width="10.42578125" style="62" customWidth="1"/>
    <col min="14890" max="14890" width="11.28515625" style="62" customWidth="1"/>
    <col min="14891" max="14892" width="10.5703125" style="62" customWidth="1"/>
    <col min="14893" max="14893" width="11" style="62" customWidth="1"/>
    <col min="14894" max="14894" width="10.140625" style="62" customWidth="1"/>
    <col min="14895" max="14896" width="10.5703125" style="62" customWidth="1"/>
    <col min="14897" max="14897" width="10.28515625" style="62" customWidth="1"/>
    <col min="14898" max="14898" width="10.85546875" style="62" customWidth="1"/>
    <col min="14899" max="14899" width="10.7109375" style="62" customWidth="1"/>
    <col min="14900" max="14900" width="11.42578125" style="62" customWidth="1"/>
    <col min="14901" max="14901" width="10" style="62" customWidth="1"/>
    <col min="14902" max="14903" width="10.7109375" style="62" customWidth="1"/>
    <col min="14904" max="14904" width="11.28515625" style="62" customWidth="1"/>
    <col min="14905" max="14905" width="10.7109375" style="62" customWidth="1"/>
    <col min="14906" max="14906" width="10.5703125" style="62" customWidth="1"/>
    <col min="14907" max="14907" width="11.7109375" style="62" customWidth="1"/>
    <col min="14908" max="14908" width="11.5703125" style="62" customWidth="1"/>
    <col min="14909" max="14909" width="9.5703125" style="62" customWidth="1"/>
    <col min="14910" max="14910" width="10.42578125" style="62" customWidth="1"/>
    <col min="14911" max="14911" width="11" style="62" customWidth="1"/>
    <col min="14912" max="14912" width="10.5703125" style="62" customWidth="1"/>
    <col min="14913" max="14913" width="10.85546875" style="62" customWidth="1"/>
    <col min="14914" max="14924" width="10.5703125" style="62" customWidth="1"/>
    <col min="14925" max="14925" width="10.28515625" style="62" customWidth="1"/>
    <col min="14926" max="14926" width="10.85546875" style="62" customWidth="1"/>
    <col min="14927" max="14927" width="10.140625" style="62" customWidth="1"/>
    <col min="14928" max="14929" width="10.5703125" style="62" customWidth="1"/>
    <col min="14930" max="14930" width="11.140625" style="62" customWidth="1"/>
    <col min="14931" max="14931" width="10.7109375" style="62" customWidth="1"/>
    <col min="14932" max="14932" width="10.5703125" style="62" customWidth="1"/>
    <col min="14933" max="14933" width="10.85546875" style="62" customWidth="1"/>
    <col min="14934" max="14934" width="10.7109375" style="62" customWidth="1"/>
    <col min="14935" max="14935" width="11" style="62" customWidth="1"/>
    <col min="14936" max="14936" width="10.7109375" style="62" customWidth="1"/>
    <col min="14937" max="14937" width="11.5703125" style="62" customWidth="1"/>
    <col min="14938" max="14938" width="10" style="62" customWidth="1"/>
    <col min="14939" max="14939" width="10.28515625" style="62" customWidth="1"/>
    <col min="14940" max="15104" width="9.140625" style="62"/>
    <col min="15105" max="15105" width="47.42578125" style="62" customWidth="1"/>
    <col min="15106" max="15106" width="11.140625" style="62" customWidth="1"/>
    <col min="15107" max="15107" width="11.5703125" style="62" customWidth="1"/>
    <col min="15108" max="15109" width="10.85546875" style="62" customWidth="1"/>
    <col min="15110" max="15110" width="11.140625" style="62" customWidth="1"/>
    <col min="15111" max="15111" width="10.85546875" style="62" customWidth="1"/>
    <col min="15112" max="15112" width="10" style="62" customWidth="1"/>
    <col min="15113" max="15114" width="10.7109375" style="62" customWidth="1"/>
    <col min="15115" max="15115" width="10.42578125" style="62" customWidth="1"/>
    <col min="15116" max="15116" width="9.85546875" style="62" customWidth="1"/>
    <col min="15117" max="15117" width="10.85546875" style="62" customWidth="1"/>
    <col min="15118" max="15118" width="11" style="62" customWidth="1"/>
    <col min="15119" max="15119" width="10.42578125" style="62" customWidth="1"/>
    <col min="15120" max="15120" width="10.140625" style="62" customWidth="1"/>
    <col min="15121" max="15121" width="9.5703125" style="62" customWidth="1"/>
    <col min="15122" max="15122" width="10.42578125" style="62" customWidth="1"/>
    <col min="15123" max="15123" width="11.42578125" style="62" customWidth="1"/>
    <col min="15124" max="15124" width="11.140625" style="62" customWidth="1"/>
    <col min="15125" max="15125" width="10.85546875" style="62" customWidth="1"/>
    <col min="15126" max="15126" width="10" style="62" customWidth="1"/>
    <col min="15127" max="15127" width="10.85546875" style="62" customWidth="1"/>
    <col min="15128" max="15128" width="11.7109375" style="62" customWidth="1"/>
    <col min="15129" max="15129" width="11.42578125" style="62" customWidth="1"/>
    <col min="15130" max="15130" width="10.140625" style="62" customWidth="1"/>
    <col min="15131" max="15131" width="9.42578125" style="62" customWidth="1"/>
    <col min="15132" max="15132" width="10.5703125" style="62" customWidth="1"/>
    <col min="15133" max="15133" width="10.85546875" style="62" customWidth="1"/>
    <col min="15134" max="15134" width="10.7109375" style="62" customWidth="1"/>
    <col min="15135" max="15135" width="10.42578125" style="62" customWidth="1"/>
    <col min="15136" max="15136" width="10" style="62" customWidth="1"/>
    <col min="15137" max="15137" width="11" style="62" customWidth="1"/>
    <col min="15138" max="15139" width="10.28515625" style="62" customWidth="1"/>
    <col min="15140" max="15140" width="10.5703125" style="62" customWidth="1"/>
    <col min="15141" max="15142" width="10.140625" style="62" customWidth="1"/>
    <col min="15143" max="15143" width="10.42578125" style="62" customWidth="1"/>
    <col min="15144" max="15144" width="10.140625" style="62" customWidth="1"/>
    <col min="15145" max="15145" width="10.42578125" style="62" customWidth="1"/>
    <col min="15146" max="15146" width="11.28515625" style="62" customWidth="1"/>
    <col min="15147" max="15148" width="10.5703125" style="62" customWidth="1"/>
    <col min="15149" max="15149" width="11" style="62" customWidth="1"/>
    <col min="15150" max="15150" width="10.140625" style="62" customWidth="1"/>
    <col min="15151" max="15152" width="10.5703125" style="62" customWidth="1"/>
    <col min="15153" max="15153" width="10.28515625" style="62" customWidth="1"/>
    <col min="15154" max="15154" width="10.85546875" style="62" customWidth="1"/>
    <col min="15155" max="15155" width="10.7109375" style="62" customWidth="1"/>
    <col min="15156" max="15156" width="11.42578125" style="62" customWidth="1"/>
    <col min="15157" max="15157" width="10" style="62" customWidth="1"/>
    <col min="15158" max="15159" width="10.7109375" style="62" customWidth="1"/>
    <col min="15160" max="15160" width="11.28515625" style="62" customWidth="1"/>
    <col min="15161" max="15161" width="10.7109375" style="62" customWidth="1"/>
    <col min="15162" max="15162" width="10.5703125" style="62" customWidth="1"/>
    <col min="15163" max="15163" width="11.7109375" style="62" customWidth="1"/>
    <col min="15164" max="15164" width="11.5703125" style="62" customWidth="1"/>
    <col min="15165" max="15165" width="9.5703125" style="62" customWidth="1"/>
    <col min="15166" max="15166" width="10.42578125" style="62" customWidth="1"/>
    <col min="15167" max="15167" width="11" style="62" customWidth="1"/>
    <col min="15168" max="15168" width="10.5703125" style="62" customWidth="1"/>
    <col min="15169" max="15169" width="10.85546875" style="62" customWidth="1"/>
    <col min="15170" max="15180" width="10.5703125" style="62" customWidth="1"/>
    <col min="15181" max="15181" width="10.28515625" style="62" customWidth="1"/>
    <col min="15182" max="15182" width="10.85546875" style="62" customWidth="1"/>
    <col min="15183" max="15183" width="10.140625" style="62" customWidth="1"/>
    <col min="15184" max="15185" width="10.5703125" style="62" customWidth="1"/>
    <col min="15186" max="15186" width="11.140625" style="62" customWidth="1"/>
    <col min="15187" max="15187" width="10.7109375" style="62" customWidth="1"/>
    <col min="15188" max="15188" width="10.5703125" style="62" customWidth="1"/>
    <col min="15189" max="15189" width="10.85546875" style="62" customWidth="1"/>
    <col min="15190" max="15190" width="10.7109375" style="62" customWidth="1"/>
    <col min="15191" max="15191" width="11" style="62" customWidth="1"/>
    <col min="15192" max="15192" width="10.7109375" style="62" customWidth="1"/>
    <col min="15193" max="15193" width="11.5703125" style="62" customWidth="1"/>
    <col min="15194" max="15194" width="10" style="62" customWidth="1"/>
    <col min="15195" max="15195" width="10.28515625" style="62" customWidth="1"/>
    <col min="15196" max="15360" width="9.140625" style="62"/>
    <col min="15361" max="15361" width="47.42578125" style="62" customWidth="1"/>
    <col min="15362" max="15362" width="11.140625" style="62" customWidth="1"/>
    <col min="15363" max="15363" width="11.5703125" style="62" customWidth="1"/>
    <col min="15364" max="15365" width="10.85546875" style="62" customWidth="1"/>
    <col min="15366" max="15366" width="11.140625" style="62" customWidth="1"/>
    <col min="15367" max="15367" width="10.85546875" style="62" customWidth="1"/>
    <col min="15368" max="15368" width="10" style="62" customWidth="1"/>
    <col min="15369" max="15370" width="10.7109375" style="62" customWidth="1"/>
    <col min="15371" max="15371" width="10.42578125" style="62" customWidth="1"/>
    <col min="15372" max="15372" width="9.85546875" style="62" customWidth="1"/>
    <col min="15373" max="15373" width="10.85546875" style="62" customWidth="1"/>
    <col min="15374" max="15374" width="11" style="62" customWidth="1"/>
    <col min="15375" max="15375" width="10.42578125" style="62" customWidth="1"/>
    <col min="15376" max="15376" width="10.140625" style="62" customWidth="1"/>
    <col min="15377" max="15377" width="9.5703125" style="62" customWidth="1"/>
    <col min="15378" max="15378" width="10.42578125" style="62" customWidth="1"/>
    <col min="15379" max="15379" width="11.42578125" style="62" customWidth="1"/>
    <col min="15380" max="15380" width="11.140625" style="62" customWidth="1"/>
    <col min="15381" max="15381" width="10.85546875" style="62" customWidth="1"/>
    <col min="15382" max="15382" width="10" style="62" customWidth="1"/>
    <col min="15383" max="15383" width="10.85546875" style="62" customWidth="1"/>
    <col min="15384" max="15384" width="11.7109375" style="62" customWidth="1"/>
    <col min="15385" max="15385" width="11.42578125" style="62" customWidth="1"/>
    <col min="15386" max="15386" width="10.140625" style="62" customWidth="1"/>
    <col min="15387" max="15387" width="9.42578125" style="62" customWidth="1"/>
    <col min="15388" max="15388" width="10.5703125" style="62" customWidth="1"/>
    <col min="15389" max="15389" width="10.85546875" style="62" customWidth="1"/>
    <col min="15390" max="15390" width="10.7109375" style="62" customWidth="1"/>
    <col min="15391" max="15391" width="10.42578125" style="62" customWidth="1"/>
    <col min="15392" max="15392" width="10" style="62" customWidth="1"/>
    <col min="15393" max="15393" width="11" style="62" customWidth="1"/>
    <col min="15394" max="15395" width="10.28515625" style="62" customWidth="1"/>
    <col min="15396" max="15396" width="10.5703125" style="62" customWidth="1"/>
    <col min="15397" max="15398" width="10.140625" style="62" customWidth="1"/>
    <col min="15399" max="15399" width="10.42578125" style="62" customWidth="1"/>
    <col min="15400" max="15400" width="10.140625" style="62" customWidth="1"/>
    <col min="15401" max="15401" width="10.42578125" style="62" customWidth="1"/>
    <col min="15402" max="15402" width="11.28515625" style="62" customWidth="1"/>
    <col min="15403" max="15404" width="10.5703125" style="62" customWidth="1"/>
    <col min="15405" max="15405" width="11" style="62" customWidth="1"/>
    <col min="15406" max="15406" width="10.140625" style="62" customWidth="1"/>
    <col min="15407" max="15408" width="10.5703125" style="62" customWidth="1"/>
    <col min="15409" max="15409" width="10.28515625" style="62" customWidth="1"/>
    <col min="15410" max="15410" width="10.85546875" style="62" customWidth="1"/>
    <col min="15411" max="15411" width="10.7109375" style="62" customWidth="1"/>
    <col min="15412" max="15412" width="11.42578125" style="62" customWidth="1"/>
    <col min="15413" max="15413" width="10" style="62" customWidth="1"/>
    <col min="15414" max="15415" width="10.7109375" style="62" customWidth="1"/>
    <col min="15416" max="15416" width="11.28515625" style="62" customWidth="1"/>
    <col min="15417" max="15417" width="10.7109375" style="62" customWidth="1"/>
    <col min="15418" max="15418" width="10.5703125" style="62" customWidth="1"/>
    <col min="15419" max="15419" width="11.7109375" style="62" customWidth="1"/>
    <col min="15420" max="15420" width="11.5703125" style="62" customWidth="1"/>
    <col min="15421" max="15421" width="9.5703125" style="62" customWidth="1"/>
    <col min="15422" max="15422" width="10.42578125" style="62" customWidth="1"/>
    <col min="15423" max="15423" width="11" style="62" customWidth="1"/>
    <col min="15424" max="15424" width="10.5703125" style="62" customWidth="1"/>
    <col min="15425" max="15425" width="10.85546875" style="62" customWidth="1"/>
    <col min="15426" max="15436" width="10.5703125" style="62" customWidth="1"/>
    <col min="15437" max="15437" width="10.28515625" style="62" customWidth="1"/>
    <col min="15438" max="15438" width="10.85546875" style="62" customWidth="1"/>
    <col min="15439" max="15439" width="10.140625" style="62" customWidth="1"/>
    <col min="15440" max="15441" width="10.5703125" style="62" customWidth="1"/>
    <col min="15442" max="15442" width="11.140625" style="62" customWidth="1"/>
    <col min="15443" max="15443" width="10.7109375" style="62" customWidth="1"/>
    <col min="15444" max="15444" width="10.5703125" style="62" customWidth="1"/>
    <col min="15445" max="15445" width="10.85546875" style="62" customWidth="1"/>
    <col min="15446" max="15446" width="10.7109375" style="62" customWidth="1"/>
    <col min="15447" max="15447" width="11" style="62" customWidth="1"/>
    <col min="15448" max="15448" width="10.7109375" style="62" customWidth="1"/>
    <col min="15449" max="15449" width="11.5703125" style="62" customWidth="1"/>
    <col min="15450" max="15450" width="10" style="62" customWidth="1"/>
    <col min="15451" max="15451" width="10.28515625" style="62" customWidth="1"/>
    <col min="15452" max="15616" width="9.140625" style="62"/>
    <col min="15617" max="15617" width="47.42578125" style="62" customWidth="1"/>
    <col min="15618" max="15618" width="11.140625" style="62" customWidth="1"/>
    <col min="15619" max="15619" width="11.5703125" style="62" customWidth="1"/>
    <col min="15620" max="15621" width="10.85546875" style="62" customWidth="1"/>
    <col min="15622" max="15622" width="11.140625" style="62" customWidth="1"/>
    <col min="15623" max="15623" width="10.85546875" style="62" customWidth="1"/>
    <col min="15624" max="15624" width="10" style="62" customWidth="1"/>
    <col min="15625" max="15626" width="10.7109375" style="62" customWidth="1"/>
    <col min="15627" max="15627" width="10.42578125" style="62" customWidth="1"/>
    <col min="15628" max="15628" width="9.85546875" style="62" customWidth="1"/>
    <col min="15629" max="15629" width="10.85546875" style="62" customWidth="1"/>
    <col min="15630" max="15630" width="11" style="62" customWidth="1"/>
    <col min="15631" max="15631" width="10.42578125" style="62" customWidth="1"/>
    <col min="15632" max="15632" width="10.140625" style="62" customWidth="1"/>
    <col min="15633" max="15633" width="9.5703125" style="62" customWidth="1"/>
    <col min="15634" max="15634" width="10.42578125" style="62" customWidth="1"/>
    <col min="15635" max="15635" width="11.42578125" style="62" customWidth="1"/>
    <col min="15636" max="15636" width="11.140625" style="62" customWidth="1"/>
    <col min="15637" max="15637" width="10.85546875" style="62" customWidth="1"/>
    <col min="15638" max="15638" width="10" style="62" customWidth="1"/>
    <col min="15639" max="15639" width="10.85546875" style="62" customWidth="1"/>
    <col min="15640" max="15640" width="11.7109375" style="62" customWidth="1"/>
    <col min="15641" max="15641" width="11.42578125" style="62" customWidth="1"/>
    <col min="15642" max="15642" width="10.140625" style="62" customWidth="1"/>
    <col min="15643" max="15643" width="9.42578125" style="62" customWidth="1"/>
    <col min="15644" max="15644" width="10.5703125" style="62" customWidth="1"/>
    <col min="15645" max="15645" width="10.85546875" style="62" customWidth="1"/>
    <col min="15646" max="15646" width="10.7109375" style="62" customWidth="1"/>
    <col min="15647" max="15647" width="10.42578125" style="62" customWidth="1"/>
    <col min="15648" max="15648" width="10" style="62" customWidth="1"/>
    <col min="15649" max="15649" width="11" style="62" customWidth="1"/>
    <col min="15650" max="15651" width="10.28515625" style="62" customWidth="1"/>
    <col min="15652" max="15652" width="10.5703125" style="62" customWidth="1"/>
    <col min="15653" max="15654" width="10.140625" style="62" customWidth="1"/>
    <col min="15655" max="15655" width="10.42578125" style="62" customWidth="1"/>
    <col min="15656" max="15656" width="10.140625" style="62" customWidth="1"/>
    <col min="15657" max="15657" width="10.42578125" style="62" customWidth="1"/>
    <col min="15658" max="15658" width="11.28515625" style="62" customWidth="1"/>
    <col min="15659" max="15660" width="10.5703125" style="62" customWidth="1"/>
    <col min="15661" max="15661" width="11" style="62" customWidth="1"/>
    <col min="15662" max="15662" width="10.140625" style="62" customWidth="1"/>
    <col min="15663" max="15664" width="10.5703125" style="62" customWidth="1"/>
    <col min="15665" max="15665" width="10.28515625" style="62" customWidth="1"/>
    <col min="15666" max="15666" width="10.85546875" style="62" customWidth="1"/>
    <col min="15667" max="15667" width="10.7109375" style="62" customWidth="1"/>
    <col min="15668" max="15668" width="11.42578125" style="62" customWidth="1"/>
    <col min="15669" max="15669" width="10" style="62" customWidth="1"/>
    <col min="15670" max="15671" width="10.7109375" style="62" customWidth="1"/>
    <col min="15672" max="15672" width="11.28515625" style="62" customWidth="1"/>
    <col min="15673" max="15673" width="10.7109375" style="62" customWidth="1"/>
    <col min="15674" max="15674" width="10.5703125" style="62" customWidth="1"/>
    <col min="15675" max="15675" width="11.7109375" style="62" customWidth="1"/>
    <col min="15676" max="15676" width="11.5703125" style="62" customWidth="1"/>
    <col min="15677" max="15677" width="9.5703125" style="62" customWidth="1"/>
    <col min="15678" max="15678" width="10.42578125" style="62" customWidth="1"/>
    <col min="15679" max="15679" width="11" style="62" customWidth="1"/>
    <col min="15680" max="15680" width="10.5703125" style="62" customWidth="1"/>
    <col min="15681" max="15681" width="10.85546875" style="62" customWidth="1"/>
    <col min="15682" max="15692" width="10.5703125" style="62" customWidth="1"/>
    <col min="15693" max="15693" width="10.28515625" style="62" customWidth="1"/>
    <col min="15694" max="15694" width="10.85546875" style="62" customWidth="1"/>
    <col min="15695" max="15695" width="10.140625" style="62" customWidth="1"/>
    <col min="15696" max="15697" width="10.5703125" style="62" customWidth="1"/>
    <col min="15698" max="15698" width="11.140625" style="62" customWidth="1"/>
    <col min="15699" max="15699" width="10.7109375" style="62" customWidth="1"/>
    <col min="15700" max="15700" width="10.5703125" style="62" customWidth="1"/>
    <col min="15701" max="15701" width="10.85546875" style="62" customWidth="1"/>
    <col min="15702" max="15702" width="10.7109375" style="62" customWidth="1"/>
    <col min="15703" max="15703" width="11" style="62" customWidth="1"/>
    <col min="15704" max="15704" width="10.7109375" style="62" customWidth="1"/>
    <col min="15705" max="15705" width="11.5703125" style="62" customWidth="1"/>
    <col min="15706" max="15706" width="10" style="62" customWidth="1"/>
    <col min="15707" max="15707" width="10.28515625" style="62" customWidth="1"/>
    <col min="15708" max="15872" width="9.140625" style="62"/>
    <col min="15873" max="15873" width="47.42578125" style="62" customWidth="1"/>
    <col min="15874" max="15874" width="11.140625" style="62" customWidth="1"/>
    <col min="15875" max="15875" width="11.5703125" style="62" customWidth="1"/>
    <col min="15876" max="15877" width="10.85546875" style="62" customWidth="1"/>
    <col min="15878" max="15878" width="11.140625" style="62" customWidth="1"/>
    <col min="15879" max="15879" width="10.85546875" style="62" customWidth="1"/>
    <col min="15880" max="15880" width="10" style="62" customWidth="1"/>
    <col min="15881" max="15882" width="10.7109375" style="62" customWidth="1"/>
    <col min="15883" max="15883" width="10.42578125" style="62" customWidth="1"/>
    <col min="15884" max="15884" width="9.85546875" style="62" customWidth="1"/>
    <col min="15885" max="15885" width="10.85546875" style="62" customWidth="1"/>
    <col min="15886" max="15886" width="11" style="62" customWidth="1"/>
    <col min="15887" max="15887" width="10.42578125" style="62" customWidth="1"/>
    <col min="15888" max="15888" width="10.140625" style="62" customWidth="1"/>
    <col min="15889" max="15889" width="9.5703125" style="62" customWidth="1"/>
    <col min="15890" max="15890" width="10.42578125" style="62" customWidth="1"/>
    <col min="15891" max="15891" width="11.42578125" style="62" customWidth="1"/>
    <col min="15892" max="15892" width="11.140625" style="62" customWidth="1"/>
    <col min="15893" max="15893" width="10.85546875" style="62" customWidth="1"/>
    <col min="15894" max="15894" width="10" style="62" customWidth="1"/>
    <col min="15895" max="15895" width="10.85546875" style="62" customWidth="1"/>
    <col min="15896" max="15896" width="11.7109375" style="62" customWidth="1"/>
    <col min="15897" max="15897" width="11.42578125" style="62" customWidth="1"/>
    <col min="15898" max="15898" width="10.140625" style="62" customWidth="1"/>
    <col min="15899" max="15899" width="9.42578125" style="62" customWidth="1"/>
    <col min="15900" max="15900" width="10.5703125" style="62" customWidth="1"/>
    <col min="15901" max="15901" width="10.85546875" style="62" customWidth="1"/>
    <col min="15902" max="15902" width="10.7109375" style="62" customWidth="1"/>
    <col min="15903" max="15903" width="10.42578125" style="62" customWidth="1"/>
    <col min="15904" max="15904" width="10" style="62" customWidth="1"/>
    <col min="15905" max="15905" width="11" style="62" customWidth="1"/>
    <col min="15906" max="15907" width="10.28515625" style="62" customWidth="1"/>
    <col min="15908" max="15908" width="10.5703125" style="62" customWidth="1"/>
    <col min="15909" max="15910" width="10.140625" style="62" customWidth="1"/>
    <col min="15911" max="15911" width="10.42578125" style="62" customWidth="1"/>
    <col min="15912" max="15912" width="10.140625" style="62" customWidth="1"/>
    <col min="15913" max="15913" width="10.42578125" style="62" customWidth="1"/>
    <col min="15914" max="15914" width="11.28515625" style="62" customWidth="1"/>
    <col min="15915" max="15916" width="10.5703125" style="62" customWidth="1"/>
    <col min="15917" max="15917" width="11" style="62" customWidth="1"/>
    <col min="15918" max="15918" width="10.140625" style="62" customWidth="1"/>
    <col min="15919" max="15920" width="10.5703125" style="62" customWidth="1"/>
    <col min="15921" max="15921" width="10.28515625" style="62" customWidth="1"/>
    <col min="15922" max="15922" width="10.85546875" style="62" customWidth="1"/>
    <col min="15923" max="15923" width="10.7109375" style="62" customWidth="1"/>
    <col min="15924" max="15924" width="11.42578125" style="62" customWidth="1"/>
    <col min="15925" max="15925" width="10" style="62" customWidth="1"/>
    <col min="15926" max="15927" width="10.7109375" style="62" customWidth="1"/>
    <col min="15928" max="15928" width="11.28515625" style="62" customWidth="1"/>
    <col min="15929" max="15929" width="10.7109375" style="62" customWidth="1"/>
    <col min="15930" max="15930" width="10.5703125" style="62" customWidth="1"/>
    <col min="15931" max="15931" width="11.7109375" style="62" customWidth="1"/>
    <col min="15932" max="15932" width="11.5703125" style="62" customWidth="1"/>
    <col min="15933" max="15933" width="9.5703125" style="62" customWidth="1"/>
    <col min="15934" max="15934" width="10.42578125" style="62" customWidth="1"/>
    <col min="15935" max="15935" width="11" style="62" customWidth="1"/>
    <col min="15936" max="15936" width="10.5703125" style="62" customWidth="1"/>
    <col min="15937" max="15937" width="10.85546875" style="62" customWidth="1"/>
    <col min="15938" max="15948" width="10.5703125" style="62" customWidth="1"/>
    <col min="15949" max="15949" width="10.28515625" style="62" customWidth="1"/>
    <col min="15950" max="15950" width="10.85546875" style="62" customWidth="1"/>
    <col min="15951" max="15951" width="10.140625" style="62" customWidth="1"/>
    <col min="15952" max="15953" width="10.5703125" style="62" customWidth="1"/>
    <col min="15954" max="15954" width="11.140625" style="62" customWidth="1"/>
    <col min="15955" max="15955" width="10.7109375" style="62" customWidth="1"/>
    <col min="15956" max="15956" width="10.5703125" style="62" customWidth="1"/>
    <col min="15957" max="15957" width="10.85546875" style="62" customWidth="1"/>
    <col min="15958" max="15958" width="10.7109375" style="62" customWidth="1"/>
    <col min="15959" max="15959" width="11" style="62" customWidth="1"/>
    <col min="15960" max="15960" width="10.7109375" style="62" customWidth="1"/>
    <col min="15961" max="15961" width="11.5703125" style="62" customWidth="1"/>
    <col min="15962" max="15962" width="10" style="62" customWidth="1"/>
    <col min="15963" max="15963" width="10.28515625" style="62" customWidth="1"/>
    <col min="15964" max="16128" width="9.140625" style="62"/>
    <col min="16129" max="16129" width="47.42578125" style="62" customWidth="1"/>
    <col min="16130" max="16130" width="11.140625" style="62" customWidth="1"/>
    <col min="16131" max="16131" width="11.5703125" style="62" customWidth="1"/>
    <col min="16132" max="16133" width="10.85546875" style="62" customWidth="1"/>
    <col min="16134" max="16134" width="11.140625" style="62" customWidth="1"/>
    <col min="16135" max="16135" width="10.85546875" style="62" customWidth="1"/>
    <col min="16136" max="16136" width="10" style="62" customWidth="1"/>
    <col min="16137" max="16138" width="10.7109375" style="62" customWidth="1"/>
    <col min="16139" max="16139" width="10.42578125" style="62" customWidth="1"/>
    <col min="16140" max="16140" width="9.85546875" style="62" customWidth="1"/>
    <col min="16141" max="16141" width="10.85546875" style="62" customWidth="1"/>
    <col min="16142" max="16142" width="11" style="62" customWidth="1"/>
    <col min="16143" max="16143" width="10.42578125" style="62" customWidth="1"/>
    <col min="16144" max="16144" width="10.140625" style="62" customWidth="1"/>
    <col min="16145" max="16145" width="9.5703125" style="62" customWidth="1"/>
    <col min="16146" max="16146" width="10.42578125" style="62" customWidth="1"/>
    <col min="16147" max="16147" width="11.42578125" style="62" customWidth="1"/>
    <col min="16148" max="16148" width="11.140625" style="62" customWidth="1"/>
    <col min="16149" max="16149" width="10.85546875" style="62" customWidth="1"/>
    <col min="16150" max="16150" width="10" style="62" customWidth="1"/>
    <col min="16151" max="16151" width="10.85546875" style="62" customWidth="1"/>
    <col min="16152" max="16152" width="11.7109375" style="62" customWidth="1"/>
    <col min="16153" max="16153" width="11.42578125" style="62" customWidth="1"/>
    <col min="16154" max="16154" width="10.140625" style="62" customWidth="1"/>
    <col min="16155" max="16155" width="9.42578125" style="62" customWidth="1"/>
    <col min="16156" max="16156" width="10.5703125" style="62" customWidth="1"/>
    <col min="16157" max="16157" width="10.85546875" style="62" customWidth="1"/>
    <col min="16158" max="16158" width="10.7109375" style="62" customWidth="1"/>
    <col min="16159" max="16159" width="10.42578125" style="62" customWidth="1"/>
    <col min="16160" max="16160" width="10" style="62" customWidth="1"/>
    <col min="16161" max="16161" width="11" style="62" customWidth="1"/>
    <col min="16162" max="16163" width="10.28515625" style="62" customWidth="1"/>
    <col min="16164" max="16164" width="10.5703125" style="62" customWidth="1"/>
    <col min="16165" max="16166" width="10.140625" style="62" customWidth="1"/>
    <col min="16167" max="16167" width="10.42578125" style="62" customWidth="1"/>
    <col min="16168" max="16168" width="10.140625" style="62" customWidth="1"/>
    <col min="16169" max="16169" width="10.42578125" style="62" customWidth="1"/>
    <col min="16170" max="16170" width="11.28515625" style="62" customWidth="1"/>
    <col min="16171" max="16172" width="10.5703125" style="62" customWidth="1"/>
    <col min="16173" max="16173" width="11" style="62" customWidth="1"/>
    <col min="16174" max="16174" width="10.140625" style="62" customWidth="1"/>
    <col min="16175" max="16176" width="10.5703125" style="62" customWidth="1"/>
    <col min="16177" max="16177" width="10.28515625" style="62" customWidth="1"/>
    <col min="16178" max="16178" width="10.85546875" style="62" customWidth="1"/>
    <col min="16179" max="16179" width="10.7109375" style="62" customWidth="1"/>
    <col min="16180" max="16180" width="11.42578125" style="62" customWidth="1"/>
    <col min="16181" max="16181" width="10" style="62" customWidth="1"/>
    <col min="16182" max="16183" width="10.7109375" style="62" customWidth="1"/>
    <col min="16184" max="16184" width="11.28515625" style="62" customWidth="1"/>
    <col min="16185" max="16185" width="10.7109375" style="62" customWidth="1"/>
    <col min="16186" max="16186" width="10.5703125" style="62" customWidth="1"/>
    <col min="16187" max="16187" width="11.7109375" style="62" customWidth="1"/>
    <col min="16188" max="16188" width="11.5703125" style="62" customWidth="1"/>
    <col min="16189" max="16189" width="9.5703125" style="62" customWidth="1"/>
    <col min="16190" max="16190" width="10.42578125" style="62" customWidth="1"/>
    <col min="16191" max="16191" width="11" style="62" customWidth="1"/>
    <col min="16192" max="16192" width="10.5703125" style="62" customWidth="1"/>
    <col min="16193" max="16193" width="10.85546875" style="62" customWidth="1"/>
    <col min="16194" max="16204" width="10.5703125" style="62" customWidth="1"/>
    <col min="16205" max="16205" width="10.28515625" style="62" customWidth="1"/>
    <col min="16206" max="16206" width="10.85546875" style="62" customWidth="1"/>
    <col min="16207" max="16207" width="10.140625" style="62" customWidth="1"/>
    <col min="16208" max="16209" width="10.5703125" style="62" customWidth="1"/>
    <col min="16210" max="16210" width="11.140625" style="62" customWidth="1"/>
    <col min="16211" max="16211" width="10.7109375" style="62" customWidth="1"/>
    <col min="16212" max="16212" width="10.5703125" style="62" customWidth="1"/>
    <col min="16213" max="16213" width="10.85546875" style="62" customWidth="1"/>
    <col min="16214" max="16214" width="10.7109375" style="62" customWidth="1"/>
    <col min="16215" max="16215" width="11" style="62" customWidth="1"/>
    <col min="16216" max="16216" width="10.7109375" style="62" customWidth="1"/>
    <col min="16217" max="16217" width="11.5703125" style="62" customWidth="1"/>
    <col min="16218" max="16218" width="10" style="62" customWidth="1"/>
    <col min="16219" max="16219" width="10.28515625" style="62" customWidth="1"/>
    <col min="16220" max="16384" width="9.140625" style="62"/>
  </cols>
  <sheetData>
    <row r="1" spans="1:91" s="59" customFormat="1" ht="12" x14ac:dyDescent="0.2">
      <c r="A1" s="199" t="s">
        <v>137</v>
      </c>
      <c r="B1" s="199"/>
      <c r="C1" s="199"/>
      <c r="D1" s="199"/>
      <c r="E1" s="199"/>
      <c r="F1" s="199"/>
      <c r="G1" s="199"/>
      <c r="H1" s="199"/>
      <c r="AL1" s="199" t="s">
        <v>138</v>
      </c>
      <c r="AM1" s="199"/>
      <c r="AN1" s="199"/>
      <c r="AO1" s="199"/>
      <c r="AP1" s="199"/>
      <c r="AQ1" s="199"/>
      <c r="AR1" s="199"/>
      <c r="AS1" s="199"/>
      <c r="BH1" s="199" t="s">
        <v>138</v>
      </c>
      <c r="BI1" s="199"/>
      <c r="BJ1" s="199"/>
      <c r="BK1" s="199"/>
      <c r="BL1" s="199"/>
      <c r="BM1" s="199"/>
      <c r="BN1" s="199"/>
      <c r="BO1" s="199"/>
      <c r="CC1" s="59" t="s">
        <v>138</v>
      </c>
      <c r="CK1" s="60"/>
      <c r="CL1" s="60"/>
      <c r="CM1" s="60"/>
    </row>
    <row r="2" spans="1:91" x14ac:dyDescent="0.2">
      <c r="A2" s="61"/>
      <c r="B2" s="61"/>
      <c r="C2" s="61"/>
      <c r="D2" s="61"/>
      <c r="E2" s="61"/>
      <c r="F2" s="61"/>
      <c r="G2" s="61"/>
    </row>
    <row r="3" spans="1:91" x14ac:dyDescent="0.2">
      <c r="A3" s="62" t="s">
        <v>73</v>
      </c>
      <c r="B3" s="197" t="s">
        <v>82</v>
      </c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 t="s">
        <v>82</v>
      </c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197"/>
      <c r="AK3" s="197"/>
      <c r="AL3" s="197"/>
      <c r="AM3" s="197"/>
      <c r="AN3" s="197"/>
      <c r="AO3" s="197"/>
      <c r="AP3" s="197"/>
      <c r="AQ3" s="197"/>
      <c r="AR3" s="197" t="s">
        <v>82</v>
      </c>
      <c r="AS3" s="197"/>
      <c r="AT3" s="197"/>
      <c r="AU3" s="197"/>
      <c r="AV3" s="197"/>
      <c r="AW3" s="197"/>
      <c r="AX3" s="197"/>
      <c r="AY3" s="197"/>
      <c r="AZ3" s="197"/>
      <c r="BA3" s="197"/>
      <c r="BB3" s="197"/>
      <c r="BC3" s="197"/>
      <c r="BD3" s="197"/>
      <c r="BE3" s="197"/>
      <c r="BF3" s="197"/>
      <c r="BG3" s="197"/>
      <c r="BH3" s="197"/>
      <c r="BI3" s="197"/>
      <c r="BJ3" s="197"/>
      <c r="BK3" s="197"/>
      <c r="BL3" s="197"/>
      <c r="BM3" s="197" t="s">
        <v>82</v>
      </c>
      <c r="BN3" s="197"/>
      <c r="BO3" s="197"/>
      <c r="BP3" s="197"/>
      <c r="BQ3" s="197"/>
      <c r="BR3" s="197"/>
      <c r="BS3" s="197"/>
      <c r="BT3" s="197"/>
      <c r="BU3" s="197"/>
      <c r="BV3" s="197"/>
      <c r="BW3" s="197"/>
      <c r="BX3" s="197"/>
      <c r="BY3" s="197"/>
      <c r="BZ3" s="197"/>
      <c r="CA3" s="197"/>
      <c r="CB3" s="197"/>
      <c r="CC3" s="197"/>
      <c r="CD3" s="197"/>
      <c r="CE3" s="197"/>
      <c r="CF3" s="197"/>
      <c r="CG3" s="197"/>
      <c r="CH3" s="197"/>
      <c r="CI3" s="197"/>
      <c r="CJ3" s="197"/>
      <c r="CK3" s="197"/>
      <c r="CL3" s="197"/>
      <c r="CM3" s="197"/>
    </row>
    <row r="4" spans="1:91" x14ac:dyDescent="0.2">
      <c r="A4" s="198"/>
      <c r="B4" s="197" t="s">
        <v>72</v>
      </c>
      <c r="C4" s="197"/>
      <c r="D4" s="197"/>
      <c r="E4" s="197"/>
      <c r="F4" s="197"/>
      <c r="G4" s="197" t="s">
        <v>70</v>
      </c>
      <c r="H4" s="197"/>
      <c r="I4" s="197"/>
      <c r="J4" s="197"/>
      <c r="K4" s="197"/>
      <c r="L4" s="197" t="s">
        <v>69</v>
      </c>
      <c r="M4" s="197"/>
      <c r="N4" s="197"/>
      <c r="O4" s="197"/>
      <c r="P4" s="197"/>
      <c r="Q4" s="197" t="s">
        <v>68</v>
      </c>
      <c r="R4" s="197"/>
      <c r="S4" s="197"/>
      <c r="T4" s="197"/>
      <c r="U4" s="197"/>
      <c r="V4" s="197" t="s">
        <v>67</v>
      </c>
      <c r="W4" s="197"/>
      <c r="X4" s="197"/>
      <c r="Y4" s="197"/>
      <c r="Z4" s="197"/>
      <c r="AA4" s="197" t="s">
        <v>66</v>
      </c>
      <c r="AB4" s="197"/>
      <c r="AC4" s="197"/>
      <c r="AD4" s="197"/>
      <c r="AE4" s="197"/>
      <c r="AF4" s="197" t="s">
        <v>65</v>
      </c>
      <c r="AG4" s="197"/>
      <c r="AH4" s="197"/>
      <c r="AI4" s="197"/>
      <c r="AJ4" s="197"/>
      <c r="AK4" s="197" t="s">
        <v>63</v>
      </c>
      <c r="AL4" s="197"/>
      <c r="AM4" s="197"/>
      <c r="AN4" s="197"/>
      <c r="AO4" s="197"/>
      <c r="AP4" s="197" t="s">
        <v>62</v>
      </c>
      <c r="AQ4" s="197"/>
      <c r="AR4" s="197"/>
      <c r="AS4" s="197"/>
      <c r="AT4" s="197"/>
      <c r="AU4" s="197" t="s">
        <v>61</v>
      </c>
      <c r="AV4" s="197"/>
      <c r="AW4" s="197"/>
      <c r="AX4" s="197"/>
      <c r="AY4" s="197"/>
      <c r="AZ4" s="197" t="s">
        <v>60</v>
      </c>
      <c r="BA4" s="197"/>
      <c r="BB4" s="197"/>
      <c r="BC4" s="197"/>
      <c r="BD4" s="197"/>
      <c r="BE4" s="197" t="s">
        <v>59</v>
      </c>
      <c r="BF4" s="197"/>
      <c r="BG4" s="197"/>
      <c r="BH4" s="197"/>
      <c r="BI4" s="197"/>
      <c r="BJ4" s="197" t="s">
        <v>58</v>
      </c>
      <c r="BK4" s="197"/>
      <c r="BL4" s="197"/>
      <c r="BM4" s="197"/>
      <c r="BN4" s="197"/>
      <c r="BO4" s="197" t="s">
        <v>57</v>
      </c>
      <c r="BP4" s="197"/>
      <c r="BQ4" s="197"/>
      <c r="BR4" s="197"/>
      <c r="BS4" s="197"/>
      <c r="BT4" s="197" t="s">
        <v>55</v>
      </c>
      <c r="BU4" s="197"/>
      <c r="BV4" s="197"/>
      <c r="BW4" s="197"/>
      <c r="BX4" s="197"/>
      <c r="BY4" s="197" t="s">
        <v>79</v>
      </c>
      <c r="BZ4" s="197"/>
      <c r="CA4" s="197"/>
      <c r="CB4" s="197"/>
      <c r="CC4" s="197"/>
      <c r="CD4" s="197" t="s">
        <v>53</v>
      </c>
      <c r="CE4" s="197"/>
      <c r="CF4" s="197"/>
      <c r="CG4" s="197"/>
      <c r="CH4" s="194"/>
      <c r="CI4" s="197" t="s">
        <v>52</v>
      </c>
      <c r="CJ4" s="197"/>
      <c r="CK4" s="197"/>
      <c r="CL4" s="197"/>
      <c r="CM4" s="197"/>
    </row>
    <row r="5" spans="1:91" ht="14.25" customHeight="1" x14ac:dyDescent="0.2">
      <c r="A5" s="198"/>
      <c r="B5" s="64" t="s">
        <v>51</v>
      </c>
      <c r="C5" s="65" t="s">
        <v>22</v>
      </c>
      <c r="D5" s="64" t="s">
        <v>17</v>
      </c>
      <c r="E5" s="64" t="s">
        <v>18</v>
      </c>
      <c r="F5" s="66" t="s">
        <v>19</v>
      </c>
      <c r="G5" s="64" t="s">
        <v>15</v>
      </c>
      <c r="H5" s="65" t="s">
        <v>22</v>
      </c>
      <c r="I5" s="64" t="s">
        <v>17</v>
      </c>
      <c r="J5" s="64" t="s">
        <v>18</v>
      </c>
      <c r="K5" s="66" t="s">
        <v>19</v>
      </c>
      <c r="L5" s="64" t="s">
        <v>15</v>
      </c>
      <c r="M5" s="65" t="s">
        <v>22</v>
      </c>
      <c r="N5" s="64" t="s">
        <v>17</v>
      </c>
      <c r="O5" s="64" t="s">
        <v>18</v>
      </c>
      <c r="P5" s="66" t="s">
        <v>19</v>
      </c>
      <c r="Q5" s="64" t="s">
        <v>15</v>
      </c>
      <c r="R5" s="65" t="s">
        <v>22</v>
      </c>
      <c r="S5" s="64" t="s">
        <v>17</v>
      </c>
      <c r="T5" s="64" t="s">
        <v>18</v>
      </c>
      <c r="U5" s="66" t="s">
        <v>19</v>
      </c>
      <c r="V5" s="64" t="s">
        <v>15</v>
      </c>
      <c r="W5" s="65" t="s">
        <v>22</v>
      </c>
      <c r="X5" s="64" t="s">
        <v>17</v>
      </c>
      <c r="Y5" s="64" t="s">
        <v>18</v>
      </c>
      <c r="Z5" s="66" t="s">
        <v>19</v>
      </c>
      <c r="AA5" s="64" t="s">
        <v>15</v>
      </c>
      <c r="AB5" s="65" t="s">
        <v>22</v>
      </c>
      <c r="AC5" s="64" t="s">
        <v>17</v>
      </c>
      <c r="AD5" s="64" t="s">
        <v>18</v>
      </c>
      <c r="AE5" s="66" t="s">
        <v>19</v>
      </c>
      <c r="AF5" s="64" t="s">
        <v>51</v>
      </c>
      <c r="AG5" s="65" t="s">
        <v>22</v>
      </c>
      <c r="AH5" s="64" t="s">
        <v>17</v>
      </c>
      <c r="AI5" s="64" t="s">
        <v>18</v>
      </c>
      <c r="AJ5" s="66" t="s">
        <v>19</v>
      </c>
      <c r="AK5" s="64" t="s">
        <v>15</v>
      </c>
      <c r="AL5" s="65" t="s">
        <v>22</v>
      </c>
      <c r="AM5" s="64" t="s">
        <v>17</v>
      </c>
      <c r="AN5" s="64" t="s">
        <v>18</v>
      </c>
      <c r="AO5" s="66" t="s">
        <v>19</v>
      </c>
      <c r="AP5" s="64" t="s">
        <v>15</v>
      </c>
      <c r="AQ5" s="65" t="s">
        <v>22</v>
      </c>
      <c r="AR5" s="64" t="s">
        <v>17</v>
      </c>
      <c r="AS5" s="64" t="s">
        <v>18</v>
      </c>
      <c r="AT5" s="66" t="s">
        <v>19</v>
      </c>
      <c r="AU5" s="64" t="s">
        <v>15</v>
      </c>
      <c r="AV5" s="67" t="s">
        <v>22</v>
      </c>
      <c r="AW5" s="64" t="s">
        <v>17</v>
      </c>
      <c r="AX5" s="64" t="s">
        <v>18</v>
      </c>
      <c r="AY5" s="66" t="s">
        <v>19</v>
      </c>
      <c r="AZ5" s="64" t="s">
        <v>15</v>
      </c>
      <c r="BA5" s="65" t="s">
        <v>22</v>
      </c>
      <c r="BB5" s="64" t="s">
        <v>17</v>
      </c>
      <c r="BC5" s="64" t="s">
        <v>18</v>
      </c>
      <c r="BD5" s="66" t="s">
        <v>19</v>
      </c>
      <c r="BE5" s="64" t="s">
        <v>15</v>
      </c>
      <c r="BF5" s="65" t="s">
        <v>22</v>
      </c>
      <c r="BG5" s="64" t="s">
        <v>17</v>
      </c>
      <c r="BH5" s="64" t="s">
        <v>18</v>
      </c>
      <c r="BI5" s="66" t="s">
        <v>19</v>
      </c>
      <c r="BJ5" s="64" t="s">
        <v>15</v>
      </c>
      <c r="BK5" s="65" t="s">
        <v>22</v>
      </c>
      <c r="BL5" s="64" t="s">
        <v>17</v>
      </c>
      <c r="BM5" s="64" t="s">
        <v>18</v>
      </c>
      <c r="BN5" s="66" t="s">
        <v>19</v>
      </c>
      <c r="BO5" s="64" t="s">
        <v>90</v>
      </c>
      <c r="BP5" s="65" t="s">
        <v>22</v>
      </c>
      <c r="BQ5" s="64" t="s">
        <v>17</v>
      </c>
      <c r="BR5" s="64" t="s">
        <v>18</v>
      </c>
      <c r="BS5" s="66" t="s">
        <v>19</v>
      </c>
      <c r="BT5" s="64" t="s">
        <v>15</v>
      </c>
      <c r="BU5" s="65" t="s">
        <v>22</v>
      </c>
      <c r="BV5" s="64" t="s">
        <v>17</v>
      </c>
      <c r="BW5" s="64" t="s">
        <v>18</v>
      </c>
      <c r="BX5" s="66" t="s">
        <v>19</v>
      </c>
      <c r="BY5" s="64" t="s">
        <v>15</v>
      </c>
      <c r="BZ5" s="65" t="s">
        <v>22</v>
      </c>
      <c r="CA5" s="64" t="s">
        <v>17</v>
      </c>
      <c r="CB5" s="64" t="s">
        <v>18</v>
      </c>
      <c r="CC5" s="66" t="s">
        <v>19</v>
      </c>
      <c r="CD5" s="64" t="s">
        <v>15</v>
      </c>
      <c r="CE5" s="65" t="s">
        <v>22</v>
      </c>
      <c r="CF5" s="64" t="s">
        <v>17</v>
      </c>
      <c r="CG5" s="64" t="s">
        <v>18</v>
      </c>
      <c r="CH5" s="68" t="s">
        <v>19</v>
      </c>
      <c r="CI5" s="64" t="s">
        <v>90</v>
      </c>
      <c r="CJ5" s="64" t="s">
        <v>22</v>
      </c>
      <c r="CK5" s="64" t="s">
        <v>17</v>
      </c>
      <c r="CL5" s="64" t="s">
        <v>18</v>
      </c>
      <c r="CM5" s="66" t="s">
        <v>19</v>
      </c>
    </row>
    <row r="6" spans="1:91" x14ac:dyDescent="0.2">
      <c r="A6" s="69" t="s">
        <v>23</v>
      </c>
      <c r="B6" s="70">
        <v>8029.31</v>
      </c>
      <c r="C6" s="71">
        <v>8116.4660000000003</v>
      </c>
      <c r="D6" s="71">
        <v>8171.1319999999996</v>
      </c>
      <c r="E6" s="72">
        <v>8141.4219999999996</v>
      </c>
      <c r="F6" s="73">
        <v>8114.165</v>
      </c>
      <c r="G6" s="74">
        <v>408.14499999999998</v>
      </c>
      <c r="H6" s="75">
        <v>411.82</v>
      </c>
      <c r="I6" s="76">
        <v>417.03100000000001</v>
      </c>
      <c r="J6" s="76">
        <v>415.7</v>
      </c>
      <c r="K6" s="76">
        <v>413.26499999999999</v>
      </c>
      <c r="L6" s="77">
        <v>376.887</v>
      </c>
      <c r="M6" s="77">
        <v>378.24299999999999</v>
      </c>
      <c r="N6" s="77">
        <v>380.267</v>
      </c>
      <c r="O6" s="77">
        <v>380.12599999999998</v>
      </c>
      <c r="P6" s="77">
        <v>378.541</v>
      </c>
      <c r="Q6" s="77">
        <v>834.024</v>
      </c>
      <c r="R6" s="77">
        <v>840.93700000000001</v>
      </c>
      <c r="S6" s="77">
        <v>849.25199999999995</v>
      </c>
      <c r="T6" s="77">
        <v>847.09500000000003</v>
      </c>
      <c r="U6" s="77">
        <v>843.01</v>
      </c>
      <c r="V6" s="77">
        <v>250.12700000000001</v>
      </c>
      <c r="W6" s="77">
        <v>254.839</v>
      </c>
      <c r="X6" s="77">
        <v>259.53500000000003</v>
      </c>
      <c r="Y6" s="77">
        <v>260.053</v>
      </c>
      <c r="Z6" s="77">
        <v>256.14800000000002</v>
      </c>
      <c r="AA6" s="77">
        <v>313.60000000000002</v>
      </c>
      <c r="AB6" s="77">
        <v>315.512</v>
      </c>
      <c r="AC6" s="77">
        <v>316.42</v>
      </c>
      <c r="AD6" s="77">
        <v>316.714</v>
      </c>
      <c r="AE6" s="77">
        <v>315.64400000000001</v>
      </c>
      <c r="AF6" s="77">
        <v>545.49400000000003</v>
      </c>
      <c r="AG6" s="77">
        <v>550.49199999999996</v>
      </c>
      <c r="AH6" s="77">
        <v>554.35299999999995</v>
      </c>
      <c r="AI6" s="77">
        <v>554.45000000000005</v>
      </c>
      <c r="AJ6" s="77">
        <v>551.33600000000001</v>
      </c>
      <c r="AK6" s="77">
        <v>695.44899999999996</v>
      </c>
      <c r="AL6" s="77">
        <v>709.31399999999996</v>
      </c>
      <c r="AM6" s="77">
        <v>711.19799999999998</v>
      </c>
      <c r="AN6" s="77">
        <v>701.697</v>
      </c>
      <c r="AO6" s="73">
        <v>704.31100000000004</v>
      </c>
      <c r="AP6" s="77">
        <v>507.93</v>
      </c>
      <c r="AQ6" s="77">
        <v>515.42999999999995</v>
      </c>
      <c r="AR6" s="77">
        <v>517.59</v>
      </c>
      <c r="AS6" s="77">
        <v>510.18700000000001</v>
      </c>
      <c r="AT6" s="77">
        <v>512.62699999999995</v>
      </c>
      <c r="AU6" s="77">
        <v>295.48200000000003</v>
      </c>
      <c r="AV6" s="77">
        <v>299.50299999999999</v>
      </c>
      <c r="AW6" s="77">
        <v>302.23</v>
      </c>
      <c r="AX6" s="77">
        <v>298.108</v>
      </c>
      <c r="AY6" s="77">
        <v>298.72800000000001</v>
      </c>
      <c r="AZ6" s="74">
        <v>202.92699999999999</v>
      </c>
      <c r="BA6" s="74">
        <v>203.78200000000001</v>
      </c>
      <c r="BB6" s="74">
        <v>205.95</v>
      </c>
      <c r="BC6" s="74">
        <v>208.8</v>
      </c>
      <c r="BD6" s="77">
        <v>205.249</v>
      </c>
      <c r="BE6" s="74">
        <v>405.86599999999999</v>
      </c>
      <c r="BF6" s="74">
        <v>419.42500000000001</v>
      </c>
      <c r="BG6" s="74">
        <v>423.31099999999998</v>
      </c>
      <c r="BH6" s="74">
        <v>415.15300000000002</v>
      </c>
      <c r="BI6" s="74">
        <v>415.93200000000002</v>
      </c>
      <c r="BJ6" s="74">
        <v>354.012</v>
      </c>
      <c r="BK6" s="74">
        <v>359.97699999999998</v>
      </c>
      <c r="BL6" s="74">
        <v>362.096</v>
      </c>
      <c r="BM6" s="74">
        <v>356.81400000000002</v>
      </c>
      <c r="BN6" s="73">
        <v>358.09300000000002</v>
      </c>
      <c r="BO6" s="74">
        <v>840.59500000000003</v>
      </c>
      <c r="BP6" s="74">
        <v>842.26099999999997</v>
      </c>
      <c r="BQ6" s="74">
        <v>844.53399999999999</v>
      </c>
      <c r="BR6" s="74">
        <v>845.471</v>
      </c>
      <c r="BS6" s="74">
        <v>843.16</v>
      </c>
      <c r="BT6" s="74">
        <v>718.13900000000001</v>
      </c>
      <c r="BU6" s="74">
        <v>724.976</v>
      </c>
      <c r="BV6" s="74">
        <v>731.44100000000003</v>
      </c>
      <c r="BW6" s="74">
        <v>729.91700000000003</v>
      </c>
      <c r="BX6" s="74">
        <v>726.06899999999996</v>
      </c>
      <c r="BY6" s="74">
        <v>364.93799999999999</v>
      </c>
      <c r="BZ6" s="74">
        <v>365.90100000000001</v>
      </c>
      <c r="CA6" s="74">
        <v>366.78500000000003</v>
      </c>
      <c r="CB6" s="74">
        <v>369.65600000000001</v>
      </c>
      <c r="CC6" s="74">
        <v>366.66</v>
      </c>
      <c r="CD6" s="74">
        <v>669.58199999999999</v>
      </c>
      <c r="CE6" s="74">
        <v>676.17200000000003</v>
      </c>
      <c r="CF6" s="74">
        <v>680.63499999999999</v>
      </c>
      <c r="CG6" s="74">
        <v>681.322</v>
      </c>
      <c r="CH6" s="78">
        <v>676.87900000000002</v>
      </c>
      <c r="CI6" s="79">
        <v>246.113</v>
      </c>
      <c r="CJ6" s="79">
        <v>247.88200000000001</v>
      </c>
      <c r="CK6" s="79">
        <v>248.50399999999999</v>
      </c>
      <c r="CL6" s="79">
        <v>250.15899999999999</v>
      </c>
      <c r="CM6" s="74">
        <v>248.51300000000001</v>
      </c>
    </row>
    <row r="7" spans="1:91" x14ac:dyDescent="0.2">
      <c r="A7" s="80" t="s">
        <v>24</v>
      </c>
      <c r="B7" s="70">
        <v>2241.7910000000002</v>
      </c>
      <c r="C7" s="71">
        <v>2300.9470000000001</v>
      </c>
      <c r="D7" s="71">
        <v>2304.922</v>
      </c>
      <c r="E7" s="72">
        <v>2257.8009999999999</v>
      </c>
      <c r="F7" s="81">
        <v>2294.9319999999998</v>
      </c>
      <c r="G7" s="82">
        <v>156.74799999999999</v>
      </c>
      <c r="H7" s="82">
        <v>157.55000000000001</v>
      </c>
      <c r="I7" s="82">
        <v>159.536</v>
      </c>
      <c r="J7" s="82">
        <v>158.93199999999999</v>
      </c>
      <c r="K7" s="82">
        <v>158.28800000000001</v>
      </c>
      <c r="L7" s="82">
        <v>76.677000000000007</v>
      </c>
      <c r="M7" s="82">
        <v>77.277000000000001</v>
      </c>
      <c r="N7" s="82">
        <v>78.293000000000006</v>
      </c>
      <c r="O7" s="82">
        <v>76.016999999999996</v>
      </c>
      <c r="P7" s="82">
        <v>111.79900000000001</v>
      </c>
      <c r="Q7" s="82">
        <v>394.267</v>
      </c>
      <c r="R7" s="82">
        <v>404.22300000000001</v>
      </c>
      <c r="S7" s="82">
        <v>411.649</v>
      </c>
      <c r="T7" s="82">
        <v>410.642</v>
      </c>
      <c r="U7" s="82">
        <v>393.80200000000002</v>
      </c>
      <c r="V7" s="82">
        <v>20.509</v>
      </c>
      <c r="W7" s="82">
        <v>22.123999999999999</v>
      </c>
      <c r="X7" s="82">
        <v>21.317</v>
      </c>
      <c r="Y7" s="82">
        <v>20.198</v>
      </c>
      <c r="Z7" s="82">
        <v>20.440999999999999</v>
      </c>
      <c r="AA7" s="82">
        <v>101.791</v>
      </c>
      <c r="AB7" s="82">
        <v>100.82599999999999</v>
      </c>
      <c r="AC7" s="82">
        <v>100.89700000000001</v>
      </c>
      <c r="AD7" s="82">
        <v>101.05500000000001</v>
      </c>
      <c r="AE7" s="82">
        <v>101.20699999999999</v>
      </c>
      <c r="AF7" s="82">
        <v>184.93</v>
      </c>
      <c r="AG7" s="82">
        <v>188.70099999999999</v>
      </c>
      <c r="AH7" s="82">
        <v>190.81299999999999</v>
      </c>
      <c r="AI7" s="82">
        <v>189.02600000000001</v>
      </c>
      <c r="AJ7" s="82">
        <v>188.01400000000001</v>
      </c>
      <c r="AK7" s="82">
        <v>107.84</v>
      </c>
      <c r="AL7" s="82">
        <v>128.274</v>
      </c>
      <c r="AM7" s="82">
        <v>128.76400000000001</v>
      </c>
      <c r="AN7" s="82">
        <v>107.79900000000001</v>
      </c>
      <c r="AO7" s="83">
        <v>118.155</v>
      </c>
      <c r="AP7" s="82">
        <v>199.95599999999999</v>
      </c>
      <c r="AQ7" s="82">
        <v>204.87299999999999</v>
      </c>
      <c r="AR7" s="82">
        <v>206.8</v>
      </c>
      <c r="AS7" s="82">
        <v>201.405</v>
      </c>
      <c r="AT7" s="82">
        <v>198.3</v>
      </c>
      <c r="AU7" s="82">
        <v>49.743000000000002</v>
      </c>
      <c r="AV7" s="82">
        <v>52.363</v>
      </c>
      <c r="AW7" s="82">
        <v>53.351999999999997</v>
      </c>
      <c r="AX7" s="82">
        <v>49.713999999999999</v>
      </c>
      <c r="AY7" s="82">
        <v>51.279000000000003</v>
      </c>
      <c r="AZ7" s="82">
        <v>5.8159999999999998</v>
      </c>
      <c r="BA7" s="82">
        <v>5.8360000000000003</v>
      </c>
      <c r="BB7" s="82">
        <v>1.502</v>
      </c>
      <c r="BC7" s="82">
        <v>5.3360000000000003</v>
      </c>
      <c r="BD7" s="82">
        <v>4.63</v>
      </c>
      <c r="BE7" s="82">
        <v>92.78</v>
      </c>
      <c r="BF7" s="82">
        <v>100.827</v>
      </c>
      <c r="BG7" s="82">
        <v>104.627</v>
      </c>
      <c r="BH7" s="82">
        <v>96.423000000000002</v>
      </c>
      <c r="BI7" s="82">
        <v>98.61</v>
      </c>
      <c r="BJ7" s="82">
        <v>173.38900000000001</v>
      </c>
      <c r="BK7" s="82">
        <v>179.39</v>
      </c>
      <c r="BL7" s="82">
        <v>179.78200000000001</v>
      </c>
      <c r="BM7" s="82">
        <v>174.178</v>
      </c>
      <c r="BN7" s="83">
        <v>176.58</v>
      </c>
      <c r="BO7" s="82">
        <v>453.315</v>
      </c>
      <c r="BP7" s="82">
        <v>452.33800000000002</v>
      </c>
      <c r="BQ7" s="82">
        <v>440.94</v>
      </c>
      <c r="BR7" s="82">
        <v>445.07400000000001</v>
      </c>
      <c r="BS7" s="82">
        <v>447.87299999999999</v>
      </c>
      <c r="BT7" s="82">
        <v>219.25200000000001</v>
      </c>
      <c r="BU7" s="82">
        <v>219.79</v>
      </c>
      <c r="BV7" s="82">
        <v>219.55500000000001</v>
      </c>
      <c r="BW7" s="82">
        <v>216.18600000000001</v>
      </c>
      <c r="BX7" s="82">
        <v>218.58600000000001</v>
      </c>
      <c r="BY7" s="82">
        <v>1.486</v>
      </c>
      <c r="BZ7" s="82">
        <v>1.25</v>
      </c>
      <c r="CA7" s="82">
        <v>1.127</v>
      </c>
      <c r="CB7" s="82">
        <v>0.94199999999999995</v>
      </c>
      <c r="CC7" s="82">
        <v>1.9339999999999999</v>
      </c>
      <c r="CD7" s="82">
        <v>0.94</v>
      </c>
      <c r="CE7" s="82">
        <v>2.9449999999999998</v>
      </c>
      <c r="CF7" s="82">
        <v>3.6230000000000002</v>
      </c>
      <c r="CG7" s="82">
        <v>2.5070000000000001</v>
      </c>
      <c r="CH7" s="84">
        <v>3.0739999999999998</v>
      </c>
      <c r="CI7" s="79">
        <v>2.3519999999999999</v>
      </c>
      <c r="CJ7" s="79">
        <v>2.36</v>
      </c>
      <c r="CK7" s="79">
        <v>2.3450000000000002</v>
      </c>
      <c r="CL7" s="79">
        <v>2.367</v>
      </c>
      <c r="CM7" s="82">
        <v>2.36</v>
      </c>
    </row>
    <row r="8" spans="1:91" x14ac:dyDescent="0.2">
      <c r="A8" s="80" t="s">
        <v>25</v>
      </c>
      <c r="B8" s="70">
        <v>943.99800000000005</v>
      </c>
      <c r="C8" s="71">
        <v>927.71199999999999</v>
      </c>
      <c r="D8" s="71">
        <v>943.97500000000002</v>
      </c>
      <c r="E8" s="72">
        <v>947.14</v>
      </c>
      <c r="F8" s="81">
        <v>948.77499999999998</v>
      </c>
      <c r="G8" s="82">
        <f t="shared" ref="G8:Y8" si="0">G9+G10+G11+G12</f>
        <v>49.903999999999996</v>
      </c>
      <c r="H8" s="82">
        <f t="shared" si="0"/>
        <v>48.786000000000001</v>
      </c>
      <c r="I8" s="82">
        <f t="shared" si="0"/>
        <v>48.69</v>
      </c>
      <c r="J8" s="82">
        <f t="shared" si="0"/>
        <v>49.897999999999996</v>
      </c>
      <c r="K8" s="82">
        <f t="shared" si="0"/>
        <v>49.356000000000002</v>
      </c>
      <c r="L8" s="82">
        <f t="shared" si="0"/>
        <v>56.222000000000001</v>
      </c>
      <c r="M8" s="82">
        <f t="shared" si="0"/>
        <v>56.524999999999999</v>
      </c>
      <c r="N8" s="82">
        <f t="shared" si="0"/>
        <v>54.670999999999999</v>
      </c>
      <c r="O8" s="82">
        <f t="shared" si="0"/>
        <v>54.640999999999998</v>
      </c>
      <c r="P8" s="82">
        <f t="shared" si="0"/>
        <v>55.489000000000004</v>
      </c>
      <c r="Q8" s="82">
        <f t="shared" si="0"/>
        <v>55.739000000000004</v>
      </c>
      <c r="R8" s="82">
        <f t="shared" si="0"/>
        <v>55.073999999999998</v>
      </c>
      <c r="S8" s="82">
        <f t="shared" si="0"/>
        <v>55.268999999999998</v>
      </c>
      <c r="T8" s="82">
        <f t="shared" si="0"/>
        <v>55.35</v>
      </c>
      <c r="U8" s="82">
        <f t="shared" si="0"/>
        <v>55.362000000000009</v>
      </c>
      <c r="V8" s="82">
        <f t="shared" si="0"/>
        <v>33.021999999999998</v>
      </c>
      <c r="W8" s="82">
        <f t="shared" si="0"/>
        <v>32.966000000000001</v>
      </c>
      <c r="X8" s="82">
        <f t="shared" si="0"/>
        <v>32.042999999999999</v>
      </c>
      <c r="Y8" s="82">
        <f t="shared" si="0"/>
        <v>32.528999999999996</v>
      </c>
      <c r="Z8" s="82">
        <v>29.849</v>
      </c>
      <c r="AA8" s="82">
        <f>AA9+AA10+AA11+AA12</f>
        <v>23.305000000000003</v>
      </c>
      <c r="AB8" s="82">
        <f>AB9+AB10+AB11+AB12</f>
        <v>22.315000000000001</v>
      </c>
      <c r="AC8" s="82">
        <f>AC9+AC10+AC11+AC12</f>
        <v>22.523</v>
      </c>
      <c r="AD8" s="82">
        <f>AD9+AD10+AD11+AD12</f>
        <v>22.529000000000003</v>
      </c>
      <c r="AE8" s="82">
        <v>22.163</v>
      </c>
      <c r="AF8" s="82">
        <f t="shared" ref="AF8:BN8" si="1">AF9+AF10+AF11+AF12</f>
        <v>42.209000000000003</v>
      </c>
      <c r="AG8" s="82">
        <f t="shared" si="1"/>
        <v>42.024000000000001</v>
      </c>
      <c r="AH8" s="82">
        <f t="shared" si="1"/>
        <v>42.515000000000001</v>
      </c>
      <c r="AI8" s="82">
        <f t="shared" si="1"/>
        <v>42.484000000000009</v>
      </c>
      <c r="AJ8" s="82">
        <f t="shared" si="1"/>
        <v>42.319000000000003</v>
      </c>
      <c r="AK8" s="82">
        <f t="shared" si="1"/>
        <v>179.12799999999999</v>
      </c>
      <c r="AL8" s="82">
        <f t="shared" si="1"/>
        <v>176.465</v>
      </c>
      <c r="AM8" s="82">
        <f t="shared" si="1"/>
        <v>176.94499999999999</v>
      </c>
      <c r="AN8" s="82">
        <f t="shared" si="1"/>
        <v>177.72200000000001</v>
      </c>
      <c r="AO8" s="83">
        <f t="shared" si="1"/>
        <v>177.59</v>
      </c>
      <c r="AP8" s="82">
        <f t="shared" si="1"/>
        <v>57.631</v>
      </c>
      <c r="AQ8" s="82">
        <f t="shared" si="1"/>
        <v>57.655000000000001</v>
      </c>
      <c r="AR8" s="82">
        <f t="shared" si="1"/>
        <v>60.692000000000007</v>
      </c>
      <c r="AS8" s="82">
        <f t="shared" si="1"/>
        <v>60.755000000000003</v>
      </c>
      <c r="AT8" s="82">
        <f t="shared" si="1"/>
        <v>59.120000000000005</v>
      </c>
      <c r="AU8" s="82">
        <f t="shared" si="1"/>
        <v>31.476999999999997</v>
      </c>
      <c r="AV8" s="82">
        <f t="shared" si="1"/>
        <v>28.547999999999998</v>
      </c>
      <c r="AW8" s="82">
        <f t="shared" si="1"/>
        <v>30.351000000000003</v>
      </c>
      <c r="AX8" s="82">
        <f t="shared" si="1"/>
        <v>31.767000000000003</v>
      </c>
      <c r="AY8" s="82">
        <f t="shared" si="1"/>
        <v>30.518999999999998</v>
      </c>
      <c r="AZ8" s="82">
        <f t="shared" si="1"/>
        <v>51.070999999999998</v>
      </c>
      <c r="BA8" s="82">
        <f t="shared" si="1"/>
        <v>50.884</v>
      </c>
      <c r="BB8" s="82">
        <f t="shared" si="1"/>
        <v>56.250999999999998</v>
      </c>
      <c r="BC8" s="82">
        <f t="shared" si="1"/>
        <v>51.820999999999998</v>
      </c>
      <c r="BD8" s="82">
        <f t="shared" si="1"/>
        <v>52.459000000000003</v>
      </c>
      <c r="BE8" s="82">
        <f t="shared" si="1"/>
        <v>92.28</v>
      </c>
      <c r="BF8" s="82">
        <f t="shared" si="1"/>
        <v>93.313000000000002</v>
      </c>
      <c r="BG8" s="82">
        <f t="shared" si="1"/>
        <v>90.338999999999999</v>
      </c>
      <c r="BH8" s="82">
        <f t="shared" si="1"/>
        <v>90.606999999999999</v>
      </c>
      <c r="BI8" s="82">
        <f t="shared" si="1"/>
        <v>91.623999999999995</v>
      </c>
      <c r="BJ8" s="82">
        <f t="shared" si="1"/>
        <v>20.516999999999999</v>
      </c>
      <c r="BK8" s="82">
        <f t="shared" si="1"/>
        <v>20.461000000000002</v>
      </c>
      <c r="BL8" s="82">
        <f t="shared" si="1"/>
        <v>20.606999999999999</v>
      </c>
      <c r="BM8" s="82">
        <f t="shared" si="1"/>
        <v>20.686</v>
      </c>
      <c r="BN8" s="83">
        <f t="shared" si="1"/>
        <v>20.558</v>
      </c>
      <c r="BO8" s="82">
        <v>26.678000000000001</v>
      </c>
      <c r="BP8" s="82">
        <v>24.56</v>
      </c>
      <c r="BQ8" s="82">
        <v>25.913</v>
      </c>
      <c r="BR8" s="82">
        <v>28.489000000000001</v>
      </c>
      <c r="BS8" s="82">
        <v>34.405999999999999</v>
      </c>
      <c r="BT8" s="82">
        <f t="shared" ref="BT8:CB8" si="2">BT9+BT10+BT11+BT12</f>
        <v>101.19099999999997</v>
      </c>
      <c r="BU8" s="82">
        <f t="shared" si="2"/>
        <v>101.60000000000001</v>
      </c>
      <c r="BV8" s="82">
        <f t="shared" si="2"/>
        <v>101.976</v>
      </c>
      <c r="BW8" s="82">
        <f t="shared" si="2"/>
        <v>102.371</v>
      </c>
      <c r="BX8" s="82">
        <f t="shared" si="2"/>
        <v>101.80699999999999</v>
      </c>
      <c r="BY8" s="82">
        <f t="shared" si="2"/>
        <v>19.704000000000001</v>
      </c>
      <c r="BZ8" s="82">
        <f t="shared" si="2"/>
        <v>19.880000000000003</v>
      </c>
      <c r="CA8" s="82">
        <f t="shared" si="2"/>
        <v>20.107999999999997</v>
      </c>
      <c r="CB8" s="82">
        <f t="shared" si="2"/>
        <v>19.811999999999998</v>
      </c>
      <c r="CC8" s="82">
        <v>26.552</v>
      </c>
      <c r="CD8" s="82">
        <f>CD9+CD10+CD11+CD12</f>
        <v>69.051000000000002</v>
      </c>
      <c r="CE8" s="82">
        <f>CE9+CE10+CE11+CE12</f>
        <v>65.36099999999999</v>
      </c>
      <c r="CF8" s="82">
        <f>CF9+CF10+CF11+CF12</f>
        <v>73.302000000000007</v>
      </c>
      <c r="CG8" s="82">
        <f>CG9+CG10+CG11+CG12</f>
        <v>73.850999999999999</v>
      </c>
      <c r="CH8" s="84">
        <v>75.111999999999995</v>
      </c>
      <c r="CI8" s="79">
        <f>(CI9+CI10+CI11+CI12)/1000</f>
        <v>3.4868999999999997E-2</v>
      </c>
      <c r="CJ8" s="79">
        <f>(CJ9+CJ10+CJ11+CJ12)/1000</f>
        <v>3.1294999999999996E-2</v>
      </c>
      <c r="CK8" s="79">
        <f>(CK9+CK10+CK11+CK12)/1000</f>
        <v>3.1780000000000003E-2</v>
      </c>
      <c r="CL8" s="79">
        <f>(CL9+CL10+CL11+CL12)/1000</f>
        <v>3.1828000000000002E-2</v>
      </c>
      <c r="CM8" s="82">
        <v>24.490000000000002</v>
      </c>
    </row>
    <row r="9" spans="1:91" ht="22.5" x14ac:dyDescent="0.2">
      <c r="A9" s="85" t="s">
        <v>26</v>
      </c>
      <c r="B9" s="70">
        <v>198.61199999999999</v>
      </c>
      <c r="C9" s="71">
        <v>193.02500000000001</v>
      </c>
      <c r="D9" s="71">
        <v>192.316</v>
      </c>
      <c r="E9" s="72">
        <v>192.483</v>
      </c>
      <c r="F9" s="81">
        <v>193.73099999999999</v>
      </c>
      <c r="G9" s="82">
        <v>8.0350000000000001</v>
      </c>
      <c r="H9" s="82">
        <v>7.4240000000000004</v>
      </c>
      <c r="I9" s="82">
        <v>7.0579999999999998</v>
      </c>
      <c r="J9" s="82">
        <v>7.2880000000000003</v>
      </c>
      <c r="K9" s="82">
        <v>7.4589999999999996</v>
      </c>
      <c r="L9" s="82">
        <v>25.539000000000001</v>
      </c>
      <c r="M9" s="82">
        <v>25.675000000000001</v>
      </c>
      <c r="N9" s="82">
        <v>25.175000000000001</v>
      </c>
      <c r="O9" s="82">
        <v>25.225000000000001</v>
      </c>
      <c r="P9" s="82">
        <v>25.396999999999998</v>
      </c>
      <c r="Q9" s="82">
        <v>3.3330000000000002</v>
      </c>
      <c r="R9" s="82">
        <v>3.331</v>
      </c>
      <c r="S9" s="82">
        <v>3.3290000000000002</v>
      </c>
      <c r="T9" s="82">
        <v>3.3450000000000002</v>
      </c>
      <c r="U9" s="82">
        <v>3.3370000000000002</v>
      </c>
      <c r="V9" s="82">
        <v>13.581</v>
      </c>
      <c r="W9" s="82">
        <v>13.504</v>
      </c>
      <c r="X9" s="82">
        <v>13.808</v>
      </c>
      <c r="Y9" s="82">
        <v>13.646000000000001</v>
      </c>
      <c r="Z9" s="82">
        <v>13.648</v>
      </c>
      <c r="AA9" s="82">
        <v>4.2140000000000004</v>
      </c>
      <c r="AB9" s="82">
        <v>4.5830000000000002</v>
      </c>
      <c r="AC9" s="82">
        <v>4.6900000000000004</v>
      </c>
      <c r="AD9" s="82">
        <v>4.8760000000000003</v>
      </c>
      <c r="AE9" s="82">
        <v>4.8209999999999997</v>
      </c>
      <c r="AF9" s="82">
        <v>6.3609999999999998</v>
      </c>
      <c r="AG9" s="82">
        <v>6.2140000000000004</v>
      </c>
      <c r="AH9" s="82">
        <v>6.375</v>
      </c>
      <c r="AI9" s="82">
        <v>6.5570000000000004</v>
      </c>
      <c r="AJ9" s="82">
        <v>6.38</v>
      </c>
      <c r="AK9" s="82">
        <v>19.690999999999999</v>
      </c>
      <c r="AL9" s="82">
        <v>19.486000000000001</v>
      </c>
      <c r="AM9" s="82">
        <v>19.486000000000001</v>
      </c>
      <c r="AN9" s="82">
        <v>19.5</v>
      </c>
      <c r="AO9" s="83">
        <v>19.547999999999998</v>
      </c>
      <c r="AP9" s="82">
        <v>25.875</v>
      </c>
      <c r="AQ9" s="82">
        <v>25.617999999999999</v>
      </c>
      <c r="AR9" s="82">
        <v>26.367000000000001</v>
      </c>
      <c r="AS9" s="82">
        <v>26.513000000000002</v>
      </c>
      <c r="AT9" s="82">
        <v>26.013999999999999</v>
      </c>
      <c r="AU9" s="82">
        <v>13.221</v>
      </c>
      <c r="AV9" s="82">
        <v>10.113</v>
      </c>
      <c r="AW9" s="82">
        <v>10.137</v>
      </c>
      <c r="AX9" s="82">
        <v>11.545999999999999</v>
      </c>
      <c r="AY9" s="82">
        <v>11.247</v>
      </c>
      <c r="AZ9" s="82">
        <v>32.750999999999998</v>
      </c>
      <c r="BA9" s="82">
        <v>32.411999999999999</v>
      </c>
      <c r="BB9" s="82">
        <v>33.923999999999999</v>
      </c>
      <c r="BC9" s="82">
        <v>29.504000000000001</v>
      </c>
      <c r="BD9" s="82">
        <v>32.113</v>
      </c>
      <c r="BE9" s="82">
        <v>14.797000000000001</v>
      </c>
      <c r="BF9" s="82">
        <v>14.646000000000001</v>
      </c>
      <c r="BG9" s="82">
        <v>10.97</v>
      </c>
      <c r="BH9" s="82">
        <v>10.965999999999999</v>
      </c>
      <c r="BI9" s="82">
        <v>12.853999999999999</v>
      </c>
      <c r="BJ9" s="82">
        <v>0.55700000000000005</v>
      </c>
      <c r="BK9" s="82">
        <v>0.55700000000000005</v>
      </c>
      <c r="BL9" s="82">
        <v>0.55700000000000005</v>
      </c>
      <c r="BM9" s="82">
        <v>0.56699999999999995</v>
      </c>
      <c r="BN9" s="83">
        <v>0.55800000000000005</v>
      </c>
      <c r="BO9" s="82">
        <v>8.1020000000000003</v>
      </c>
      <c r="BP9" s="82">
        <v>6.7859999999999996</v>
      </c>
      <c r="BQ9" s="82">
        <v>7.4530000000000003</v>
      </c>
      <c r="BR9" s="82">
        <v>9</v>
      </c>
      <c r="BS9" s="82">
        <v>7.8360000000000003</v>
      </c>
      <c r="BT9" s="82">
        <v>19.948</v>
      </c>
      <c r="BU9" s="82">
        <v>19.949000000000002</v>
      </c>
      <c r="BV9" s="82">
        <v>20.071999999999999</v>
      </c>
      <c r="BW9" s="82">
        <v>20.343</v>
      </c>
      <c r="BX9" s="82">
        <v>20.091999999999999</v>
      </c>
      <c r="BY9" s="82">
        <v>0.36499999999999999</v>
      </c>
      <c r="BZ9" s="82">
        <v>0.36499999999999999</v>
      </c>
      <c r="CA9" s="82">
        <v>0.36699999999999999</v>
      </c>
      <c r="CB9" s="82">
        <v>0.745</v>
      </c>
      <c r="CC9" s="82">
        <v>0.46</v>
      </c>
      <c r="CD9" s="82">
        <v>1.3009999999999999</v>
      </c>
      <c r="CE9" s="82">
        <v>1.4039999999999999</v>
      </c>
      <c r="CF9" s="82">
        <v>1.605</v>
      </c>
      <c r="CG9" s="82">
        <v>1.899</v>
      </c>
      <c r="CH9" s="84">
        <v>1.0149999999999999</v>
      </c>
      <c r="CI9" s="79">
        <v>0.94099999999999995</v>
      </c>
      <c r="CJ9" s="79">
        <v>0.95799999999999996</v>
      </c>
      <c r="CK9" s="79">
        <v>0.94299999999999995</v>
      </c>
      <c r="CL9" s="79">
        <v>0.96299999999999997</v>
      </c>
      <c r="CM9" s="82">
        <v>0.95199999999999996</v>
      </c>
    </row>
    <row r="10" spans="1:91" x14ac:dyDescent="0.2">
      <c r="A10" s="86" t="s">
        <v>27</v>
      </c>
      <c r="B10" s="70">
        <v>539.00099999999998</v>
      </c>
      <c r="C10" s="71">
        <v>526.36900000000003</v>
      </c>
      <c r="D10" s="71">
        <v>550.51400000000001</v>
      </c>
      <c r="E10" s="72">
        <v>549.726</v>
      </c>
      <c r="F10" s="81">
        <v>565.56200000000001</v>
      </c>
      <c r="G10" s="82">
        <v>29.216999999999999</v>
      </c>
      <c r="H10" s="82">
        <v>29.285</v>
      </c>
      <c r="I10" s="82">
        <v>30.689</v>
      </c>
      <c r="J10" s="82">
        <v>31.384</v>
      </c>
      <c r="K10" s="82">
        <v>30.166</v>
      </c>
      <c r="L10" s="82">
        <v>22.404</v>
      </c>
      <c r="M10" s="82">
        <v>22.545000000000002</v>
      </c>
      <c r="N10" s="82">
        <v>20.687000000000001</v>
      </c>
      <c r="O10" s="82">
        <v>20.738</v>
      </c>
      <c r="P10" s="82">
        <v>21.577000000000002</v>
      </c>
      <c r="Q10" s="82">
        <v>38.493000000000002</v>
      </c>
      <c r="R10" s="82">
        <v>37.799999999999997</v>
      </c>
      <c r="S10" s="82">
        <v>38.139000000000003</v>
      </c>
      <c r="T10" s="82">
        <v>38.207000000000001</v>
      </c>
      <c r="U10" s="82">
        <v>38.161000000000001</v>
      </c>
      <c r="V10" s="82">
        <v>11.366</v>
      </c>
      <c r="W10" s="82">
        <v>11.082000000000001</v>
      </c>
      <c r="X10" s="82">
        <v>10.366</v>
      </c>
      <c r="Y10" s="82">
        <v>10.845000000000001</v>
      </c>
      <c r="Z10" s="82">
        <v>9.9109999999999996</v>
      </c>
      <c r="AA10" s="82">
        <v>11.782</v>
      </c>
      <c r="AB10" s="82">
        <v>8.6829999999999998</v>
      </c>
      <c r="AC10" s="82">
        <v>10.522</v>
      </c>
      <c r="AD10" s="82">
        <v>10.831</v>
      </c>
      <c r="AE10" s="82">
        <v>10.451000000000001</v>
      </c>
      <c r="AF10" s="82">
        <v>23.815000000000001</v>
      </c>
      <c r="AG10" s="82">
        <v>24.010999999999999</v>
      </c>
      <c r="AH10" s="82">
        <v>24.213999999999999</v>
      </c>
      <c r="AI10" s="82">
        <v>24.198</v>
      </c>
      <c r="AJ10" s="82">
        <v>24.068999999999999</v>
      </c>
      <c r="AK10" s="82">
        <v>139.53200000000001</v>
      </c>
      <c r="AL10" s="82">
        <v>137.07400000000001</v>
      </c>
      <c r="AM10" s="82">
        <v>137.435</v>
      </c>
      <c r="AN10" s="82">
        <v>138.17500000000001</v>
      </c>
      <c r="AO10" s="83">
        <v>138.078</v>
      </c>
      <c r="AP10" s="82">
        <v>21.565999999999999</v>
      </c>
      <c r="AQ10" s="82">
        <v>21.751000000000001</v>
      </c>
      <c r="AR10" s="82">
        <v>23.265000000000001</v>
      </c>
      <c r="AS10" s="82">
        <v>23.169</v>
      </c>
      <c r="AT10" s="82">
        <v>22.446999999999999</v>
      </c>
      <c r="AU10" s="82">
        <v>12.993</v>
      </c>
      <c r="AV10" s="82">
        <v>12.157</v>
      </c>
      <c r="AW10" s="82">
        <v>13.611000000000001</v>
      </c>
      <c r="AX10" s="82">
        <v>13.605</v>
      </c>
      <c r="AY10" s="82">
        <v>13.084</v>
      </c>
      <c r="AZ10" s="82">
        <v>7.4340000000000002</v>
      </c>
      <c r="BA10" s="82">
        <v>7.516</v>
      </c>
      <c r="BB10" s="82">
        <v>12.24</v>
      </c>
      <c r="BC10" s="82">
        <v>10.597</v>
      </c>
      <c r="BD10" s="82">
        <v>9.44</v>
      </c>
      <c r="BE10" s="82">
        <v>51.4</v>
      </c>
      <c r="BF10" s="82">
        <v>52.186</v>
      </c>
      <c r="BG10" s="82">
        <v>57.606999999999999</v>
      </c>
      <c r="BH10" s="82">
        <v>57.594999999999999</v>
      </c>
      <c r="BI10" s="82">
        <v>54.680999999999997</v>
      </c>
      <c r="BJ10" s="82">
        <v>12.952999999999999</v>
      </c>
      <c r="BK10" s="82">
        <v>13.097</v>
      </c>
      <c r="BL10" s="82">
        <v>13.054</v>
      </c>
      <c r="BM10" s="82">
        <v>13.173</v>
      </c>
      <c r="BN10" s="83">
        <v>13.065</v>
      </c>
      <c r="BO10" s="82">
        <v>12.817</v>
      </c>
      <c r="BP10" s="82">
        <v>10.739000000000001</v>
      </c>
      <c r="BQ10" s="82">
        <v>10.132</v>
      </c>
      <c r="BR10" s="82">
        <v>11.986000000000001</v>
      </c>
      <c r="BS10" s="82">
        <v>19.413999999999998</v>
      </c>
      <c r="BT10" s="82">
        <v>66.251999999999995</v>
      </c>
      <c r="BU10" s="82">
        <v>66.058000000000007</v>
      </c>
      <c r="BV10" s="82">
        <v>66.096999999999994</v>
      </c>
      <c r="BW10" s="82">
        <v>65.951999999999998</v>
      </c>
      <c r="BX10" s="82">
        <v>66.094999999999999</v>
      </c>
      <c r="BY10" s="82">
        <v>8.8330000000000002</v>
      </c>
      <c r="BZ10" s="82">
        <v>9.048</v>
      </c>
      <c r="CA10" s="82">
        <v>9.2739999999999991</v>
      </c>
      <c r="CB10" s="82">
        <v>8.5559999999999992</v>
      </c>
      <c r="CC10" s="82">
        <v>19.065000000000001</v>
      </c>
      <c r="CD10" s="82">
        <v>50.648000000000003</v>
      </c>
      <c r="CE10" s="82">
        <v>46.570999999999998</v>
      </c>
      <c r="CF10" s="82">
        <v>55.764000000000003</v>
      </c>
      <c r="CG10" s="82">
        <v>53.076000000000001</v>
      </c>
      <c r="CH10" s="84">
        <v>58.482999999999997</v>
      </c>
      <c r="CI10" s="79">
        <v>17.495999999999999</v>
      </c>
      <c r="CJ10" s="79">
        <v>16.765999999999998</v>
      </c>
      <c r="CK10" s="79">
        <v>17.417999999999999</v>
      </c>
      <c r="CL10" s="79">
        <v>17.638999999999999</v>
      </c>
      <c r="CM10" s="82">
        <v>17.355</v>
      </c>
    </row>
    <row r="11" spans="1:91" ht="22.5" x14ac:dyDescent="0.2">
      <c r="A11" s="85" t="s">
        <v>78</v>
      </c>
      <c r="B11" s="70">
        <v>149.41200000000001</v>
      </c>
      <c r="C11" s="71">
        <v>146.96299999999999</v>
      </c>
      <c r="D11" s="71">
        <v>143.17599999999999</v>
      </c>
      <c r="E11" s="72">
        <v>146.601</v>
      </c>
      <c r="F11" s="81">
        <v>132.07300000000001</v>
      </c>
      <c r="G11" s="82">
        <v>9.7420000000000009</v>
      </c>
      <c r="H11" s="82">
        <v>8.5909999999999993</v>
      </c>
      <c r="I11" s="82">
        <v>7.6520000000000001</v>
      </c>
      <c r="J11" s="82">
        <v>7.9039999999999999</v>
      </c>
      <c r="K11" s="82">
        <v>8.4740000000000002</v>
      </c>
      <c r="L11" s="82">
        <v>5.234</v>
      </c>
      <c r="M11" s="82">
        <v>5.24</v>
      </c>
      <c r="N11" s="82">
        <v>5.7809999999999997</v>
      </c>
      <c r="O11" s="82">
        <v>5.7539999999999996</v>
      </c>
      <c r="P11" s="82">
        <v>5.4989999999999997</v>
      </c>
      <c r="Q11" s="82">
        <v>10.289</v>
      </c>
      <c r="R11" s="82">
        <v>10.321</v>
      </c>
      <c r="S11" s="82">
        <v>10.122999999999999</v>
      </c>
      <c r="T11" s="82">
        <v>10.148</v>
      </c>
      <c r="U11" s="82">
        <v>10.221</v>
      </c>
      <c r="V11" s="82">
        <v>5.54</v>
      </c>
      <c r="W11" s="82">
        <v>5.62</v>
      </c>
      <c r="X11" s="82">
        <v>5.7050000000000001</v>
      </c>
      <c r="Y11" s="82">
        <v>5.8630000000000004</v>
      </c>
      <c r="Z11" s="82">
        <v>4.8789999999999996</v>
      </c>
      <c r="AA11" s="82">
        <v>5.3689999999999998</v>
      </c>
      <c r="AB11" s="82">
        <v>5.8550000000000004</v>
      </c>
      <c r="AC11" s="82">
        <v>4.2089999999999996</v>
      </c>
      <c r="AD11" s="82">
        <v>4.17</v>
      </c>
      <c r="AE11" s="82">
        <v>4.149</v>
      </c>
      <c r="AF11" s="82">
        <v>9.3049999999999997</v>
      </c>
      <c r="AG11" s="82">
        <v>9.1120000000000001</v>
      </c>
      <c r="AH11" s="82">
        <v>9.0749999999999993</v>
      </c>
      <c r="AI11" s="82">
        <v>8.907</v>
      </c>
      <c r="AJ11" s="82">
        <v>9.0960000000000001</v>
      </c>
      <c r="AK11" s="82">
        <v>14.741</v>
      </c>
      <c r="AL11" s="82">
        <v>14.808999999999999</v>
      </c>
      <c r="AM11" s="82">
        <v>14.734999999999999</v>
      </c>
      <c r="AN11" s="82">
        <v>14.728</v>
      </c>
      <c r="AO11" s="83">
        <v>14.752000000000001</v>
      </c>
      <c r="AP11" s="82">
        <v>6.2320000000000002</v>
      </c>
      <c r="AQ11" s="82">
        <v>6.8150000000000004</v>
      </c>
      <c r="AR11" s="82">
        <v>7.6120000000000001</v>
      </c>
      <c r="AS11" s="82">
        <v>7.6130000000000004</v>
      </c>
      <c r="AT11" s="82">
        <v>7.468</v>
      </c>
      <c r="AU11" s="82">
        <v>4.1500000000000004</v>
      </c>
      <c r="AV11" s="82">
        <v>4.2469999999999999</v>
      </c>
      <c r="AW11" s="82">
        <v>4.7750000000000004</v>
      </c>
      <c r="AX11" s="82">
        <v>4.3179999999999996</v>
      </c>
      <c r="AY11" s="82">
        <v>4.3710000000000004</v>
      </c>
      <c r="AZ11" s="82">
        <v>8.0449999999999999</v>
      </c>
      <c r="BA11" s="82">
        <v>8.0990000000000002</v>
      </c>
      <c r="BB11" s="82">
        <v>8.0500000000000007</v>
      </c>
      <c r="BC11" s="82">
        <v>9.1010000000000009</v>
      </c>
      <c r="BD11" s="82">
        <v>8.3190000000000008</v>
      </c>
      <c r="BE11" s="82">
        <v>19.827999999999999</v>
      </c>
      <c r="BF11" s="82">
        <v>19.831</v>
      </c>
      <c r="BG11" s="82">
        <v>17.585999999999999</v>
      </c>
      <c r="BH11" s="82">
        <v>17.253</v>
      </c>
      <c r="BI11" s="82">
        <v>18.617999999999999</v>
      </c>
      <c r="BJ11" s="82">
        <v>4.5060000000000002</v>
      </c>
      <c r="BK11" s="82">
        <v>4.4550000000000001</v>
      </c>
      <c r="BL11" s="82">
        <v>4.4560000000000004</v>
      </c>
      <c r="BM11" s="82">
        <v>4.4649999999999999</v>
      </c>
      <c r="BN11" s="83">
        <v>4.4690000000000003</v>
      </c>
      <c r="BO11" s="82">
        <v>3.6120000000000001</v>
      </c>
      <c r="BP11" s="82">
        <v>4.7619999999999996</v>
      </c>
      <c r="BQ11" s="82">
        <v>4.9779999999999998</v>
      </c>
      <c r="BR11" s="82">
        <v>4.9459999999999997</v>
      </c>
      <c r="BS11" s="82">
        <v>4.5730000000000004</v>
      </c>
      <c r="BT11" s="82">
        <v>10.939</v>
      </c>
      <c r="BU11" s="82">
        <v>10.904999999999999</v>
      </c>
      <c r="BV11" s="82">
        <v>10.775</v>
      </c>
      <c r="BW11" s="82">
        <v>10.755000000000001</v>
      </c>
      <c r="BX11" s="82">
        <v>10.448</v>
      </c>
      <c r="BY11" s="82">
        <v>7.8719999999999999</v>
      </c>
      <c r="BZ11" s="82">
        <v>7.8289999999999997</v>
      </c>
      <c r="CA11" s="82">
        <v>7.8140000000000001</v>
      </c>
      <c r="CB11" s="82">
        <v>7.867</v>
      </c>
      <c r="CC11" s="82">
        <v>4.3879999999999999</v>
      </c>
      <c r="CD11" s="82">
        <v>10.452999999999999</v>
      </c>
      <c r="CE11" s="82">
        <v>9.7829999999999995</v>
      </c>
      <c r="CF11" s="82">
        <v>9.0129999999999999</v>
      </c>
      <c r="CG11" s="82">
        <v>12.151</v>
      </c>
      <c r="CH11" s="84">
        <v>8.8960000000000008</v>
      </c>
      <c r="CI11" s="79">
        <v>13.555</v>
      </c>
      <c r="CJ11" s="79">
        <v>10.689</v>
      </c>
      <c r="CK11" s="79">
        <v>10.837</v>
      </c>
      <c r="CL11" s="79">
        <v>10.657999999999999</v>
      </c>
      <c r="CM11" s="82">
        <v>3.4529999999999994</v>
      </c>
    </row>
    <row r="12" spans="1:91" ht="22.5" x14ac:dyDescent="0.2">
      <c r="A12" s="85" t="s">
        <v>77</v>
      </c>
      <c r="B12" s="70">
        <v>56.972999999999999</v>
      </c>
      <c r="C12" s="71">
        <v>61.354999999999997</v>
      </c>
      <c r="D12" s="71">
        <v>57.969000000000001</v>
      </c>
      <c r="E12" s="72">
        <v>58.33</v>
      </c>
      <c r="F12" s="81">
        <v>57.408999999999999</v>
      </c>
      <c r="G12" s="82">
        <v>2.91</v>
      </c>
      <c r="H12" s="82">
        <v>3.4860000000000002</v>
      </c>
      <c r="I12" s="82">
        <v>3.2909999999999999</v>
      </c>
      <c r="J12" s="82">
        <v>3.3220000000000001</v>
      </c>
      <c r="K12" s="82">
        <v>3.2570000000000001</v>
      </c>
      <c r="L12" s="82">
        <v>3.0449999999999999</v>
      </c>
      <c r="M12" s="82">
        <v>3.0649999999999999</v>
      </c>
      <c r="N12" s="82">
        <v>3.028</v>
      </c>
      <c r="O12" s="82">
        <v>2.9239999999999999</v>
      </c>
      <c r="P12" s="82">
        <v>3.016</v>
      </c>
      <c r="Q12" s="82">
        <v>3.6240000000000001</v>
      </c>
      <c r="R12" s="82">
        <v>3.6219999999999999</v>
      </c>
      <c r="S12" s="82">
        <v>3.6779999999999999</v>
      </c>
      <c r="T12" s="82">
        <v>3.65</v>
      </c>
      <c r="U12" s="82">
        <v>3.6429999999999998</v>
      </c>
      <c r="V12" s="82">
        <v>2.5350000000000001</v>
      </c>
      <c r="W12" s="82">
        <v>2.76</v>
      </c>
      <c r="X12" s="82">
        <v>2.1640000000000001</v>
      </c>
      <c r="Y12" s="82">
        <v>2.1749999999999998</v>
      </c>
      <c r="Z12" s="82">
        <v>1.411</v>
      </c>
      <c r="AA12" s="82">
        <v>1.94</v>
      </c>
      <c r="AB12" s="82">
        <v>3.194</v>
      </c>
      <c r="AC12" s="82">
        <v>3.1019999999999999</v>
      </c>
      <c r="AD12" s="82">
        <v>2.6520000000000001</v>
      </c>
      <c r="AE12" s="82">
        <v>2.722</v>
      </c>
      <c r="AF12" s="82">
        <v>2.7280000000000002</v>
      </c>
      <c r="AG12" s="82">
        <v>2.6869999999999998</v>
      </c>
      <c r="AH12" s="82">
        <v>2.851</v>
      </c>
      <c r="AI12" s="82">
        <v>2.8220000000000001</v>
      </c>
      <c r="AJ12" s="82">
        <v>2.774</v>
      </c>
      <c r="AK12" s="82">
        <v>5.1639999999999997</v>
      </c>
      <c r="AL12" s="82">
        <v>5.0960000000000001</v>
      </c>
      <c r="AM12" s="82">
        <v>5.2889999999999997</v>
      </c>
      <c r="AN12" s="82">
        <v>5.319</v>
      </c>
      <c r="AO12" s="83">
        <v>5.2119999999999997</v>
      </c>
      <c r="AP12" s="82">
        <v>3.9580000000000002</v>
      </c>
      <c r="AQ12" s="82">
        <v>3.4710000000000001</v>
      </c>
      <c r="AR12" s="82">
        <v>3.448</v>
      </c>
      <c r="AS12" s="82">
        <v>3.46</v>
      </c>
      <c r="AT12" s="82">
        <v>3.1909999999999998</v>
      </c>
      <c r="AU12" s="82">
        <v>1.113</v>
      </c>
      <c r="AV12" s="82">
        <v>2.0310000000000001</v>
      </c>
      <c r="AW12" s="82">
        <v>1.8280000000000001</v>
      </c>
      <c r="AX12" s="82">
        <v>2.298</v>
      </c>
      <c r="AY12" s="82">
        <v>1.8169999999999999</v>
      </c>
      <c r="AZ12" s="82">
        <v>2.8410000000000002</v>
      </c>
      <c r="BA12" s="82">
        <v>2.8570000000000002</v>
      </c>
      <c r="BB12" s="82">
        <v>2.0369999999999999</v>
      </c>
      <c r="BC12" s="82">
        <v>2.6190000000000002</v>
      </c>
      <c r="BD12" s="82">
        <v>2.5870000000000002</v>
      </c>
      <c r="BE12" s="82">
        <v>6.2549999999999999</v>
      </c>
      <c r="BF12" s="82">
        <v>6.65</v>
      </c>
      <c r="BG12" s="82">
        <v>4.1760000000000002</v>
      </c>
      <c r="BH12" s="82">
        <v>4.7930000000000001</v>
      </c>
      <c r="BI12" s="82">
        <v>5.4710000000000001</v>
      </c>
      <c r="BJ12" s="82">
        <v>2.5009999999999999</v>
      </c>
      <c r="BK12" s="82">
        <v>2.3519999999999999</v>
      </c>
      <c r="BL12" s="82">
        <v>2.54</v>
      </c>
      <c r="BM12" s="82">
        <v>2.4809999999999999</v>
      </c>
      <c r="BN12" s="83">
        <v>2.4660000000000002</v>
      </c>
      <c r="BO12" s="82">
        <v>2.1469999999999998</v>
      </c>
      <c r="BP12" s="82">
        <v>2.2730000000000001</v>
      </c>
      <c r="BQ12" s="82">
        <v>3.35</v>
      </c>
      <c r="BR12" s="82">
        <v>2.5569999999999999</v>
      </c>
      <c r="BS12" s="82">
        <v>2.5829999999999997</v>
      </c>
      <c r="BT12" s="82">
        <v>4.0519999999999996</v>
      </c>
      <c r="BU12" s="82">
        <v>4.6879999999999997</v>
      </c>
      <c r="BV12" s="82">
        <v>5.032</v>
      </c>
      <c r="BW12" s="82">
        <v>5.3209999999999997</v>
      </c>
      <c r="BX12" s="82">
        <v>5.1719999999999997</v>
      </c>
      <c r="BY12" s="82">
        <v>2.6339999999999999</v>
      </c>
      <c r="BZ12" s="82">
        <v>2.6379999999999999</v>
      </c>
      <c r="CA12" s="82">
        <v>2.653</v>
      </c>
      <c r="CB12" s="82">
        <v>2.6440000000000001</v>
      </c>
      <c r="CC12" s="82">
        <v>2.6389999999999998</v>
      </c>
      <c r="CD12" s="82">
        <v>6.649</v>
      </c>
      <c r="CE12" s="82">
        <v>7.6029999999999998</v>
      </c>
      <c r="CF12" s="82">
        <v>6.92</v>
      </c>
      <c r="CG12" s="82">
        <v>6.7249999999999996</v>
      </c>
      <c r="CH12" s="84">
        <v>6.718</v>
      </c>
      <c r="CI12" s="79">
        <v>2.8769999999999998</v>
      </c>
      <c r="CJ12" s="79">
        <v>2.8820000000000001</v>
      </c>
      <c r="CK12" s="79">
        <v>2.5819999999999999</v>
      </c>
      <c r="CL12" s="79">
        <v>2.5680000000000001</v>
      </c>
      <c r="CM12" s="82">
        <v>2.73</v>
      </c>
    </row>
    <row r="13" spans="1:91" x14ac:dyDescent="0.2">
      <c r="A13" s="80" t="s">
        <v>30</v>
      </c>
      <c r="B13" s="70">
        <v>566.31399999999996</v>
      </c>
      <c r="C13" s="71">
        <v>547.38300000000004</v>
      </c>
      <c r="D13" s="71">
        <v>594.78200000000004</v>
      </c>
      <c r="E13" s="72">
        <v>567.79999999999995</v>
      </c>
      <c r="F13" s="81">
        <v>569.81500000000005</v>
      </c>
      <c r="G13" s="82">
        <v>19.861000000000001</v>
      </c>
      <c r="H13" s="82">
        <v>21.803000000000001</v>
      </c>
      <c r="I13" s="82">
        <v>24.436</v>
      </c>
      <c r="J13" s="82">
        <v>22.928000000000001</v>
      </c>
      <c r="K13" s="82">
        <v>22.257999999999999</v>
      </c>
      <c r="L13" s="82">
        <v>22.812999999999999</v>
      </c>
      <c r="M13" s="82">
        <v>22.699000000000002</v>
      </c>
      <c r="N13" s="82">
        <v>27.606999999999999</v>
      </c>
      <c r="O13" s="82">
        <v>28.437999999999999</v>
      </c>
      <c r="P13" s="82">
        <v>18.36</v>
      </c>
      <c r="Q13" s="82">
        <v>54.323</v>
      </c>
      <c r="R13" s="82">
        <v>53.795999999999999</v>
      </c>
      <c r="S13" s="82">
        <v>53.709000000000003</v>
      </c>
      <c r="T13" s="82">
        <v>53.938000000000002</v>
      </c>
      <c r="U13" s="82">
        <v>54.033999999999999</v>
      </c>
      <c r="V13" s="82">
        <v>45.429000000000002</v>
      </c>
      <c r="W13" s="82">
        <v>46.969000000000001</v>
      </c>
      <c r="X13" s="82">
        <v>49.529000000000003</v>
      </c>
      <c r="Y13" s="82">
        <v>49.633000000000003</v>
      </c>
      <c r="Z13" s="82">
        <v>50.542999999999999</v>
      </c>
      <c r="AA13" s="82">
        <v>33.152999999999999</v>
      </c>
      <c r="AB13" s="82">
        <v>31.504000000000001</v>
      </c>
      <c r="AC13" s="82">
        <v>32.198</v>
      </c>
      <c r="AD13" s="82">
        <v>32.731999999999999</v>
      </c>
      <c r="AE13" s="82">
        <v>32.665999999999997</v>
      </c>
      <c r="AF13" s="82">
        <v>30.556999999999999</v>
      </c>
      <c r="AG13" s="82">
        <v>30.513999999999999</v>
      </c>
      <c r="AH13" s="82">
        <v>30.89</v>
      </c>
      <c r="AI13" s="82">
        <v>31.24</v>
      </c>
      <c r="AJ13" s="82">
        <v>30.893999999999998</v>
      </c>
      <c r="AK13" s="82">
        <v>31.422999999999998</v>
      </c>
      <c r="AL13" s="82">
        <v>31.696999999999999</v>
      </c>
      <c r="AM13" s="82">
        <v>33.286000000000001</v>
      </c>
      <c r="AN13" s="82">
        <v>34.39</v>
      </c>
      <c r="AO13" s="83">
        <v>32.731999999999999</v>
      </c>
      <c r="AP13" s="82">
        <v>16.925000000000001</v>
      </c>
      <c r="AQ13" s="82">
        <v>17.866</v>
      </c>
      <c r="AR13" s="82">
        <v>17.959</v>
      </c>
      <c r="AS13" s="82">
        <v>18.085000000000001</v>
      </c>
      <c r="AT13" s="82">
        <v>16.715</v>
      </c>
      <c r="AU13" s="82">
        <v>32.747</v>
      </c>
      <c r="AV13" s="82">
        <v>34.353000000000002</v>
      </c>
      <c r="AW13" s="82">
        <v>35.033000000000001</v>
      </c>
      <c r="AX13" s="82">
        <v>37.771000000000001</v>
      </c>
      <c r="AY13" s="82">
        <v>34.981999999999999</v>
      </c>
      <c r="AZ13" s="82">
        <v>22.177</v>
      </c>
      <c r="BA13" s="82">
        <v>22.779</v>
      </c>
      <c r="BB13" s="82">
        <v>32.527999999999999</v>
      </c>
      <c r="BC13" s="82">
        <v>23.588000000000001</v>
      </c>
      <c r="BD13" s="82">
        <v>25.248999999999999</v>
      </c>
      <c r="BE13" s="82">
        <v>24.748000000000001</v>
      </c>
      <c r="BF13" s="82">
        <v>26.183</v>
      </c>
      <c r="BG13" s="82">
        <v>28.550999999999998</v>
      </c>
      <c r="BH13" s="82">
        <v>27.817</v>
      </c>
      <c r="BI13" s="82">
        <v>26.821999999999999</v>
      </c>
      <c r="BJ13" s="82">
        <v>7.4450000000000003</v>
      </c>
      <c r="BK13" s="82">
        <v>7.4930000000000003</v>
      </c>
      <c r="BL13" s="82">
        <v>7.6509999999999998</v>
      </c>
      <c r="BM13" s="82">
        <v>7.7460000000000004</v>
      </c>
      <c r="BN13" s="83">
        <v>7.5839999999999996</v>
      </c>
      <c r="BO13" s="82">
        <v>53.793999999999997</v>
      </c>
      <c r="BP13" s="82">
        <v>49.594000000000001</v>
      </c>
      <c r="BQ13" s="82">
        <v>52.776000000000003</v>
      </c>
      <c r="BR13" s="82">
        <v>52.072000000000003</v>
      </c>
      <c r="BS13" s="82">
        <v>40.650999999999996</v>
      </c>
      <c r="BT13" s="82">
        <v>40.246000000000002</v>
      </c>
      <c r="BU13" s="82">
        <v>40.822000000000003</v>
      </c>
      <c r="BV13" s="82">
        <v>42.933</v>
      </c>
      <c r="BW13" s="82">
        <v>41.898000000000003</v>
      </c>
      <c r="BX13" s="82">
        <v>41.502000000000002</v>
      </c>
      <c r="BY13" s="82">
        <v>42.805</v>
      </c>
      <c r="BZ13" s="82">
        <v>41.887</v>
      </c>
      <c r="CA13" s="82">
        <v>42.671999999999997</v>
      </c>
      <c r="CB13" s="82">
        <v>41.859000000000002</v>
      </c>
      <c r="CC13" s="82">
        <v>48.174999999999997</v>
      </c>
      <c r="CD13" s="82">
        <v>70.728999999999999</v>
      </c>
      <c r="CE13" s="82">
        <v>50.7</v>
      </c>
      <c r="CF13" s="82">
        <v>65.826999999999998</v>
      </c>
      <c r="CG13" s="82">
        <v>45.777000000000001</v>
      </c>
      <c r="CH13" s="84">
        <v>69.387</v>
      </c>
      <c r="CI13" s="79">
        <v>17.138999999999999</v>
      </c>
      <c r="CJ13" s="79">
        <v>16.724</v>
      </c>
      <c r="CK13" s="79">
        <v>17.196999999999999</v>
      </c>
      <c r="CL13" s="79">
        <v>17.888000000000002</v>
      </c>
      <c r="CM13" s="82">
        <v>17.260999999999999</v>
      </c>
    </row>
    <row r="14" spans="1:91" ht="22.5" x14ac:dyDescent="0.2">
      <c r="A14" s="87" t="s">
        <v>31</v>
      </c>
      <c r="B14" s="70">
        <v>1211.961</v>
      </c>
      <c r="C14" s="71">
        <v>1264.0239999999999</v>
      </c>
      <c r="D14" s="71">
        <v>1243.6089999999999</v>
      </c>
      <c r="E14" s="72">
        <v>1232.9770000000001</v>
      </c>
      <c r="F14" s="81">
        <v>1224.181</v>
      </c>
      <c r="G14" s="82">
        <v>30.021999999999998</v>
      </c>
      <c r="H14" s="82">
        <v>28.29</v>
      </c>
      <c r="I14" s="82">
        <v>32.252000000000002</v>
      </c>
      <c r="J14" s="82">
        <v>32.220999999999997</v>
      </c>
      <c r="K14" s="82">
        <v>30.681999999999999</v>
      </c>
      <c r="L14" s="82">
        <v>71.34</v>
      </c>
      <c r="M14" s="82">
        <v>71.36</v>
      </c>
      <c r="N14" s="82">
        <v>61.485999999999997</v>
      </c>
      <c r="O14" s="82">
        <v>63.51</v>
      </c>
      <c r="P14" s="82">
        <v>47.83</v>
      </c>
      <c r="Q14" s="82">
        <v>100.803</v>
      </c>
      <c r="R14" s="82">
        <v>100.922</v>
      </c>
      <c r="S14" s="82">
        <v>101.229</v>
      </c>
      <c r="T14" s="82">
        <v>101.468</v>
      </c>
      <c r="U14" s="82">
        <v>95.728999999999999</v>
      </c>
      <c r="V14" s="82">
        <v>23.725000000000001</v>
      </c>
      <c r="W14" s="82">
        <v>25.155999999999999</v>
      </c>
      <c r="X14" s="82">
        <v>25.282</v>
      </c>
      <c r="Y14" s="82">
        <v>25.036999999999999</v>
      </c>
      <c r="Z14" s="82">
        <v>24.791</v>
      </c>
      <c r="AA14" s="82">
        <v>44.067</v>
      </c>
      <c r="AB14" s="82">
        <v>43.005000000000003</v>
      </c>
      <c r="AC14" s="82">
        <v>41.722000000000001</v>
      </c>
      <c r="AD14" s="82">
        <v>40.466000000000001</v>
      </c>
      <c r="AE14" s="82">
        <v>39.613</v>
      </c>
      <c r="AF14" s="82">
        <v>119.63500000000001</v>
      </c>
      <c r="AG14" s="82">
        <v>121.31100000000001</v>
      </c>
      <c r="AH14" s="82">
        <v>121.319</v>
      </c>
      <c r="AI14" s="82">
        <v>121.321</v>
      </c>
      <c r="AJ14" s="82">
        <v>120.934</v>
      </c>
      <c r="AK14" s="82">
        <v>112.54900000000001</v>
      </c>
      <c r="AL14" s="82">
        <v>112.199</v>
      </c>
      <c r="AM14" s="82">
        <v>109.36199999999999</v>
      </c>
      <c r="AN14" s="82">
        <v>113.803</v>
      </c>
      <c r="AO14" s="83">
        <v>111.941</v>
      </c>
      <c r="AP14" s="82">
        <v>87.453000000000003</v>
      </c>
      <c r="AQ14" s="82">
        <v>88.784000000000006</v>
      </c>
      <c r="AR14" s="82">
        <v>88.682000000000002</v>
      </c>
      <c r="AS14" s="82">
        <v>87.730999999999995</v>
      </c>
      <c r="AT14" s="82">
        <v>91.643000000000001</v>
      </c>
      <c r="AU14" s="82">
        <v>45.399000000000001</v>
      </c>
      <c r="AV14" s="82">
        <v>43.735999999999997</v>
      </c>
      <c r="AW14" s="82">
        <v>42.875999999999998</v>
      </c>
      <c r="AX14" s="82">
        <v>40.707000000000001</v>
      </c>
      <c r="AY14" s="82">
        <v>43.145000000000003</v>
      </c>
      <c r="AZ14" s="82">
        <v>20.52</v>
      </c>
      <c r="BA14" s="82">
        <v>20.786999999999999</v>
      </c>
      <c r="BB14" s="82">
        <v>18.62</v>
      </c>
      <c r="BC14" s="82">
        <v>21.466999999999999</v>
      </c>
      <c r="BD14" s="82">
        <v>20.329999999999998</v>
      </c>
      <c r="BE14" s="82">
        <v>49.343000000000004</v>
      </c>
      <c r="BF14" s="82">
        <v>49.613999999999997</v>
      </c>
      <c r="BG14" s="82">
        <v>49.106000000000002</v>
      </c>
      <c r="BH14" s="82">
        <v>48.805999999999997</v>
      </c>
      <c r="BI14" s="82">
        <v>49.247999999999998</v>
      </c>
      <c r="BJ14" s="82">
        <v>35.564</v>
      </c>
      <c r="BK14" s="82">
        <v>35.747999999999998</v>
      </c>
      <c r="BL14" s="82">
        <v>36.003999999999998</v>
      </c>
      <c r="BM14" s="82">
        <v>36.033999999999999</v>
      </c>
      <c r="BN14" s="83">
        <v>35.83</v>
      </c>
      <c r="BO14" s="82">
        <v>118.529</v>
      </c>
      <c r="BP14" s="82">
        <v>127.887</v>
      </c>
      <c r="BQ14" s="82">
        <v>130.94499999999999</v>
      </c>
      <c r="BR14" s="82">
        <v>123.85299999999999</v>
      </c>
      <c r="BS14" s="82">
        <v>120.27700000000002</v>
      </c>
      <c r="BT14" s="82">
        <v>99.736999999999995</v>
      </c>
      <c r="BU14" s="82">
        <v>98.736999999999995</v>
      </c>
      <c r="BV14" s="82">
        <v>99.828000000000003</v>
      </c>
      <c r="BW14" s="82">
        <v>100.718</v>
      </c>
      <c r="BX14" s="82">
        <v>99.765000000000001</v>
      </c>
      <c r="BY14" s="82">
        <v>70.36</v>
      </c>
      <c r="BZ14" s="82">
        <v>71.384</v>
      </c>
      <c r="CA14" s="82">
        <v>71.632000000000005</v>
      </c>
      <c r="CB14" s="82">
        <v>71.962999999999994</v>
      </c>
      <c r="CC14" s="82">
        <v>65.417000000000002</v>
      </c>
      <c r="CD14" s="82">
        <v>105.67400000000001</v>
      </c>
      <c r="CE14" s="82">
        <v>146.31800000000001</v>
      </c>
      <c r="CF14" s="82">
        <v>133.33099999999999</v>
      </c>
      <c r="CG14" s="82">
        <v>123.261</v>
      </c>
      <c r="CH14" s="84">
        <v>142.76300000000001</v>
      </c>
      <c r="CI14" s="79">
        <v>77.241</v>
      </c>
      <c r="CJ14" s="79">
        <v>78.786000000000001</v>
      </c>
      <c r="CK14" s="79">
        <v>79.933000000000007</v>
      </c>
      <c r="CL14" s="79">
        <v>80.611000000000004</v>
      </c>
      <c r="CM14" s="82">
        <v>84.242999999999995</v>
      </c>
    </row>
    <row r="15" spans="1:91" x14ac:dyDescent="0.2">
      <c r="A15" s="80" t="s">
        <v>32</v>
      </c>
      <c r="B15" s="70">
        <v>505.43799999999999</v>
      </c>
      <c r="C15" s="71">
        <v>517.04999999999995</v>
      </c>
      <c r="D15" s="71">
        <v>512.15800000000002</v>
      </c>
      <c r="E15" s="72">
        <v>517.09799999999996</v>
      </c>
      <c r="F15" s="81">
        <v>511.82400000000001</v>
      </c>
      <c r="G15" s="82">
        <v>25.744</v>
      </c>
      <c r="H15" s="82">
        <v>25.899000000000001</v>
      </c>
      <c r="I15" s="82">
        <v>26.666</v>
      </c>
      <c r="J15" s="82">
        <v>27.440999999999999</v>
      </c>
      <c r="K15" s="82">
        <v>26.456</v>
      </c>
      <c r="L15" s="82">
        <v>29.338000000000001</v>
      </c>
      <c r="M15" s="82">
        <v>29.596</v>
      </c>
      <c r="N15" s="82">
        <v>30.326000000000001</v>
      </c>
      <c r="O15" s="82">
        <v>30.48</v>
      </c>
      <c r="P15" s="82">
        <v>29.916</v>
      </c>
      <c r="Q15" s="82">
        <v>42.456000000000003</v>
      </c>
      <c r="R15" s="82">
        <v>41.918999999999997</v>
      </c>
      <c r="S15" s="82">
        <v>41.322000000000003</v>
      </c>
      <c r="T15" s="82">
        <v>40.762</v>
      </c>
      <c r="U15" s="82">
        <v>41.969000000000001</v>
      </c>
      <c r="V15" s="82">
        <v>29.542000000000002</v>
      </c>
      <c r="W15" s="82">
        <v>27.741</v>
      </c>
      <c r="X15" s="82">
        <v>24.956</v>
      </c>
      <c r="Y15" s="82">
        <v>24.292000000000002</v>
      </c>
      <c r="Z15" s="82">
        <v>26.535</v>
      </c>
      <c r="AA15" s="82">
        <v>12.667</v>
      </c>
      <c r="AB15" s="82">
        <v>12.74</v>
      </c>
      <c r="AC15" s="82">
        <v>11.574</v>
      </c>
      <c r="AD15" s="82">
        <v>11.554</v>
      </c>
      <c r="AE15" s="82">
        <v>11.141</v>
      </c>
      <c r="AF15" s="82">
        <v>31.678999999999998</v>
      </c>
      <c r="AG15" s="82">
        <v>30.664999999999999</v>
      </c>
      <c r="AH15" s="82">
        <v>30.939</v>
      </c>
      <c r="AI15" s="82">
        <v>31.161999999999999</v>
      </c>
      <c r="AJ15" s="82">
        <v>31.12</v>
      </c>
      <c r="AK15" s="82">
        <v>48.396000000000001</v>
      </c>
      <c r="AL15" s="82">
        <v>49.064999999999998</v>
      </c>
      <c r="AM15" s="82">
        <v>47.237000000000002</v>
      </c>
      <c r="AN15" s="82">
        <v>48.420999999999999</v>
      </c>
      <c r="AO15" s="83">
        <v>48.274999999999999</v>
      </c>
      <c r="AP15" s="82">
        <v>28.091000000000001</v>
      </c>
      <c r="AQ15" s="82">
        <v>28.425000000000001</v>
      </c>
      <c r="AR15" s="82">
        <v>25.626999999999999</v>
      </c>
      <c r="AS15" s="82">
        <v>25.776</v>
      </c>
      <c r="AT15" s="82">
        <v>26.963000000000001</v>
      </c>
      <c r="AU15" s="82">
        <v>28.768000000000001</v>
      </c>
      <c r="AV15" s="82">
        <v>28.908000000000001</v>
      </c>
      <c r="AW15" s="82">
        <v>29.169</v>
      </c>
      <c r="AX15" s="82">
        <v>27.169</v>
      </c>
      <c r="AY15" s="82">
        <v>28.494</v>
      </c>
      <c r="AZ15" s="82">
        <v>20.29</v>
      </c>
      <c r="BA15" s="82">
        <v>20.587</v>
      </c>
      <c r="BB15" s="82">
        <v>16.827000000000002</v>
      </c>
      <c r="BC15" s="82">
        <v>18.469000000000001</v>
      </c>
      <c r="BD15" s="82">
        <v>19.030999999999999</v>
      </c>
      <c r="BE15" s="82">
        <v>28.486999999999998</v>
      </c>
      <c r="BF15" s="82">
        <v>29.253</v>
      </c>
      <c r="BG15" s="82">
        <v>28.876000000000001</v>
      </c>
      <c r="BH15" s="82">
        <v>28.73</v>
      </c>
      <c r="BI15" s="82">
        <v>28.827000000000002</v>
      </c>
      <c r="BJ15" s="82">
        <v>22.167000000000002</v>
      </c>
      <c r="BK15" s="82">
        <v>21.960999999999999</v>
      </c>
      <c r="BL15" s="82">
        <v>22.431000000000001</v>
      </c>
      <c r="BM15" s="82">
        <v>22.39</v>
      </c>
      <c r="BN15" s="83">
        <v>22.242000000000001</v>
      </c>
      <c r="BO15" s="82">
        <v>32.677999999999997</v>
      </c>
      <c r="BP15" s="82">
        <v>29.827999999999999</v>
      </c>
      <c r="BQ15" s="82">
        <v>32.287999999999997</v>
      </c>
      <c r="BR15" s="82">
        <v>32.825000000000003</v>
      </c>
      <c r="BS15" s="82">
        <v>31.9</v>
      </c>
      <c r="BT15" s="82">
        <v>46.511000000000003</v>
      </c>
      <c r="BU15" s="82">
        <v>46.058</v>
      </c>
      <c r="BV15" s="82">
        <v>46.197000000000003</v>
      </c>
      <c r="BW15" s="82">
        <v>46.213000000000001</v>
      </c>
      <c r="BX15" s="82">
        <v>46.286000000000001</v>
      </c>
      <c r="BY15" s="82">
        <v>35.488999999999997</v>
      </c>
      <c r="BZ15" s="82">
        <v>34.695999999999998</v>
      </c>
      <c r="CA15" s="82">
        <v>34.359000000000002</v>
      </c>
      <c r="CB15" s="82">
        <v>35.79</v>
      </c>
      <c r="CC15" s="82">
        <v>24.960999999999999</v>
      </c>
      <c r="CD15" s="82">
        <v>24.98</v>
      </c>
      <c r="CE15" s="82">
        <v>41.61</v>
      </c>
      <c r="CF15" s="82">
        <v>45.552999999999997</v>
      </c>
      <c r="CG15" s="82">
        <v>47.277999999999999</v>
      </c>
      <c r="CH15" s="84">
        <v>49.570999999999998</v>
      </c>
      <c r="CI15" s="79">
        <v>18.155000000000001</v>
      </c>
      <c r="CJ15" s="79">
        <v>18.099</v>
      </c>
      <c r="CK15" s="79">
        <v>17.811</v>
      </c>
      <c r="CL15" s="79">
        <v>18.346</v>
      </c>
      <c r="CM15" s="82">
        <v>18.137</v>
      </c>
    </row>
    <row r="16" spans="1:91" x14ac:dyDescent="0.2">
      <c r="A16" s="80" t="s">
        <v>76</v>
      </c>
      <c r="B16" s="70">
        <v>112.233</v>
      </c>
      <c r="C16" s="71">
        <v>121.199</v>
      </c>
      <c r="D16" s="71">
        <v>106.19</v>
      </c>
      <c r="E16" s="72">
        <v>106.422</v>
      </c>
      <c r="F16" s="81">
        <v>105.10599999999999</v>
      </c>
      <c r="G16" s="82">
        <v>3.3769999999999998</v>
      </c>
      <c r="H16" s="82">
        <v>3.2</v>
      </c>
      <c r="I16" s="82">
        <v>3.1440000000000001</v>
      </c>
      <c r="J16" s="82">
        <v>2.8149999999999999</v>
      </c>
      <c r="K16" s="82">
        <v>3.13</v>
      </c>
      <c r="L16" s="82">
        <v>4.5529999999999999</v>
      </c>
      <c r="M16" s="82">
        <v>4.569</v>
      </c>
      <c r="N16" s="82">
        <v>4.6929999999999996</v>
      </c>
      <c r="O16" s="82">
        <v>4.7759999999999998</v>
      </c>
      <c r="P16" s="82">
        <v>2.6419999999999999</v>
      </c>
      <c r="Q16" s="82">
        <v>8.6519999999999992</v>
      </c>
      <c r="R16" s="82">
        <v>8.7349999999999994</v>
      </c>
      <c r="S16" s="82">
        <v>8.6020000000000003</v>
      </c>
      <c r="T16" s="82">
        <v>8.67</v>
      </c>
      <c r="U16" s="82">
        <v>8.7720000000000002</v>
      </c>
      <c r="V16" s="82">
        <v>7.7549999999999999</v>
      </c>
      <c r="W16" s="82">
        <v>7.7519999999999998</v>
      </c>
      <c r="X16" s="82">
        <v>7.9829999999999997</v>
      </c>
      <c r="Y16" s="82">
        <v>7.8869999999999996</v>
      </c>
      <c r="Z16" s="82">
        <v>7.8490000000000002</v>
      </c>
      <c r="AA16" s="82">
        <v>1.496</v>
      </c>
      <c r="AB16" s="82">
        <v>2.1040000000000001</v>
      </c>
      <c r="AC16" s="82">
        <v>2.1789999999999998</v>
      </c>
      <c r="AD16" s="82">
        <v>2.2949999999999999</v>
      </c>
      <c r="AE16" s="82">
        <v>2.2989999999999999</v>
      </c>
      <c r="AF16" s="82">
        <v>7.7160000000000002</v>
      </c>
      <c r="AG16" s="82">
        <v>7.6429999999999998</v>
      </c>
      <c r="AH16" s="82">
        <v>7.3869999999999996</v>
      </c>
      <c r="AI16" s="82">
        <v>7.468</v>
      </c>
      <c r="AJ16" s="82">
        <v>7.5590000000000002</v>
      </c>
      <c r="AK16" s="82">
        <v>7.8159999999999998</v>
      </c>
      <c r="AL16" s="82">
        <v>8.0790000000000006</v>
      </c>
      <c r="AM16" s="82">
        <v>7.7640000000000002</v>
      </c>
      <c r="AN16" s="82">
        <v>8.6539999999999999</v>
      </c>
      <c r="AO16" s="83">
        <v>8.0660000000000007</v>
      </c>
      <c r="AP16" s="82">
        <v>3.7410000000000001</v>
      </c>
      <c r="AQ16" s="82">
        <v>3.7330000000000001</v>
      </c>
      <c r="AR16" s="82">
        <v>3.109</v>
      </c>
      <c r="AS16" s="82">
        <v>3.12</v>
      </c>
      <c r="AT16" s="82">
        <v>3.0209999999999999</v>
      </c>
      <c r="AU16" s="82">
        <v>4.125</v>
      </c>
      <c r="AV16" s="82">
        <v>6.03</v>
      </c>
      <c r="AW16" s="82">
        <v>6.6280000000000001</v>
      </c>
      <c r="AX16" s="82">
        <v>5.2969999999999997</v>
      </c>
      <c r="AY16" s="82">
        <v>5.5209999999999999</v>
      </c>
      <c r="AZ16" s="82">
        <v>1.8740000000000001</v>
      </c>
      <c r="BA16" s="82">
        <v>1.877</v>
      </c>
      <c r="BB16" s="82">
        <v>3.9180000000000001</v>
      </c>
      <c r="BC16" s="82">
        <v>2.4670000000000001</v>
      </c>
      <c r="BD16" s="82">
        <v>2.5339999999999998</v>
      </c>
      <c r="BE16" s="82">
        <v>4.4480000000000004</v>
      </c>
      <c r="BF16" s="82">
        <v>4.4550000000000001</v>
      </c>
      <c r="BG16" s="82">
        <v>2.8769999999999998</v>
      </c>
      <c r="BH16" s="82">
        <v>2.96</v>
      </c>
      <c r="BI16" s="82">
        <v>3.6850000000000001</v>
      </c>
      <c r="BJ16" s="82">
        <v>3.153</v>
      </c>
      <c r="BK16" s="82">
        <v>3.1680000000000001</v>
      </c>
      <c r="BL16" s="82">
        <v>3.1880000000000002</v>
      </c>
      <c r="BM16" s="82">
        <v>3.2160000000000002</v>
      </c>
      <c r="BN16" s="83">
        <v>3.1819999999999999</v>
      </c>
      <c r="BO16" s="82">
        <v>3.2519999999999998</v>
      </c>
      <c r="BP16" s="82">
        <v>3.1059999999999999</v>
      </c>
      <c r="BQ16" s="82">
        <v>3.9350000000000001</v>
      </c>
      <c r="BR16" s="82">
        <v>4.1660000000000004</v>
      </c>
      <c r="BS16" s="82">
        <v>3.609</v>
      </c>
      <c r="BT16" s="82">
        <v>11.913</v>
      </c>
      <c r="BU16" s="82">
        <v>11.58</v>
      </c>
      <c r="BV16" s="82">
        <v>11.739000000000001</v>
      </c>
      <c r="BW16" s="82">
        <v>12.218999999999999</v>
      </c>
      <c r="BX16" s="82">
        <v>11.86</v>
      </c>
      <c r="BY16" s="82">
        <v>7.274</v>
      </c>
      <c r="BZ16" s="82">
        <v>7.681</v>
      </c>
      <c r="CA16" s="82">
        <v>8.07</v>
      </c>
      <c r="CB16" s="82">
        <v>8.3469999999999995</v>
      </c>
      <c r="CC16" s="82">
        <v>6.5949999999999998</v>
      </c>
      <c r="CD16" s="82">
        <v>23.806999999999999</v>
      </c>
      <c r="CE16" s="82">
        <v>29.513000000000002</v>
      </c>
      <c r="CF16" s="82">
        <v>13.55</v>
      </c>
      <c r="CG16" s="82">
        <v>14.225</v>
      </c>
      <c r="CH16" s="84">
        <v>17.140999999999998</v>
      </c>
      <c r="CI16" s="79">
        <v>7.2809999999999997</v>
      </c>
      <c r="CJ16" s="79">
        <v>7.9740000000000002</v>
      </c>
      <c r="CK16" s="79">
        <v>7.4240000000000004</v>
      </c>
      <c r="CL16" s="79">
        <v>7.84</v>
      </c>
      <c r="CM16" s="82">
        <v>7.641</v>
      </c>
    </row>
    <row r="17" spans="1:92" x14ac:dyDescent="0.2">
      <c r="A17" s="80" t="s">
        <v>34</v>
      </c>
      <c r="B17" s="70">
        <v>130.31100000000001</v>
      </c>
      <c r="C17" s="71">
        <v>114.13200000000001</v>
      </c>
      <c r="D17" s="71">
        <v>109.157</v>
      </c>
      <c r="E17" s="72">
        <v>111.072</v>
      </c>
      <c r="F17" s="81">
        <v>109.277</v>
      </c>
      <c r="G17" s="82">
        <v>4.4610000000000003</v>
      </c>
      <c r="H17" s="82">
        <v>4.9820000000000002</v>
      </c>
      <c r="I17" s="82">
        <v>4.2439999999999998</v>
      </c>
      <c r="J17" s="82">
        <v>4.101</v>
      </c>
      <c r="K17" s="82">
        <v>4.4539999999999997</v>
      </c>
      <c r="L17" s="82">
        <v>3.7829999999999999</v>
      </c>
      <c r="M17" s="82">
        <v>4.0780000000000003</v>
      </c>
      <c r="N17" s="82">
        <v>4.1760000000000002</v>
      </c>
      <c r="O17" s="82">
        <v>4.2409999999999997</v>
      </c>
      <c r="P17" s="82">
        <v>4.0650000000000004</v>
      </c>
      <c r="Q17" s="82">
        <v>5.4089999999999998</v>
      </c>
      <c r="R17" s="82">
        <v>5.444</v>
      </c>
      <c r="S17" s="82">
        <v>5.2080000000000002</v>
      </c>
      <c r="T17" s="82">
        <v>5.1760000000000002</v>
      </c>
      <c r="U17" s="82">
        <v>5.2130000000000001</v>
      </c>
      <c r="V17" s="82">
        <v>3.5329999999999999</v>
      </c>
      <c r="W17" s="82">
        <v>3.95</v>
      </c>
      <c r="X17" s="82">
        <v>4.4649999999999999</v>
      </c>
      <c r="Y17" s="82">
        <v>4.4980000000000002</v>
      </c>
      <c r="Z17" s="82">
        <v>3.8069999999999999</v>
      </c>
      <c r="AA17" s="82">
        <v>5.6189999999999998</v>
      </c>
      <c r="AB17" s="82">
        <v>4.702</v>
      </c>
      <c r="AC17" s="82">
        <v>3.7290000000000001</v>
      </c>
      <c r="AD17" s="82">
        <v>3.7269999999999999</v>
      </c>
      <c r="AE17" s="82">
        <v>3.7080000000000002</v>
      </c>
      <c r="AF17" s="82">
        <v>3.2309999999999999</v>
      </c>
      <c r="AG17" s="82">
        <v>3.2149999999999999</v>
      </c>
      <c r="AH17" s="82">
        <v>3.5539999999999998</v>
      </c>
      <c r="AI17" s="82">
        <v>3.5529999999999999</v>
      </c>
      <c r="AJ17" s="82">
        <v>3.5150000000000001</v>
      </c>
      <c r="AK17" s="82">
        <v>7.4630000000000001</v>
      </c>
      <c r="AL17" s="82">
        <v>7.4779999999999998</v>
      </c>
      <c r="AM17" s="82">
        <v>8.5470000000000006</v>
      </c>
      <c r="AN17" s="82">
        <v>8.5779999999999994</v>
      </c>
      <c r="AO17" s="83">
        <v>8.3140000000000001</v>
      </c>
      <c r="AP17" s="82">
        <v>8.5109999999999992</v>
      </c>
      <c r="AQ17" s="82">
        <v>8.4420000000000002</v>
      </c>
      <c r="AR17" s="82">
        <v>6.9880000000000004</v>
      </c>
      <c r="AS17" s="82">
        <v>6.7030000000000003</v>
      </c>
      <c r="AT17" s="82">
        <v>6.0659999999999998</v>
      </c>
      <c r="AU17" s="82">
        <v>2.81</v>
      </c>
      <c r="AV17" s="82">
        <v>2.9430000000000001</v>
      </c>
      <c r="AW17" s="82">
        <v>2.7090000000000001</v>
      </c>
      <c r="AX17" s="82">
        <v>2.92</v>
      </c>
      <c r="AY17" s="82">
        <v>2.8460000000000001</v>
      </c>
      <c r="AZ17" s="82">
        <v>1.77</v>
      </c>
      <c r="BA17" s="82">
        <v>1.8109999999999999</v>
      </c>
      <c r="BB17" s="82">
        <v>3.0089999999999999</v>
      </c>
      <c r="BC17" s="82">
        <v>2.9470000000000001</v>
      </c>
      <c r="BD17" s="82">
        <v>2.3839999999999999</v>
      </c>
      <c r="BE17" s="82">
        <v>3.5649999999999999</v>
      </c>
      <c r="BF17" s="82">
        <v>3.7240000000000002</v>
      </c>
      <c r="BG17" s="82">
        <v>5.6239999999999997</v>
      </c>
      <c r="BH17" s="82">
        <v>5.9909999999999997</v>
      </c>
      <c r="BI17" s="82">
        <v>4.7229999999999999</v>
      </c>
      <c r="BJ17" s="82">
        <v>2.6030000000000002</v>
      </c>
      <c r="BK17" s="82">
        <v>2.923</v>
      </c>
      <c r="BL17" s="82">
        <v>2.944</v>
      </c>
      <c r="BM17" s="82">
        <v>2.9710000000000001</v>
      </c>
      <c r="BN17" s="83">
        <v>2.8610000000000002</v>
      </c>
      <c r="BO17" s="82">
        <v>4.63</v>
      </c>
      <c r="BP17" s="82">
        <v>4.7849999999999993</v>
      </c>
      <c r="BQ17" s="82">
        <v>5.3070000000000004</v>
      </c>
      <c r="BR17" s="82">
        <v>6.8070000000000004</v>
      </c>
      <c r="BS17" s="82">
        <v>5.3810000000000002</v>
      </c>
      <c r="BT17" s="82">
        <v>6.1210000000000004</v>
      </c>
      <c r="BU17" s="82">
        <v>6.5110000000000001</v>
      </c>
      <c r="BV17" s="82">
        <v>6.52</v>
      </c>
      <c r="BW17" s="82">
        <v>6.6369999999999996</v>
      </c>
      <c r="BX17" s="82">
        <v>6.4379999999999997</v>
      </c>
      <c r="BY17" s="82">
        <v>10.342000000000001</v>
      </c>
      <c r="BZ17" s="82">
        <v>10.318</v>
      </c>
      <c r="CA17" s="82">
        <v>9.7409999999999997</v>
      </c>
      <c r="CB17" s="82">
        <v>9.3740000000000006</v>
      </c>
      <c r="CC17" s="82">
        <v>11.182</v>
      </c>
      <c r="CD17" s="82">
        <v>53.021999999999998</v>
      </c>
      <c r="CE17" s="82">
        <v>35.581000000000003</v>
      </c>
      <c r="CF17" s="82">
        <v>28.849</v>
      </c>
      <c r="CG17" s="82">
        <v>29.231000000000002</v>
      </c>
      <c r="CH17" s="84">
        <v>30.853000000000002</v>
      </c>
      <c r="CI17" s="79">
        <v>3.4380000000000002</v>
      </c>
      <c r="CJ17" s="79">
        <v>3.2450000000000001</v>
      </c>
      <c r="CK17" s="79">
        <v>3.5430000000000001</v>
      </c>
      <c r="CL17" s="79">
        <v>3.617</v>
      </c>
      <c r="CM17" s="82">
        <v>3.4670000000000001</v>
      </c>
    </row>
    <row r="18" spans="1:92" ht="21.75" customHeight="1" x14ac:dyDescent="0.2">
      <c r="A18" s="80" t="s">
        <v>35</v>
      </c>
      <c r="B18" s="70">
        <v>107.182</v>
      </c>
      <c r="C18" s="71">
        <v>109.48</v>
      </c>
      <c r="D18" s="71">
        <v>111.41800000000001</v>
      </c>
      <c r="E18" s="72">
        <v>110.788</v>
      </c>
      <c r="F18" s="81">
        <v>104.708</v>
      </c>
      <c r="G18" s="82">
        <v>2.8959999999999999</v>
      </c>
      <c r="H18" s="82">
        <v>2.625</v>
      </c>
      <c r="I18" s="82">
        <v>2.786</v>
      </c>
      <c r="J18" s="82">
        <v>2.7320000000000002</v>
      </c>
      <c r="K18" s="82">
        <v>2.7559999999999998</v>
      </c>
      <c r="L18" s="82">
        <v>3.238</v>
      </c>
      <c r="M18" s="82">
        <v>3.2469999999999999</v>
      </c>
      <c r="N18" s="82">
        <v>3.7090000000000001</v>
      </c>
      <c r="O18" s="82">
        <v>3.7429999999999999</v>
      </c>
      <c r="P18" s="82">
        <v>3.4780000000000002</v>
      </c>
      <c r="Q18" s="82">
        <v>4.3140000000000001</v>
      </c>
      <c r="R18" s="82">
        <v>3.8319999999999999</v>
      </c>
      <c r="S18" s="82">
        <v>3.7919999999999998</v>
      </c>
      <c r="T18" s="82">
        <v>3.8039999999999998</v>
      </c>
      <c r="U18" s="82">
        <v>4.0410000000000004</v>
      </c>
      <c r="V18" s="82">
        <v>2.4889999999999999</v>
      </c>
      <c r="W18" s="82">
        <v>2.8740000000000001</v>
      </c>
      <c r="X18" s="82">
        <v>2.899</v>
      </c>
      <c r="Y18" s="82">
        <v>2.6619999999999999</v>
      </c>
      <c r="Z18" s="82">
        <v>2.73</v>
      </c>
      <c r="AA18" s="82">
        <v>3.6110000000000002</v>
      </c>
      <c r="AB18" s="82">
        <v>3.1</v>
      </c>
      <c r="AC18" s="82">
        <v>2.6760000000000002</v>
      </c>
      <c r="AD18" s="82">
        <v>2.657</v>
      </c>
      <c r="AE18" s="82">
        <v>2.6019999999999999</v>
      </c>
      <c r="AF18" s="82">
        <v>2.1219999999999999</v>
      </c>
      <c r="AG18" s="82">
        <v>2.069</v>
      </c>
      <c r="AH18" s="82">
        <v>2.9350000000000001</v>
      </c>
      <c r="AI18" s="82">
        <v>2.8570000000000002</v>
      </c>
      <c r="AJ18" s="82">
        <v>2.798</v>
      </c>
      <c r="AK18" s="82">
        <v>7.2549999999999999</v>
      </c>
      <c r="AL18" s="82">
        <v>7.258</v>
      </c>
      <c r="AM18" s="82">
        <v>6.69</v>
      </c>
      <c r="AN18" s="82">
        <v>6.7069999999999999</v>
      </c>
      <c r="AO18" s="83">
        <v>6.6829999999999998</v>
      </c>
      <c r="AP18" s="82">
        <v>3.49</v>
      </c>
      <c r="AQ18" s="82">
        <v>3.99</v>
      </c>
      <c r="AR18" s="82">
        <v>3.9870000000000001</v>
      </c>
      <c r="AS18" s="82">
        <v>3.9249999999999998</v>
      </c>
      <c r="AT18" s="82">
        <v>2.95</v>
      </c>
      <c r="AU18" s="82">
        <v>4.2</v>
      </c>
      <c r="AV18" s="82">
        <v>4.4589999999999996</v>
      </c>
      <c r="AW18" s="82">
        <v>4.468</v>
      </c>
      <c r="AX18" s="82">
        <v>2.6440000000000001</v>
      </c>
      <c r="AY18" s="82">
        <v>3.9420000000000002</v>
      </c>
      <c r="AZ18" s="82">
        <v>2.052</v>
      </c>
      <c r="BA18" s="82">
        <v>2.0830000000000002</v>
      </c>
      <c r="BB18" s="82">
        <v>2.3780000000000001</v>
      </c>
      <c r="BC18" s="82">
        <v>3.496</v>
      </c>
      <c r="BD18" s="82">
        <v>2.5009999999999999</v>
      </c>
      <c r="BE18" s="82">
        <v>3.8079999999999998</v>
      </c>
      <c r="BF18" s="82">
        <v>3.77</v>
      </c>
      <c r="BG18" s="82">
        <v>3.8769999999999998</v>
      </c>
      <c r="BH18" s="82">
        <v>3.8679999999999999</v>
      </c>
      <c r="BI18" s="82">
        <v>3.8319999999999999</v>
      </c>
      <c r="BJ18" s="82">
        <v>2.0960000000000001</v>
      </c>
      <c r="BK18" s="82">
        <v>2.1030000000000002</v>
      </c>
      <c r="BL18" s="82">
        <v>2.1259999999999999</v>
      </c>
      <c r="BM18" s="82">
        <v>2.1419999999999999</v>
      </c>
      <c r="BN18" s="83">
        <v>2.1179999999999999</v>
      </c>
      <c r="BO18" s="82">
        <v>5.0640000000000001</v>
      </c>
      <c r="BP18" s="82">
        <v>6.67</v>
      </c>
      <c r="BQ18" s="82">
        <v>6.3609999999999998</v>
      </c>
      <c r="BR18" s="82">
        <v>6.91</v>
      </c>
      <c r="BS18" s="82">
        <v>6.2509999999999994</v>
      </c>
      <c r="BT18" s="82">
        <v>6.0880000000000001</v>
      </c>
      <c r="BU18" s="82">
        <v>5.8570000000000002</v>
      </c>
      <c r="BV18" s="82">
        <v>5.9020000000000001</v>
      </c>
      <c r="BW18" s="82">
        <v>5.91</v>
      </c>
      <c r="BX18" s="82">
        <v>5.9390000000000001</v>
      </c>
      <c r="BY18" s="82">
        <v>13.29</v>
      </c>
      <c r="BZ18" s="82">
        <v>13.429</v>
      </c>
      <c r="CA18" s="82">
        <v>13.528</v>
      </c>
      <c r="CB18" s="82">
        <v>13.515000000000001</v>
      </c>
      <c r="CC18" s="82">
        <v>9.0129999999999999</v>
      </c>
      <c r="CD18" s="82">
        <v>36.924999999999997</v>
      </c>
      <c r="CE18" s="82">
        <v>37.841000000000001</v>
      </c>
      <c r="CF18" s="82">
        <v>39.082999999999998</v>
      </c>
      <c r="CG18" s="82">
        <v>39.151000000000003</v>
      </c>
      <c r="CH18" s="84">
        <v>38.869</v>
      </c>
      <c r="CI18" s="79">
        <v>4.2439999999999998</v>
      </c>
      <c r="CJ18" s="79">
        <v>4.2729999999999997</v>
      </c>
      <c r="CK18" s="79">
        <v>4.2210000000000001</v>
      </c>
      <c r="CL18" s="79">
        <v>4.0650000000000004</v>
      </c>
      <c r="CM18" s="82">
        <v>4.2050000000000001</v>
      </c>
    </row>
    <row r="19" spans="1:92" x14ac:dyDescent="0.2">
      <c r="A19" s="87" t="s">
        <v>36</v>
      </c>
      <c r="B19" s="70">
        <v>165.29400000000001</v>
      </c>
      <c r="C19" s="71">
        <v>134.67599999999999</v>
      </c>
      <c r="D19" s="71">
        <v>130.673</v>
      </c>
      <c r="E19" s="72">
        <v>143.89599999999999</v>
      </c>
      <c r="F19" s="81">
        <v>139.017</v>
      </c>
      <c r="G19" s="82">
        <v>9.9629999999999992</v>
      </c>
      <c r="H19" s="82">
        <v>7.742</v>
      </c>
      <c r="I19" s="82">
        <v>8.0500000000000007</v>
      </c>
      <c r="J19" s="82">
        <v>7.5830000000000002</v>
      </c>
      <c r="K19" s="82">
        <v>8.3330000000000002</v>
      </c>
      <c r="L19" s="82">
        <v>7.7089999999999996</v>
      </c>
      <c r="M19" s="82">
        <v>7.7119999999999997</v>
      </c>
      <c r="N19" s="82">
        <v>7.7309999999999999</v>
      </c>
      <c r="O19" s="82">
        <v>6.0620000000000003</v>
      </c>
      <c r="P19" s="82">
        <v>4.29</v>
      </c>
      <c r="Q19" s="82">
        <v>16.009</v>
      </c>
      <c r="R19" s="82">
        <v>15.721</v>
      </c>
      <c r="S19" s="82">
        <v>15.846</v>
      </c>
      <c r="T19" s="82">
        <v>15.923</v>
      </c>
      <c r="U19" s="82">
        <v>15.909000000000001</v>
      </c>
      <c r="V19" s="82">
        <v>3.1880000000000002</v>
      </c>
      <c r="W19" s="82">
        <v>3.1070000000000002</v>
      </c>
      <c r="X19" s="82">
        <v>4.0519999999999996</v>
      </c>
      <c r="Y19" s="82">
        <v>5.0759999999999996</v>
      </c>
      <c r="Z19" s="82">
        <v>3.8540000000000001</v>
      </c>
      <c r="AA19" s="82">
        <v>6.5419999999999998</v>
      </c>
      <c r="AB19" s="82">
        <v>5.9470000000000001</v>
      </c>
      <c r="AC19" s="82">
        <v>6.0570000000000004</v>
      </c>
      <c r="AD19" s="82">
        <v>6.0869999999999997</v>
      </c>
      <c r="AE19" s="82">
        <v>5.8639999999999999</v>
      </c>
      <c r="AF19" s="82">
        <v>9.7919999999999998</v>
      </c>
      <c r="AG19" s="82">
        <v>9.8520000000000003</v>
      </c>
      <c r="AH19" s="82">
        <v>3.3530000000000002</v>
      </c>
      <c r="AI19" s="82">
        <v>3.351</v>
      </c>
      <c r="AJ19" s="82">
        <v>3.488</v>
      </c>
      <c r="AK19" s="82">
        <v>4.0259999999999998</v>
      </c>
      <c r="AL19" s="82">
        <v>3.1240000000000001</v>
      </c>
      <c r="AM19" s="82">
        <v>7.5369999999999999</v>
      </c>
      <c r="AN19" s="82">
        <v>8.343</v>
      </c>
      <c r="AO19" s="83">
        <v>5.7519999999999998</v>
      </c>
      <c r="AP19" s="82">
        <v>10.507</v>
      </c>
      <c r="AQ19" s="82">
        <v>10.119999999999999</v>
      </c>
      <c r="AR19" s="82">
        <v>6.6950000000000003</v>
      </c>
      <c r="AS19" s="82">
        <v>6.6829999999999998</v>
      </c>
      <c r="AT19" s="82">
        <v>8.5139999999999993</v>
      </c>
      <c r="AU19" s="82">
        <v>3.7759999999999998</v>
      </c>
      <c r="AV19" s="82">
        <v>1.7749999999999999</v>
      </c>
      <c r="AW19" s="82">
        <v>1.351</v>
      </c>
      <c r="AX19" s="82">
        <v>2.0299999999999998</v>
      </c>
      <c r="AY19" s="82">
        <v>2.2309999999999999</v>
      </c>
      <c r="AZ19" s="82">
        <v>16.030999999999999</v>
      </c>
      <c r="BA19" s="82">
        <v>16.055</v>
      </c>
      <c r="BB19" s="82">
        <v>3.5070000000000001</v>
      </c>
      <c r="BC19" s="82">
        <v>15.096</v>
      </c>
      <c r="BD19" s="82">
        <v>12.666</v>
      </c>
      <c r="BE19" s="82">
        <v>5.048</v>
      </c>
      <c r="BF19" s="82">
        <v>4.827</v>
      </c>
      <c r="BG19" s="82">
        <v>6.6070000000000002</v>
      </c>
      <c r="BH19" s="82">
        <v>6.407</v>
      </c>
      <c r="BI19" s="82">
        <v>5.73</v>
      </c>
      <c r="BJ19" s="82">
        <v>3.7370000000000001</v>
      </c>
      <c r="BK19" s="82">
        <v>3.4649999999999999</v>
      </c>
      <c r="BL19" s="82">
        <v>3.4790000000000001</v>
      </c>
      <c r="BM19" s="82">
        <v>3.496</v>
      </c>
      <c r="BN19" s="83">
        <v>3.5459999999999998</v>
      </c>
      <c r="BO19" s="82">
        <v>5.1769999999999996</v>
      </c>
      <c r="BP19" s="82">
        <v>3.7759999999999998</v>
      </c>
      <c r="BQ19" s="82">
        <v>4.851</v>
      </c>
      <c r="BR19" s="82">
        <v>3.9969999999999999</v>
      </c>
      <c r="BS19" s="82">
        <v>4.452</v>
      </c>
      <c r="BT19" s="82">
        <v>15.621</v>
      </c>
      <c r="BU19" s="82">
        <v>13.221</v>
      </c>
      <c r="BV19" s="82">
        <v>13.404</v>
      </c>
      <c r="BW19" s="82">
        <v>12.842000000000001</v>
      </c>
      <c r="BX19" s="82">
        <v>12.273999999999999</v>
      </c>
      <c r="BY19" s="82">
        <v>12.819000000000001</v>
      </c>
      <c r="BZ19" s="82">
        <v>13.433</v>
      </c>
      <c r="CA19" s="82">
        <v>12.93</v>
      </c>
      <c r="CB19" s="82">
        <v>14.108000000000001</v>
      </c>
      <c r="CC19" s="82">
        <v>17.736999999999998</v>
      </c>
      <c r="CD19" s="82">
        <v>31.419</v>
      </c>
      <c r="CE19" s="82">
        <v>14.021000000000001</v>
      </c>
      <c r="CF19" s="82">
        <v>23.728000000000002</v>
      </c>
      <c r="CG19" s="82">
        <v>26.157</v>
      </c>
      <c r="CH19" s="84">
        <v>22.66</v>
      </c>
      <c r="CI19" s="79">
        <v>3.93</v>
      </c>
      <c r="CJ19" s="79">
        <v>0.77800000000000002</v>
      </c>
      <c r="CK19" s="79">
        <v>1.4950000000000001</v>
      </c>
      <c r="CL19" s="79">
        <v>0.65500000000000003</v>
      </c>
      <c r="CM19" s="82">
        <v>1.7170000000000001</v>
      </c>
    </row>
    <row r="20" spans="1:92" x14ac:dyDescent="0.2">
      <c r="A20" s="87" t="s">
        <v>37</v>
      </c>
      <c r="B20" s="70">
        <v>116.33199999999999</v>
      </c>
      <c r="C20" s="71">
        <v>137.26400000000001</v>
      </c>
      <c r="D20" s="71">
        <v>169.048</v>
      </c>
      <c r="E20" s="72">
        <v>188.321</v>
      </c>
      <c r="F20" s="81">
        <v>149.285</v>
      </c>
      <c r="G20" s="82">
        <v>3.278</v>
      </c>
      <c r="H20" s="82">
        <v>5.2809999999999997</v>
      </c>
      <c r="I20" s="82">
        <v>4.9870000000000001</v>
      </c>
      <c r="J20" s="82">
        <v>4.1079999999999997</v>
      </c>
      <c r="K20" s="82">
        <v>4.4169999999999998</v>
      </c>
      <c r="L20" s="82">
        <v>4.4210000000000003</v>
      </c>
      <c r="M20" s="82">
        <v>6.5919999999999996</v>
      </c>
      <c r="N20" s="82">
        <v>10.753</v>
      </c>
      <c r="O20" s="82">
        <v>9.5299999999999994</v>
      </c>
      <c r="P20" s="82">
        <v>7.8029999999999999</v>
      </c>
      <c r="Q20" s="82">
        <v>6.3680000000000003</v>
      </c>
      <c r="R20" s="82">
        <v>6.3940000000000001</v>
      </c>
      <c r="S20" s="82">
        <v>6.3520000000000003</v>
      </c>
      <c r="T20" s="82">
        <v>6.194</v>
      </c>
      <c r="U20" s="82">
        <v>8.3379999999999992</v>
      </c>
      <c r="V20" s="82">
        <v>12.407999999999999</v>
      </c>
      <c r="W20" s="82">
        <v>9.5289999999999999</v>
      </c>
      <c r="X20" s="82">
        <v>12.215999999999999</v>
      </c>
      <c r="Y20" s="82">
        <v>12.992000000000001</v>
      </c>
      <c r="Z20" s="82">
        <v>12.977</v>
      </c>
      <c r="AA20" s="82">
        <v>2.3380000000000001</v>
      </c>
      <c r="AB20" s="82">
        <v>4.7030000000000003</v>
      </c>
      <c r="AC20" s="82">
        <v>7.2160000000000002</v>
      </c>
      <c r="AD20" s="82">
        <v>7.6130000000000004</v>
      </c>
      <c r="AE20" s="82">
        <v>7.1139999999999999</v>
      </c>
      <c r="AF20" s="82">
        <v>4.6319999999999997</v>
      </c>
      <c r="AG20" s="82">
        <v>4.6319999999999997</v>
      </c>
      <c r="AH20" s="82">
        <v>6.0380000000000003</v>
      </c>
      <c r="AI20" s="82">
        <v>5.9489999999999998</v>
      </c>
      <c r="AJ20" s="82">
        <v>5.9779999999999998</v>
      </c>
      <c r="AK20" s="82">
        <v>6.819</v>
      </c>
      <c r="AL20" s="82">
        <v>6.032</v>
      </c>
      <c r="AM20" s="82">
        <v>11.39</v>
      </c>
      <c r="AN20" s="82">
        <v>11.606</v>
      </c>
      <c r="AO20" s="83">
        <v>8.9570000000000007</v>
      </c>
      <c r="AP20" s="82">
        <v>3.2890000000000001</v>
      </c>
      <c r="AQ20" s="82">
        <v>3.8380000000000001</v>
      </c>
      <c r="AR20" s="82">
        <v>6.26</v>
      </c>
      <c r="AS20" s="82">
        <v>6.2729999999999997</v>
      </c>
      <c r="AT20" s="82">
        <v>5.9160000000000004</v>
      </c>
      <c r="AU20" s="82">
        <v>6.7969999999999997</v>
      </c>
      <c r="AV20" s="82">
        <v>6.8209999999999997</v>
      </c>
      <c r="AW20" s="82">
        <v>6.8230000000000004</v>
      </c>
      <c r="AX20" s="82">
        <v>7.7869999999999999</v>
      </c>
      <c r="AY20" s="82">
        <v>7.0570000000000004</v>
      </c>
      <c r="AZ20" s="82">
        <v>4.157</v>
      </c>
      <c r="BA20" s="82">
        <v>4.1749999999999998</v>
      </c>
      <c r="BB20" s="82">
        <v>8.548</v>
      </c>
      <c r="BC20" s="82">
        <v>5.0309999999999997</v>
      </c>
      <c r="BD20" s="82">
        <v>5.4729999999999999</v>
      </c>
      <c r="BE20" s="82">
        <v>1.6479999999999999</v>
      </c>
      <c r="BF20" s="82">
        <v>2.4260000000000002</v>
      </c>
      <c r="BG20" s="82">
        <v>5.5970000000000004</v>
      </c>
      <c r="BH20" s="82">
        <v>5.3330000000000002</v>
      </c>
      <c r="BI20" s="82">
        <v>3.7469999999999999</v>
      </c>
      <c r="BJ20" s="82">
        <v>2.2160000000000002</v>
      </c>
      <c r="BK20" s="82">
        <v>2.855</v>
      </c>
      <c r="BL20" s="82">
        <v>3.133</v>
      </c>
      <c r="BM20" s="82">
        <v>3.137</v>
      </c>
      <c r="BN20" s="83">
        <v>2.839</v>
      </c>
      <c r="BO20" s="82">
        <v>2.92</v>
      </c>
      <c r="BP20" s="82">
        <v>4.2750000000000004</v>
      </c>
      <c r="BQ20" s="82">
        <v>5.335</v>
      </c>
      <c r="BR20" s="82">
        <v>4.4359999999999999</v>
      </c>
      <c r="BS20" s="82">
        <v>7.7390000000000008</v>
      </c>
      <c r="BT20" s="82">
        <v>6.6050000000000004</v>
      </c>
      <c r="BU20" s="82">
        <v>11.635</v>
      </c>
      <c r="BV20" s="82">
        <v>12.121</v>
      </c>
      <c r="BW20" s="82">
        <v>12.319000000000001</v>
      </c>
      <c r="BX20" s="82">
        <v>12.175000000000001</v>
      </c>
      <c r="BY20" s="82">
        <v>8.2050000000000001</v>
      </c>
      <c r="BZ20" s="82">
        <v>8.2189999999999994</v>
      </c>
      <c r="CA20" s="82">
        <v>8.2590000000000003</v>
      </c>
      <c r="CB20" s="82">
        <v>7.9059999999999997</v>
      </c>
      <c r="CC20" s="82">
        <v>17.8</v>
      </c>
      <c r="CD20" s="82">
        <v>38.816000000000003</v>
      </c>
      <c r="CE20" s="82">
        <v>46.231999999999999</v>
      </c>
      <c r="CF20" s="82">
        <v>51.4</v>
      </c>
      <c r="CG20" s="82">
        <v>75.254999999999995</v>
      </c>
      <c r="CH20" s="84">
        <v>26.326000000000001</v>
      </c>
      <c r="CI20" s="79">
        <v>1.415</v>
      </c>
      <c r="CJ20" s="79">
        <v>3.625</v>
      </c>
      <c r="CK20" s="79">
        <v>2.62</v>
      </c>
      <c r="CL20" s="79">
        <v>2.8519999999999999</v>
      </c>
      <c r="CM20" s="82">
        <v>4.6289999999999996</v>
      </c>
    </row>
    <row r="21" spans="1:92" ht="22.5" x14ac:dyDescent="0.2">
      <c r="A21" s="87" t="s">
        <v>38</v>
      </c>
      <c r="B21" s="70">
        <v>129.274</v>
      </c>
      <c r="C21" s="71">
        <v>152.84700000000001</v>
      </c>
      <c r="D21" s="71">
        <v>169.86</v>
      </c>
      <c r="E21" s="72">
        <v>169.21899999999999</v>
      </c>
      <c r="F21" s="81">
        <v>167.38200000000001</v>
      </c>
      <c r="G21" s="82">
        <v>3.0819999999999999</v>
      </c>
      <c r="H21" s="82">
        <v>5.718</v>
      </c>
      <c r="I21" s="82">
        <v>5.7270000000000003</v>
      </c>
      <c r="J21" s="82">
        <v>5.4939999999999998</v>
      </c>
      <c r="K21" s="82">
        <v>4.9980000000000002</v>
      </c>
      <c r="L21" s="82">
        <v>6.859</v>
      </c>
      <c r="M21" s="82">
        <v>6.8730000000000002</v>
      </c>
      <c r="N21" s="82">
        <v>9.4190000000000005</v>
      </c>
      <c r="O21" s="82">
        <v>9.8949999999999996</v>
      </c>
      <c r="P21" s="82">
        <v>8.2579999999999991</v>
      </c>
      <c r="Q21" s="82">
        <v>6.0709999999999997</v>
      </c>
      <c r="R21" s="82">
        <v>5.9249999999999998</v>
      </c>
      <c r="S21" s="82">
        <v>5.9050000000000002</v>
      </c>
      <c r="T21" s="82">
        <v>5.9409999999999998</v>
      </c>
      <c r="U21" s="82">
        <v>5.8949999999999996</v>
      </c>
      <c r="V21" s="82">
        <v>14.513</v>
      </c>
      <c r="W21" s="82">
        <v>17.492999999999999</v>
      </c>
      <c r="X21" s="82">
        <v>18.984000000000002</v>
      </c>
      <c r="Y21" s="82">
        <v>18.866</v>
      </c>
      <c r="Z21" s="82">
        <v>18.465</v>
      </c>
      <c r="AA21" s="82">
        <v>3.2519999999999998</v>
      </c>
      <c r="AB21" s="82">
        <v>4.7300000000000004</v>
      </c>
      <c r="AC21" s="82">
        <v>6.1840000000000002</v>
      </c>
      <c r="AD21" s="82">
        <v>6.2210000000000001</v>
      </c>
      <c r="AE21" s="82">
        <v>6.2430000000000003</v>
      </c>
      <c r="AF21" s="82">
        <v>5.944</v>
      </c>
      <c r="AG21" s="82">
        <v>5.8410000000000002</v>
      </c>
      <c r="AH21" s="82">
        <v>5.8630000000000004</v>
      </c>
      <c r="AI21" s="82">
        <v>5.8940000000000001</v>
      </c>
      <c r="AJ21" s="82">
        <v>5.093</v>
      </c>
      <c r="AK21" s="82">
        <v>18.001999999999999</v>
      </c>
      <c r="AL21" s="82">
        <v>17.968</v>
      </c>
      <c r="AM21" s="82">
        <v>16.472000000000001</v>
      </c>
      <c r="AN21" s="82">
        <v>16.672000000000001</v>
      </c>
      <c r="AO21" s="83">
        <v>17.265000000000001</v>
      </c>
      <c r="AP21" s="82">
        <v>1.879</v>
      </c>
      <c r="AQ21" s="82">
        <v>1.6160000000000001</v>
      </c>
      <c r="AR21" s="82">
        <v>5.452</v>
      </c>
      <c r="AS21" s="82">
        <v>5.4459999999999997</v>
      </c>
      <c r="AT21" s="82">
        <v>5.1980000000000004</v>
      </c>
      <c r="AU21" s="82">
        <v>3.7</v>
      </c>
      <c r="AV21" s="82">
        <v>7.2460000000000004</v>
      </c>
      <c r="AW21" s="82">
        <v>7.4130000000000003</v>
      </c>
      <c r="AX21" s="82">
        <v>8.2710000000000008</v>
      </c>
      <c r="AY21" s="82">
        <v>6.66</v>
      </c>
      <c r="AZ21" s="82">
        <v>8.3420000000000005</v>
      </c>
      <c r="BA21" s="82">
        <v>8.2260000000000009</v>
      </c>
      <c r="BB21" s="82">
        <v>11.711</v>
      </c>
      <c r="BC21" s="82">
        <v>7.5129999999999999</v>
      </c>
      <c r="BD21" s="82">
        <v>8.9450000000000003</v>
      </c>
      <c r="BE21" s="82">
        <v>8.673</v>
      </c>
      <c r="BF21" s="82">
        <v>8.9380000000000006</v>
      </c>
      <c r="BG21" s="82">
        <v>10.244</v>
      </c>
      <c r="BH21" s="82">
        <v>10.244999999999999</v>
      </c>
      <c r="BI21" s="82">
        <v>9.5190000000000001</v>
      </c>
      <c r="BJ21" s="82">
        <v>2.0009999999999999</v>
      </c>
      <c r="BK21" s="82">
        <v>2.0089999999999999</v>
      </c>
      <c r="BL21" s="82">
        <v>2.0049999999999999</v>
      </c>
      <c r="BM21" s="82">
        <v>2.0179999999999998</v>
      </c>
      <c r="BN21" s="83">
        <v>2.0110000000000001</v>
      </c>
      <c r="BO21" s="82">
        <v>3.0659999999999998</v>
      </c>
      <c r="BP21" s="82">
        <v>3.669</v>
      </c>
      <c r="BQ21" s="82">
        <v>3.1579999999999999</v>
      </c>
      <c r="BR21" s="82">
        <v>2.6930000000000001</v>
      </c>
      <c r="BS21" s="82">
        <v>5.1400000000000006</v>
      </c>
      <c r="BT21" s="82">
        <v>7.5739999999999998</v>
      </c>
      <c r="BU21" s="82">
        <v>10.289</v>
      </c>
      <c r="BV21" s="82">
        <v>10.936999999999999</v>
      </c>
      <c r="BW21" s="82">
        <v>10.987</v>
      </c>
      <c r="BX21" s="82">
        <v>10.76</v>
      </c>
      <c r="BY21" s="82">
        <v>11.009</v>
      </c>
      <c r="BZ21" s="82">
        <v>11.025</v>
      </c>
      <c r="CA21" s="82">
        <v>11.061999999999999</v>
      </c>
      <c r="CB21" s="82">
        <v>10.911</v>
      </c>
      <c r="CC21" s="82">
        <v>19.760000000000002</v>
      </c>
      <c r="CD21" s="82">
        <v>24.009</v>
      </c>
      <c r="CE21" s="82">
        <v>29.695</v>
      </c>
      <c r="CF21" s="82">
        <v>33.904000000000003</v>
      </c>
      <c r="CG21" s="82">
        <v>38.076000000000001</v>
      </c>
      <c r="CH21" s="84">
        <v>29.07</v>
      </c>
      <c r="CI21" s="79">
        <v>1.298</v>
      </c>
      <c r="CJ21" s="79">
        <v>5.5860000000000003</v>
      </c>
      <c r="CK21" s="79">
        <v>5.42</v>
      </c>
      <c r="CL21" s="79">
        <v>4.0759999999999996</v>
      </c>
      <c r="CM21" s="82">
        <v>4.1020000000000003</v>
      </c>
    </row>
    <row r="22" spans="1:92" ht="22.5" x14ac:dyDescent="0.2">
      <c r="A22" s="87" t="s">
        <v>39</v>
      </c>
      <c r="B22" s="70">
        <v>376.97899999999998</v>
      </c>
      <c r="C22" s="71">
        <v>381.50700000000001</v>
      </c>
      <c r="D22" s="71">
        <v>384.21699999999998</v>
      </c>
      <c r="E22" s="72">
        <v>381.21600000000001</v>
      </c>
      <c r="F22" s="81">
        <v>376.51799999999997</v>
      </c>
      <c r="G22" s="82">
        <v>19.603999999999999</v>
      </c>
      <c r="H22" s="82">
        <v>19.826000000000001</v>
      </c>
      <c r="I22" s="82">
        <v>20.289000000000001</v>
      </c>
      <c r="J22" s="82">
        <v>20.722000000000001</v>
      </c>
      <c r="K22" s="82">
        <v>20.102</v>
      </c>
      <c r="L22" s="82">
        <v>16.643999999999998</v>
      </c>
      <c r="M22" s="82">
        <v>16.664999999999999</v>
      </c>
      <c r="N22" s="82">
        <v>16.803000000000001</v>
      </c>
      <c r="O22" s="82">
        <v>16.547000000000001</v>
      </c>
      <c r="P22" s="82">
        <v>16.652000000000001</v>
      </c>
      <c r="Q22" s="82">
        <v>29.936</v>
      </c>
      <c r="R22" s="82">
        <v>30.055</v>
      </c>
      <c r="S22" s="82">
        <v>30.285</v>
      </c>
      <c r="T22" s="82">
        <v>30.114000000000001</v>
      </c>
      <c r="U22" s="82">
        <v>30.29</v>
      </c>
      <c r="V22" s="82">
        <v>11.019</v>
      </c>
      <c r="W22" s="82">
        <v>11.074</v>
      </c>
      <c r="X22" s="82">
        <v>11.234999999999999</v>
      </c>
      <c r="Y22" s="82">
        <v>11.257</v>
      </c>
      <c r="Z22" s="82">
        <v>11.135</v>
      </c>
      <c r="AA22" s="82">
        <v>14.276</v>
      </c>
      <c r="AB22" s="82">
        <v>15.359</v>
      </c>
      <c r="AC22" s="82">
        <v>15.379</v>
      </c>
      <c r="AD22" s="82">
        <v>15.925000000000001</v>
      </c>
      <c r="AE22" s="82">
        <v>17.241</v>
      </c>
      <c r="AF22" s="82">
        <v>16.260000000000002</v>
      </c>
      <c r="AG22" s="82">
        <v>17.975000000000001</v>
      </c>
      <c r="AH22" s="82">
        <v>19.658000000000001</v>
      </c>
      <c r="AI22" s="82">
        <v>19.974</v>
      </c>
      <c r="AJ22" s="82">
        <v>19.782</v>
      </c>
      <c r="AK22" s="82">
        <v>37.892000000000003</v>
      </c>
      <c r="AL22" s="82">
        <v>37.896999999999998</v>
      </c>
      <c r="AM22" s="82">
        <v>37.292000000000002</v>
      </c>
      <c r="AN22" s="82">
        <v>37.298999999999999</v>
      </c>
      <c r="AO22" s="83">
        <v>37.587000000000003</v>
      </c>
      <c r="AP22" s="82">
        <v>19.353000000000002</v>
      </c>
      <c r="AQ22" s="82">
        <v>18.686</v>
      </c>
      <c r="AR22" s="82">
        <v>18.690999999999999</v>
      </c>
      <c r="AS22" s="82">
        <v>18.263999999999999</v>
      </c>
      <c r="AT22" s="82">
        <v>19.995000000000001</v>
      </c>
      <c r="AU22" s="82">
        <v>12.997</v>
      </c>
      <c r="AV22" s="82">
        <v>13.065</v>
      </c>
      <c r="AW22" s="82">
        <v>13.439</v>
      </c>
      <c r="AX22" s="82">
        <v>13.029</v>
      </c>
      <c r="AY22" s="82">
        <v>13.128</v>
      </c>
      <c r="AZ22" s="82">
        <v>8.4149999999999991</v>
      </c>
      <c r="BA22" s="82">
        <v>8.4700000000000006</v>
      </c>
      <c r="BB22" s="82">
        <v>9.0589999999999993</v>
      </c>
      <c r="BC22" s="82">
        <v>9.8680000000000003</v>
      </c>
      <c r="BD22" s="82">
        <v>8.9540000000000006</v>
      </c>
      <c r="BE22" s="82">
        <v>19.603999999999999</v>
      </c>
      <c r="BF22" s="82">
        <v>19.940000000000001</v>
      </c>
      <c r="BG22" s="82">
        <v>19.928000000000001</v>
      </c>
      <c r="BH22" s="82">
        <v>19.552</v>
      </c>
      <c r="BI22" s="82">
        <v>19.754000000000001</v>
      </c>
      <c r="BJ22" s="82">
        <v>18.745000000000001</v>
      </c>
      <c r="BK22" s="82">
        <v>18.538</v>
      </c>
      <c r="BL22" s="82">
        <v>18.646000000000001</v>
      </c>
      <c r="BM22" s="82">
        <v>18.367999999999999</v>
      </c>
      <c r="BN22" s="83">
        <v>18.556999999999999</v>
      </c>
      <c r="BO22" s="82">
        <v>12.420999999999999</v>
      </c>
      <c r="BP22" s="82">
        <v>12.374000000000001</v>
      </c>
      <c r="BQ22" s="82">
        <v>11.701000000000001</v>
      </c>
      <c r="BR22" s="82">
        <v>12.654999999999999</v>
      </c>
      <c r="BS22" s="82">
        <v>13.690000000000001</v>
      </c>
      <c r="BT22" s="82">
        <v>38.384999999999998</v>
      </c>
      <c r="BU22" s="82">
        <v>39.085999999999999</v>
      </c>
      <c r="BV22" s="82">
        <v>39.82</v>
      </c>
      <c r="BW22" s="82">
        <v>39.387999999999998</v>
      </c>
      <c r="BX22" s="82">
        <v>39.17</v>
      </c>
      <c r="BY22" s="82">
        <v>61.411999999999999</v>
      </c>
      <c r="BZ22" s="82">
        <v>61.777000000000001</v>
      </c>
      <c r="CA22" s="82">
        <v>62.018999999999998</v>
      </c>
      <c r="CB22" s="82">
        <v>62.264000000000003</v>
      </c>
      <c r="CC22" s="82">
        <v>51.098999999999997</v>
      </c>
      <c r="CD22" s="82">
        <v>23.898</v>
      </c>
      <c r="CE22" s="82">
        <v>24.05</v>
      </c>
      <c r="CF22" s="82">
        <v>23.495000000000001</v>
      </c>
      <c r="CG22" s="82">
        <v>20.355</v>
      </c>
      <c r="CH22" s="84">
        <v>23.135000000000002</v>
      </c>
      <c r="CI22" s="79">
        <v>16.117999999999999</v>
      </c>
      <c r="CJ22" s="79">
        <v>16.670000000000002</v>
      </c>
      <c r="CK22" s="79">
        <v>16.478000000000002</v>
      </c>
      <c r="CL22" s="79">
        <v>15.635</v>
      </c>
      <c r="CM22" s="82">
        <v>16.247</v>
      </c>
    </row>
    <row r="23" spans="1:92" x14ac:dyDescent="0.2">
      <c r="A23" s="80" t="s">
        <v>40</v>
      </c>
      <c r="B23" s="70">
        <v>797.91399999999999</v>
      </c>
      <c r="C23" s="71">
        <v>798.48</v>
      </c>
      <c r="D23" s="71">
        <v>799.30499999999995</v>
      </c>
      <c r="E23" s="72">
        <v>809.80700000000002</v>
      </c>
      <c r="F23" s="81">
        <v>816.226</v>
      </c>
      <c r="G23" s="82">
        <v>39.167999999999999</v>
      </c>
      <c r="H23" s="82">
        <v>39.677</v>
      </c>
      <c r="I23" s="82">
        <v>38.280999999999999</v>
      </c>
      <c r="J23" s="82">
        <v>39.28</v>
      </c>
      <c r="K23" s="82">
        <v>39.082000000000001</v>
      </c>
      <c r="L23" s="82">
        <v>44.619</v>
      </c>
      <c r="M23" s="82">
        <v>43.656999999999996</v>
      </c>
      <c r="N23" s="82">
        <v>44.067</v>
      </c>
      <c r="O23" s="82">
        <v>45.749000000000002</v>
      </c>
      <c r="P23" s="82">
        <v>45.466000000000001</v>
      </c>
      <c r="Q23" s="82">
        <v>64.926000000000002</v>
      </c>
      <c r="R23" s="82">
        <v>64.863</v>
      </c>
      <c r="S23" s="82">
        <v>66.459000000000003</v>
      </c>
      <c r="T23" s="82">
        <v>66.057000000000002</v>
      </c>
      <c r="U23" s="82">
        <v>72.459999999999994</v>
      </c>
      <c r="V23" s="82">
        <v>27.331</v>
      </c>
      <c r="W23" s="82">
        <v>27.295999999999999</v>
      </c>
      <c r="X23" s="82">
        <v>27.356000000000002</v>
      </c>
      <c r="Y23" s="82">
        <v>28.071999999999999</v>
      </c>
      <c r="Z23" s="82">
        <v>28.327000000000002</v>
      </c>
      <c r="AA23" s="82">
        <v>36.981000000000002</v>
      </c>
      <c r="AB23" s="82">
        <v>38.917000000000002</v>
      </c>
      <c r="AC23" s="82">
        <v>38.628999999999998</v>
      </c>
      <c r="AD23" s="82">
        <v>38.637999999999998</v>
      </c>
      <c r="AE23" s="82">
        <v>39.191000000000003</v>
      </c>
      <c r="AF23" s="82">
        <v>54.405000000000001</v>
      </c>
      <c r="AG23" s="82">
        <v>53.893000000000001</v>
      </c>
      <c r="AH23" s="82">
        <v>55.802999999999997</v>
      </c>
      <c r="AI23" s="82">
        <v>57.021000000000001</v>
      </c>
      <c r="AJ23" s="82">
        <v>56.284999999999997</v>
      </c>
      <c r="AK23" s="82">
        <v>68.432000000000002</v>
      </c>
      <c r="AL23" s="82">
        <v>67.686000000000007</v>
      </c>
      <c r="AM23" s="82">
        <v>68.141999999999996</v>
      </c>
      <c r="AN23" s="82">
        <v>69.388000000000005</v>
      </c>
      <c r="AO23" s="83">
        <v>68.38</v>
      </c>
      <c r="AP23" s="82">
        <v>38.811</v>
      </c>
      <c r="AQ23" s="82">
        <v>39.344999999999999</v>
      </c>
      <c r="AR23" s="82">
        <v>38.601999999999997</v>
      </c>
      <c r="AS23" s="82">
        <v>38.674999999999997</v>
      </c>
      <c r="AT23" s="82">
        <v>39.340000000000003</v>
      </c>
      <c r="AU23" s="82">
        <v>40.98</v>
      </c>
      <c r="AV23" s="82">
        <v>40.783999999999999</v>
      </c>
      <c r="AW23" s="82">
        <v>40.225999999999999</v>
      </c>
      <c r="AX23" s="82">
        <v>41.728000000000002</v>
      </c>
      <c r="AY23" s="82">
        <v>40.914000000000001</v>
      </c>
      <c r="AZ23" s="82">
        <v>20.875</v>
      </c>
      <c r="BA23" s="82">
        <v>20.655000000000001</v>
      </c>
      <c r="BB23" s="82">
        <v>21.196999999999999</v>
      </c>
      <c r="BC23" s="82">
        <v>22.247</v>
      </c>
      <c r="BD23" s="82">
        <v>21.239000000000001</v>
      </c>
      <c r="BE23" s="82">
        <v>40.052</v>
      </c>
      <c r="BF23" s="82">
        <v>40.164999999999999</v>
      </c>
      <c r="BG23" s="82">
        <v>38.475999999999999</v>
      </c>
      <c r="BH23" s="82">
        <v>39.17</v>
      </c>
      <c r="BI23" s="82">
        <v>39.497</v>
      </c>
      <c r="BJ23" s="82">
        <v>37.223999999999997</v>
      </c>
      <c r="BK23" s="82">
        <v>36.906999999999996</v>
      </c>
      <c r="BL23" s="82">
        <v>36.950000000000003</v>
      </c>
      <c r="BM23" s="82">
        <v>37.200000000000003</v>
      </c>
      <c r="BN23" s="83">
        <v>37.066000000000003</v>
      </c>
      <c r="BO23" s="82">
        <v>87.884</v>
      </c>
      <c r="BP23" s="82">
        <v>89.474000000000004</v>
      </c>
      <c r="BQ23" s="82">
        <v>89.558999999999997</v>
      </c>
      <c r="BR23" s="82">
        <v>90.432000000000002</v>
      </c>
      <c r="BS23" s="82">
        <v>91.371999999999986</v>
      </c>
      <c r="BT23" s="82">
        <v>63.587000000000003</v>
      </c>
      <c r="BU23" s="82">
        <v>63.442999999999998</v>
      </c>
      <c r="BV23" s="82">
        <v>63.534999999999997</v>
      </c>
      <c r="BW23" s="82">
        <v>63.597000000000001</v>
      </c>
      <c r="BX23" s="82">
        <v>63.493000000000002</v>
      </c>
      <c r="BY23" s="82">
        <v>28.007000000000001</v>
      </c>
      <c r="BZ23" s="82">
        <v>27.974</v>
      </c>
      <c r="CA23" s="82">
        <v>28.145</v>
      </c>
      <c r="CB23" s="82">
        <v>29.155999999999999</v>
      </c>
      <c r="CC23" s="82">
        <v>28.273</v>
      </c>
      <c r="CD23" s="82">
        <v>72.224000000000004</v>
      </c>
      <c r="CE23" s="82">
        <v>71.483000000000004</v>
      </c>
      <c r="CF23" s="82">
        <v>71.608999999999995</v>
      </c>
      <c r="CG23" s="82">
        <v>70.543000000000006</v>
      </c>
      <c r="CH23" s="84">
        <v>73.347999999999999</v>
      </c>
      <c r="CI23" s="79">
        <v>32.408000000000001</v>
      </c>
      <c r="CJ23" s="79">
        <v>32.261000000000003</v>
      </c>
      <c r="CK23" s="79">
        <v>32.268999999999998</v>
      </c>
      <c r="CL23" s="79">
        <v>32.853999999999999</v>
      </c>
      <c r="CM23" s="82">
        <v>32.493000000000002</v>
      </c>
    </row>
    <row r="24" spans="1:92" x14ac:dyDescent="0.2">
      <c r="A24" s="87" t="s">
        <v>75</v>
      </c>
      <c r="B24" s="70">
        <v>363.685</v>
      </c>
      <c r="C24" s="73">
        <v>361.32</v>
      </c>
      <c r="D24" s="73">
        <v>359.85899999999998</v>
      </c>
      <c r="E24" s="72">
        <v>362.13400000000001</v>
      </c>
      <c r="F24" s="81">
        <v>370.20299999999997</v>
      </c>
      <c r="G24" s="82">
        <v>19.03</v>
      </c>
      <c r="H24" s="82">
        <v>18.472999999999999</v>
      </c>
      <c r="I24" s="82">
        <v>18.468</v>
      </c>
      <c r="J24" s="82">
        <v>18.542000000000002</v>
      </c>
      <c r="K24" s="82">
        <v>18.616</v>
      </c>
      <c r="L24" s="82">
        <v>14.458</v>
      </c>
      <c r="M24" s="82">
        <v>14.476000000000001</v>
      </c>
      <c r="N24" s="82">
        <v>14.686999999999999</v>
      </c>
      <c r="O24" s="82">
        <v>14.726000000000001</v>
      </c>
      <c r="P24" s="82">
        <v>14.576000000000001</v>
      </c>
      <c r="Q24" s="82">
        <v>23.361999999999998</v>
      </c>
      <c r="R24" s="82">
        <v>23.428999999999998</v>
      </c>
      <c r="S24" s="82">
        <v>22.983000000000001</v>
      </c>
      <c r="T24" s="82">
        <v>22.992000000000001</v>
      </c>
      <c r="U24" s="82">
        <v>26.056000000000001</v>
      </c>
      <c r="V24" s="82">
        <v>10.755000000000001</v>
      </c>
      <c r="W24" s="82">
        <v>10.34</v>
      </c>
      <c r="X24" s="82">
        <v>10.551</v>
      </c>
      <c r="Y24" s="82">
        <v>10.608000000000001</v>
      </c>
      <c r="Z24" s="82">
        <v>10.551</v>
      </c>
      <c r="AA24" s="82">
        <v>16.420000000000002</v>
      </c>
      <c r="AB24" s="82">
        <v>16.559999999999999</v>
      </c>
      <c r="AC24" s="82">
        <v>16.545999999999999</v>
      </c>
      <c r="AD24" s="82">
        <v>16.396999999999998</v>
      </c>
      <c r="AE24" s="82">
        <v>16.321000000000002</v>
      </c>
      <c r="AF24" s="82">
        <v>21.864000000000001</v>
      </c>
      <c r="AG24" s="82">
        <v>21.541</v>
      </c>
      <c r="AH24" s="82">
        <v>21.736000000000001</v>
      </c>
      <c r="AI24" s="82">
        <v>21.638000000000002</v>
      </c>
      <c r="AJ24" s="82">
        <v>22.501000000000001</v>
      </c>
      <c r="AK24" s="82">
        <v>32.639000000000003</v>
      </c>
      <c r="AL24" s="82">
        <v>32.695</v>
      </c>
      <c r="AM24" s="82">
        <v>32.994999999999997</v>
      </c>
      <c r="AN24" s="82">
        <v>33.043999999999997</v>
      </c>
      <c r="AO24" s="83">
        <v>32.826999999999998</v>
      </c>
      <c r="AP24" s="82">
        <v>18.638999999999999</v>
      </c>
      <c r="AQ24" s="82">
        <v>18.745000000000001</v>
      </c>
      <c r="AR24" s="82">
        <v>19.489000000000001</v>
      </c>
      <c r="AS24" s="82">
        <v>18.893000000000001</v>
      </c>
      <c r="AT24" s="82">
        <v>19.902000000000001</v>
      </c>
      <c r="AU24" s="82">
        <v>20.038</v>
      </c>
      <c r="AV24" s="82">
        <v>19.420999999999999</v>
      </c>
      <c r="AW24" s="82">
        <v>18.963000000000001</v>
      </c>
      <c r="AX24" s="82">
        <v>18.957999999999998</v>
      </c>
      <c r="AY24" s="82">
        <v>19.332999999999998</v>
      </c>
      <c r="AZ24" s="82">
        <v>8.8490000000000002</v>
      </c>
      <c r="BA24" s="82">
        <v>8.9809999999999999</v>
      </c>
      <c r="BB24" s="82">
        <v>9.6579999999999995</v>
      </c>
      <c r="BC24" s="82">
        <v>10.276999999999999</v>
      </c>
      <c r="BD24" s="82">
        <v>9.4369999999999994</v>
      </c>
      <c r="BE24" s="82">
        <v>19.908000000000001</v>
      </c>
      <c r="BF24" s="82">
        <v>19.805</v>
      </c>
      <c r="BG24" s="82">
        <v>17.940000000000001</v>
      </c>
      <c r="BH24" s="82">
        <v>18.228999999999999</v>
      </c>
      <c r="BI24" s="82">
        <v>18.992999999999999</v>
      </c>
      <c r="BJ24" s="82">
        <v>14.331</v>
      </c>
      <c r="BK24" s="82">
        <v>14.448</v>
      </c>
      <c r="BL24" s="82">
        <v>14.375</v>
      </c>
      <c r="BM24" s="82">
        <v>14.484999999999999</v>
      </c>
      <c r="BN24" s="83">
        <v>14.398999999999999</v>
      </c>
      <c r="BO24" s="82">
        <v>27.899000000000001</v>
      </c>
      <c r="BP24" s="82">
        <v>27.672000000000001</v>
      </c>
      <c r="BQ24" s="82">
        <v>26.231000000000002</v>
      </c>
      <c r="BR24" s="82">
        <v>25.224</v>
      </c>
      <c r="BS24" s="82">
        <v>26.263999999999996</v>
      </c>
      <c r="BT24" s="82">
        <v>36.290999999999997</v>
      </c>
      <c r="BU24" s="82">
        <v>35.518000000000001</v>
      </c>
      <c r="BV24" s="82">
        <v>35.561</v>
      </c>
      <c r="BW24" s="82">
        <v>34.881999999999998</v>
      </c>
      <c r="BX24" s="82">
        <v>35.563000000000002</v>
      </c>
      <c r="BY24" s="82">
        <v>22.297000000000001</v>
      </c>
      <c r="BZ24" s="82">
        <v>22.646000000000001</v>
      </c>
      <c r="CA24" s="82">
        <v>22.957999999999998</v>
      </c>
      <c r="CB24" s="82">
        <v>24.327000000000002</v>
      </c>
      <c r="CC24" s="82">
        <v>23.042000000000002</v>
      </c>
      <c r="CD24" s="82">
        <v>38.944000000000003</v>
      </c>
      <c r="CE24" s="82">
        <v>38.655999999999999</v>
      </c>
      <c r="CF24" s="82">
        <v>38.872</v>
      </c>
      <c r="CG24" s="82">
        <v>39.362000000000002</v>
      </c>
      <c r="CH24" s="84">
        <v>42.475000000000001</v>
      </c>
      <c r="CI24" s="79">
        <v>17.960999999999999</v>
      </c>
      <c r="CJ24" s="79">
        <v>17.914000000000001</v>
      </c>
      <c r="CK24" s="79">
        <v>17.846</v>
      </c>
      <c r="CL24" s="79">
        <v>19.55</v>
      </c>
      <c r="CM24" s="82">
        <v>19.347000000000001</v>
      </c>
    </row>
    <row r="25" spans="1:92" x14ac:dyDescent="0.2">
      <c r="A25" s="80" t="s">
        <v>42</v>
      </c>
      <c r="B25" s="70">
        <v>70.766999999999996</v>
      </c>
      <c r="C25" s="73">
        <v>79.475999999999999</v>
      </c>
      <c r="D25" s="73">
        <v>85.403000000000006</v>
      </c>
      <c r="E25" s="72">
        <v>85.018000000000001</v>
      </c>
      <c r="F25" s="81">
        <v>90.087000000000003</v>
      </c>
      <c r="G25" s="82">
        <v>6.7240000000000002</v>
      </c>
      <c r="H25" s="82">
        <v>7.5759999999999996</v>
      </c>
      <c r="I25" s="82">
        <v>7.585</v>
      </c>
      <c r="J25" s="82">
        <v>7.274</v>
      </c>
      <c r="K25" s="82">
        <v>7.2939999999999996</v>
      </c>
      <c r="L25" s="82">
        <v>3.0430000000000001</v>
      </c>
      <c r="M25" s="82">
        <v>3.0529999999999999</v>
      </c>
      <c r="N25" s="82">
        <v>3.3460000000000001</v>
      </c>
      <c r="O25" s="82">
        <v>3.4</v>
      </c>
      <c r="P25" s="82">
        <v>3.2050000000000001</v>
      </c>
      <c r="Q25" s="82">
        <v>3.077</v>
      </c>
      <c r="R25" s="82">
        <v>2.7229999999999999</v>
      </c>
      <c r="S25" s="82">
        <v>2.7519999999999998</v>
      </c>
      <c r="T25" s="82">
        <v>2.762</v>
      </c>
      <c r="U25" s="82">
        <v>6.806</v>
      </c>
      <c r="V25" s="82">
        <v>2.9740000000000002</v>
      </c>
      <c r="W25" s="82">
        <v>3.7930000000000001</v>
      </c>
      <c r="X25" s="82">
        <v>4</v>
      </c>
      <c r="Y25" s="82">
        <v>3.7730000000000001</v>
      </c>
      <c r="Z25" s="82">
        <v>2.802</v>
      </c>
      <c r="AA25" s="82">
        <v>4.2770000000000001</v>
      </c>
      <c r="AB25" s="82">
        <v>4.8040000000000003</v>
      </c>
      <c r="AC25" s="82">
        <v>4.7320000000000002</v>
      </c>
      <c r="AD25" s="82">
        <v>4.8879999999999999</v>
      </c>
      <c r="AE25" s="82">
        <v>4.9429999999999996</v>
      </c>
      <c r="AF25" s="82">
        <v>3.4319999999999999</v>
      </c>
      <c r="AG25" s="82">
        <v>3.55</v>
      </c>
      <c r="AH25" s="82">
        <v>3.8879999999999999</v>
      </c>
      <c r="AI25" s="82">
        <v>3.87</v>
      </c>
      <c r="AJ25" s="82">
        <v>3.6890000000000001</v>
      </c>
      <c r="AK25" s="82">
        <v>6.3159999999999998</v>
      </c>
      <c r="AL25" s="82">
        <v>6.1059999999999999</v>
      </c>
      <c r="AM25" s="82">
        <v>8.61</v>
      </c>
      <c r="AN25" s="82">
        <v>8.94</v>
      </c>
      <c r="AO25" s="83">
        <v>8.99</v>
      </c>
      <c r="AP25" s="82">
        <v>3.6160000000000001</v>
      </c>
      <c r="AQ25" s="82">
        <v>3.6160000000000001</v>
      </c>
      <c r="AR25" s="82">
        <v>4.1689999999999996</v>
      </c>
      <c r="AS25" s="82">
        <v>4.1950000000000003</v>
      </c>
      <c r="AT25" s="82">
        <v>3.899</v>
      </c>
      <c r="AU25" s="82">
        <v>2.5950000000000002</v>
      </c>
      <c r="AV25" s="82">
        <v>2.7770000000000001</v>
      </c>
      <c r="AW25" s="82">
        <v>3.4119999999999999</v>
      </c>
      <c r="AX25" s="82">
        <v>3.14</v>
      </c>
      <c r="AY25" s="82">
        <v>2.9790000000000001</v>
      </c>
      <c r="AZ25" s="82">
        <v>1.423</v>
      </c>
      <c r="BA25" s="82">
        <v>1.4370000000000001</v>
      </c>
      <c r="BB25" s="82">
        <v>1.988</v>
      </c>
      <c r="BC25" s="82">
        <v>1.968</v>
      </c>
      <c r="BD25" s="82">
        <v>2.702</v>
      </c>
      <c r="BE25" s="82">
        <v>3.1309999999999998</v>
      </c>
      <c r="BF25" s="82">
        <v>5.6829999999999998</v>
      </c>
      <c r="BG25" s="82">
        <v>6.6520000000000001</v>
      </c>
      <c r="BH25" s="82">
        <v>6.7649999999999997</v>
      </c>
      <c r="BI25" s="82">
        <v>5.5570000000000004</v>
      </c>
      <c r="BJ25" s="82">
        <v>3.3140000000000001</v>
      </c>
      <c r="BK25" s="82">
        <v>3.3050000000000002</v>
      </c>
      <c r="BL25" s="82">
        <v>3.4159999999999999</v>
      </c>
      <c r="BM25" s="82">
        <v>3.3010000000000002</v>
      </c>
      <c r="BN25" s="83">
        <v>3.3359999999999999</v>
      </c>
      <c r="BO25" s="82">
        <v>0.23</v>
      </c>
      <c r="BP25" s="82">
        <v>0.72699999999999998</v>
      </c>
      <c r="BQ25" s="82">
        <v>3.0819999999999999</v>
      </c>
      <c r="BR25" s="82">
        <v>3.3439999999999999</v>
      </c>
      <c r="BS25" s="82">
        <v>1.847</v>
      </c>
      <c r="BT25" s="82">
        <v>4.8159999999999998</v>
      </c>
      <c r="BU25" s="82">
        <v>6.02</v>
      </c>
      <c r="BV25" s="82">
        <v>6.2880000000000003</v>
      </c>
      <c r="BW25" s="82">
        <v>6.2060000000000004</v>
      </c>
      <c r="BX25" s="82">
        <v>5.835</v>
      </c>
      <c r="BY25" s="82">
        <v>4.4240000000000004</v>
      </c>
      <c r="BZ25" s="82">
        <v>4.992</v>
      </c>
      <c r="CA25" s="82">
        <v>5.0179999999999998</v>
      </c>
      <c r="CB25" s="82">
        <v>4.5609999999999999</v>
      </c>
      <c r="CC25" s="82">
        <v>7.5910000000000002</v>
      </c>
      <c r="CD25" s="82">
        <v>13.705</v>
      </c>
      <c r="CE25" s="82">
        <v>15.654999999999999</v>
      </c>
      <c r="CF25" s="82">
        <v>12.797000000000001</v>
      </c>
      <c r="CG25" s="82">
        <v>12.96</v>
      </c>
      <c r="CH25" s="84">
        <v>14.941000000000001</v>
      </c>
      <c r="CI25" s="79">
        <v>3.67</v>
      </c>
      <c r="CJ25" s="79">
        <v>3.6589999999999998</v>
      </c>
      <c r="CK25" s="79">
        <v>3.6680000000000001</v>
      </c>
      <c r="CL25" s="79">
        <v>3.6709999999999998</v>
      </c>
      <c r="CM25" s="82">
        <v>3.6709999999999998</v>
      </c>
    </row>
    <row r="26" spans="1:92" x14ac:dyDescent="0.2">
      <c r="A26" s="80" t="s">
        <v>43</v>
      </c>
      <c r="B26" s="70">
        <v>165.505</v>
      </c>
      <c r="C26" s="73">
        <v>141.04400000000001</v>
      </c>
      <c r="D26" s="73">
        <v>121.571</v>
      </c>
      <c r="E26" s="72">
        <v>125.667</v>
      </c>
      <c r="F26" s="81">
        <v>114.20699999999999</v>
      </c>
      <c r="G26" s="82">
        <v>10.134</v>
      </c>
      <c r="H26" s="82">
        <v>9.6999999999999993</v>
      </c>
      <c r="I26" s="82">
        <v>7.6390000000000002</v>
      </c>
      <c r="J26" s="82">
        <v>7.3520000000000003</v>
      </c>
      <c r="K26" s="82">
        <v>8.7010000000000005</v>
      </c>
      <c r="L26" s="82">
        <v>11.17</v>
      </c>
      <c r="M26" s="82">
        <v>9.8640000000000008</v>
      </c>
      <c r="N26" s="82">
        <v>8.5</v>
      </c>
      <c r="O26" s="82">
        <v>8.3710000000000004</v>
      </c>
      <c r="P26" s="82">
        <v>3.4620000000000002</v>
      </c>
      <c r="Q26" s="82">
        <v>12.657999999999999</v>
      </c>
      <c r="R26" s="82">
        <v>12.195</v>
      </c>
      <c r="S26" s="82">
        <v>12.157</v>
      </c>
      <c r="T26" s="82">
        <v>11.593</v>
      </c>
      <c r="U26" s="82">
        <v>11.45</v>
      </c>
      <c r="V26" s="82">
        <v>1.9350000000000001</v>
      </c>
      <c r="W26" s="82">
        <v>2.6749999999999998</v>
      </c>
      <c r="X26" s="82">
        <v>2.6669999999999998</v>
      </c>
      <c r="Y26" s="82">
        <v>2.673</v>
      </c>
      <c r="Z26" s="82">
        <v>1.492</v>
      </c>
      <c r="AA26" s="82">
        <v>3.8050000000000002</v>
      </c>
      <c r="AB26" s="82">
        <v>4.1959999999999997</v>
      </c>
      <c r="AC26" s="82">
        <v>4.1790000000000003</v>
      </c>
      <c r="AD26" s="82">
        <v>3.93</v>
      </c>
      <c r="AE26" s="82">
        <v>3.3279999999999998</v>
      </c>
      <c r="AF26" s="82">
        <v>4.5990000000000002</v>
      </c>
      <c r="AG26" s="82">
        <v>4.5519999999999996</v>
      </c>
      <c r="AH26" s="82">
        <v>4.9889999999999999</v>
      </c>
      <c r="AI26" s="82">
        <v>4.9669999999999996</v>
      </c>
      <c r="AJ26" s="82">
        <v>4.7779999999999996</v>
      </c>
      <c r="AK26" s="82">
        <v>17.686</v>
      </c>
      <c r="AL26" s="82">
        <v>16.416</v>
      </c>
      <c r="AM26" s="82">
        <v>9.2080000000000002</v>
      </c>
      <c r="AN26" s="82">
        <v>9.5779999999999994</v>
      </c>
      <c r="AO26" s="83">
        <v>11.711</v>
      </c>
      <c r="AP26" s="82">
        <v>5.8259999999999996</v>
      </c>
      <c r="AQ26" s="82">
        <v>5.484</v>
      </c>
      <c r="AR26" s="82">
        <v>4.1849999999999996</v>
      </c>
      <c r="AS26" s="82">
        <v>4.0549999999999997</v>
      </c>
      <c r="AT26" s="82">
        <v>4.8769999999999998</v>
      </c>
      <c r="AU26" s="82">
        <v>5.1529999999999996</v>
      </c>
      <c r="AV26" s="82">
        <v>6.274</v>
      </c>
      <c r="AW26" s="82">
        <v>6.0170000000000003</v>
      </c>
      <c r="AX26" s="82">
        <v>5.1760000000000002</v>
      </c>
      <c r="AY26" s="82">
        <v>5.6539999999999999</v>
      </c>
      <c r="AZ26" s="82">
        <v>9.1199999999999992</v>
      </c>
      <c r="BA26" s="82">
        <v>8.9890000000000008</v>
      </c>
      <c r="BB26" s="82">
        <v>4.9279999999999999</v>
      </c>
      <c r="BC26" s="82">
        <v>6.9029999999999996</v>
      </c>
      <c r="BD26" s="82">
        <v>6.4850000000000003</v>
      </c>
      <c r="BE26" s="82">
        <v>8.0830000000000002</v>
      </c>
      <c r="BF26" s="82">
        <v>6.0140000000000002</v>
      </c>
      <c r="BG26" s="82">
        <v>3.504</v>
      </c>
      <c r="BH26" s="82">
        <v>3.7810000000000001</v>
      </c>
      <c r="BI26" s="82">
        <v>5.3390000000000004</v>
      </c>
      <c r="BJ26" s="82">
        <v>5.0919999999999996</v>
      </c>
      <c r="BK26" s="82">
        <v>4.7850000000000001</v>
      </c>
      <c r="BL26" s="82">
        <v>4.9390000000000001</v>
      </c>
      <c r="BM26" s="82">
        <v>5.0229999999999997</v>
      </c>
      <c r="BN26" s="83">
        <v>4.9630000000000001</v>
      </c>
      <c r="BO26" s="82">
        <v>2.7269999999999999</v>
      </c>
      <c r="BP26" s="82">
        <v>1.351</v>
      </c>
      <c r="BQ26" s="82">
        <v>1.9770000000000001</v>
      </c>
      <c r="BR26" s="82">
        <v>2.319</v>
      </c>
      <c r="BS26" s="82">
        <v>2.093</v>
      </c>
      <c r="BT26" s="82">
        <v>12.371</v>
      </c>
      <c r="BU26" s="82">
        <v>12.452</v>
      </c>
      <c r="BV26" s="82">
        <v>12.747999999999999</v>
      </c>
      <c r="BW26" s="82">
        <v>14.872999999999999</v>
      </c>
      <c r="BX26" s="82">
        <v>12.308</v>
      </c>
      <c r="BY26" s="82">
        <v>13.193</v>
      </c>
      <c r="BZ26" s="82">
        <v>12.712999999999999</v>
      </c>
      <c r="CA26" s="82">
        <v>12.561999999999999</v>
      </c>
      <c r="CB26" s="82">
        <v>12.64</v>
      </c>
      <c r="CC26" s="82">
        <v>4.984</v>
      </c>
      <c r="CD26" s="82">
        <v>37.359000000000002</v>
      </c>
      <c r="CE26" s="82">
        <v>18.751000000000001</v>
      </c>
      <c r="CF26" s="82">
        <v>16.917999999999999</v>
      </c>
      <c r="CG26" s="82">
        <v>18.129000000000001</v>
      </c>
      <c r="CH26" s="84">
        <v>18.079000000000001</v>
      </c>
      <c r="CI26" s="79">
        <v>4.5940000000000003</v>
      </c>
      <c r="CJ26" s="79">
        <v>4.633</v>
      </c>
      <c r="CK26" s="79">
        <v>4.4539999999999997</v>
      </c>
      <c r="CL26" s="79">
        <v>4.3040000000000003</v>
      </c>
      <c r="CM26" s="82">
        <v>4.5030000000000001</v>
      </c>
    </row>
    <row r="27" spans="1:92" ht="33.75" x14ac:dyDescent="0.2">
      <c r="A27" s="87" t="s">
        <v>80</v>
      </c>
      <c r="B27" s="70">
        <v>23.731000000000002</v>
      </c>
      <c r="C27" s="73">
        <v>27.096</v>
      </c>
      <c r="D27" s="73">
        <v>24.407</v>
      </c>
      <c r="E27" s="72">
        <v>24.47</v>
      </c>
      <c r="F27" s="81">
        <v>22.547000000000001</v>
      </c>
      <c r="G27" s="82">
        <v>4.149</v>
      </c>
      <c r="H27" s="82">
        <v>4.6920000000000002</v>
      </c>
      <c r="I27" s="82">
        <v>4.2510000000000003</v>
      </c>
      <c r="J27" s="82">
        <v>4.2770000000000001</v>
      </c>
      <c r="K27" s="82">
        <v>4.3419999999999996</v>
      </c>
      <c r="L27" s="67" t="s">
        <v>44</v>
      </c>
      <c r="M27" s="67" t="s">
        <v>44</v>
      </c>
      <c r="N27" s="67" t="s">
        <v>44</v>
      </c>
      <c r="O27" s="67" t="s">
        <v>44</v>
      </c>
      <c r="P27" s="77">
        <v>1.25</v>
      </c>
      <c r="Q27" s="82">
        <v>5.6539999999999999</v>
      </c>
      <c r="R27" s="82">
        <v>5.6870000000000003</v>
      </c>
      <c r="S27" s="82">
        <v>5.7329999999999997</v>
      </c>
      <c r="T27" s="82">
        <v>5.7089999999999996</v>
      </c>
      <c r="U27" s="82">
        <v>6.8840000000000003</v>
      </c>
      <c r="V27" s="67" t="s">
        <v>44</v>
      </c>
      <c r="W27" s="67" t="s">
        <v>44</v>
      </c>
      <c r="X27" s="67" t="s">
        <v>44</v>
      </c>
      <c r="Y27" s="67" t="s">
        <v>44</v>
      </c>
      <c r="Z27" s="67" t="s">
        <v>44</v>
      </c>
      <c r="AA27" s="67" t="s">
        <v>44</v>
      </c>
      <c r="AB27" s="67" t="s">
        <v>44</v>
      </c>
      <c r="AC27" s="67" t="s">
        <v>44</v>
      </c>
      <c r="AD27" s="67" t="s">
        <v>44</v>
      </c>
      <c r="AE27" s="67" t="s">
        <v>44</v>
      </c>
      <c r="AF27" s="82">
        <v>2.4870000000000001</v>
      </c>
      <c r="AG27" s="82">
        <v>2.5139999999999998</v>
      </c>
      <c r="AH27" s="82">
        <v>2.673</v>
      </c>
      <c r="AI27" s="82">
        <v>2.6749999999999998</v>
      </c>
      <c r="AJ27" s="82">
        <v>2.589</v>
      </c>
      <c r="AK27" s="82">
        <v>1.7669999999999999</v>
      </c>
      <c r="AL27" s="82">
        <v>0.875</v>
      </c>
      <c r="AM27" s="82">
        <v>0.95699999999999996</v>
      </c>
      <c r="AN27" s="82">
        <v>0.753</v>
      </c>
      <c r="AO27" s="83">
        <v>1.0860000000000001</v>
      </c>
      <c r="AP27" s="82">
        <v>0.21199999999999999</v>
      </c>
      <c r="AQ27" s="82">
        <v>0.21199999999999999</v>
      </c>
      <c r="AR27" s="82">
        <v>0.20300000000000001</v>
      </c>
      <c r="AS27" s="82">
        <v>0.20300000000000001</v>
      </c>
      <c r="AT27" s="82">
        <v>0.20799999999999999</v>
      </c>
      <c r="AU27" s="82">
        <v>0.17699999999999999</v>
      </c>
      <c r="AV27" s="67" t="s">
        <v>44</v>
      </c>
      <c r="AW27" s="67" t="s">
        <v>44</v>
      </c>
      <c r="AX27" s="67" t="s">
        <v>44</v>
      </c>
      <c r="AY27" s="67" t="s">
        <v>44</v>
      </c>
      <c r="AZ27" s="82">
        <v>0.14499999999999999</v>
      </c>
      <c r="BA27" s="82">
        <v>0.15</v>
      </c>
      <c r="BB27" s="82">
        <v>0.32100000000000001</v>
      </c>
      <c r="BC27" s="82">
        <v>0.30599999999999999</v>
      </c>
      <c r="BD27" s="82">
        <v>0.23</v>
      </c>
      <c r="BE27" s="82">
        <v>0.26</v>
      </c>
      <c r="BF27" s="82">
        <v>0.48799999999999999</v>
      </c>
      <c r="BG27" s="82">
        <v>0.48599999999999999</v>
      </c>
      <c r="BH27" s="82">
        <v>0.46899999999999997</v>
      </c>
      <c r="BI27" s="82">
        <v>0.42499999999999999</v>
      </c>
      <c r="BJ27" s="82">
        <v>0.41799999999999998</v>
      </c>
      <c r="BK27" s="82">
        <v>0.41799999999999998</v>
      </c>
      <c r="BL27" s="82">
        <v>0.42</v>
      </c>
      <c r="BM27" s="82">
        <v>0.42299999999999999</v>
      </c>
      <c r="BN27" s="83">
        <v>0.42099999999999999</v>
      </c>
      <c r="BO27" s="82">
        <v>0.33100000000000002</v>
      </c>
      <c r="BP27" s="82">
        <v>0.17499999999999999</v>
      </c>
      <c r="BQ27" s="82">
        <v>0.17499999999999999</v>
      </c>
      <c r="BR27" s="82">
        <v>0.17499999999999999</v>
      </c>
      <c r="BS27" s="79">
        <v>0.215</v>
      </c>
      <c r="BT27" s="82">
        <v>1.83</v>
      </c>
      <c r="BU27" s="82">
        <v>2.3570000000000002</v>
      </c>
      <c r="BV27" s="82">
        <v>2.3769999999999998</v>
      </c>
      <c r="BW27" s="82">
        <v>2.6709999999999998</v>
      </c>
      <c r="BX27" s="82">
        <v>2.3079999999999998</v>
      </c>
      <c r="BY27" s="82">
        <v>2.8220000000000001</v>
      </c>
      <c r="BZ27" s="82">
        <v>2.597</v>
      </c>
      <c r="CA27" s="82">
        <v>2.5950000000000002</v>
      </c>
      <c r="CB27" s="82">
        <v>2.181</v>
      </c>
      <c r="CC27" s="82">
        <v>2.5449999999999999</v>
      </c>
      <c r="CD27" s="82">
        <v>3.4790000000000001</v>
      </c>
      <c r="CE27" s="82">
        <v>6.931</v>
      </c>
      <c r="CF27" s="82">
        <v>4.2160000000000002</v>
      </c>
      <c r="CG27" s="82">
        <v>4.6280000000000001</v>
      </c>
      <c r="CH27" s="88" t="s">
        <v>44</v>
      </c>
      <c r="CI27" s="79" t="s">
        <v>44</v>
      </c>
      <c r="CJ27" s="79" t="s">
        <v>44</v>
      </c>
      <c r="CK27" s="79" t="s">
        <v>44</v>
      </c>
      <c r="CL27" s="79" t="s">
        <v>44</v>
      </c>
      <c r="CM27" s="67" t="s">
        <v>44</v>
      </c>
    </row>
    <row r="28" spans="1:92" x14ac:dyDescent="0.2">
      <c r="A28" s="87" t="s">
        <v>45</v>
      </c>
      <c r="B28" s="70">
        <v>0.60099999999999998</v>
      </c>
      <c r="C28" s="73">
        <v>0.82899999999999996</v>
      </c>
      <c r="D28" s="73">
        <v>0.57799999999999996</v>
      </c>
      <c r="E28" s="72">
        <v>0.57599999999999996</v>
      </c>
      <c r="F28" s="81">
        <v>7.4999999999999997E-2</v>
      </c>
      <c r="G28" s="67" t="s">
        <v>44</v>
      </c>
      <c r="H28" s="67" t="s">
        <v>44</v>
      </c>
      <c r="I28" s="67" t="s">
        <v>44</v>
      </c>
      <c r="J28" s="67" t="s">
        <v>44</v>
      </c>
      <c r="K28" s="67" t="s">
        <v>44</v>
      </c>
      <c r="L28" s="67" t="s">
        <v>44</v>
      </c>
      <c r="M28" s="67" t="s">
        <v>44</v>
      </c>
      <c r="N28" s="67" t="s">
        <v>44</v>
      </c>
      <c r="O28" s="67" t="s">
        <v>44</v>
      </c>
      <c r="P28" s="67" t="s">
        <v>44</v>
      </c>
      <c r="Q28" s="67" t="s">
        <v>44</v>
      </c>
      <c r="R28" s="67" t="s">
        <v>44</v>
      </c>
      <c r="S28" s="67" t="s">
        <v>44</v>
      </c>
      <c r="T28" s="67" t="s">
        <v>44</v>
      </c>
      <c r="U28" s="67" t="s">
        <v>44</v>
      </c>
      <c r="V28" s="67" t="s">
        <v>44</v>
      </c>
      <c r="W28" s="67" t="s">
        <v>44</v>
      </c>
      <c r="X28" s="67" t="s">
        <v>44</v>
      </c>
      <c r="Y28" s="67" t="s">
        <v>44</v>
      </c>
      <c r="Z28" s="67" t="s">
        <v>44</v>
      </c>
      <c r="AA28" s="67" t="s">
        <v>44</v>
      </c>
      <c r="AB28" s="67" t="s">
        <v>44</v>
      </c>
      <c r="AC28" s="67" t="s">
        <v>44</v>
      </c>
      <c r="AD28" s="67" t="s">
        <v>44</v>
      </c>
      <c r="AE28" s="67" t="s">
        <v>44</v>
      </c>
      <c r="AF28" s="67" t="s">
        <v>44</v>
      </c>
      <c r="AG28" s="67" t="s">
        <v>44</v>
      </c>
      <c r="AH28" s="67" t="s">
        <v>44</v>
      </c>
      <c r="AI28" s="67" t="s">
        <v>44</v>
      </c>
      <c r="AJ28" s="67" t="s">
        <v>44</v>
      </c>
      <c r="AK28" s="67" t="s">
        <v>44</v>
      </c>
      <c r="AL28" s="67" t="s">
        <v>44</v>
      </c>
      <c r="AM28" s="67" t="s">
        <v>44</v>
      </c>
      <c r="AN28" s="67" t="s">
        <v>44</v>
      </c>
      <c r="AO28" s="67" t="s">
        <v>44</v>
      </c>
      <c r="AP28" s="67" t="s">
        <v>44</v>
      </c>
      <c r="AQ28" s="67" t="s">
        <v>44</v>
      </c>
      <c r="AR28" s="67" t="s">
        <v>44</v>
      </c>
      <c r="AS28" s="67" t="s">
        <v>44</v>
      </c>
      <c r="AT28" s="67" t="s">
        <v>44</v>
      </c>
      <c r="AU28" s="67" t="s">
        <v>44</v>
      </c>
      <c r="AV28" s="67" t="s">
        <v>44</v>
      </c>
      <c r="AW28" s="67" t="s">
        <v>44</v>
      </c>
      <c r="AX28" s="67" t="s">
        <v>44</v>
      </c>
      <c r="AY28" s="67" t="s">
        <v>44</v>
      </c>
      <c r="AZ28" s="67" t="s">
        <v>44</v>
      </c>
      <c r="BA28" s="67" t="s">
        <v>44</v>
      </c>
      <c r="BB28" s="67" t="s">
        <v>44</v>
      </c>
      <c r="BC28" s="67" t="s">
        <v>44</v>
      </c>
      <c r="BD28" s="67" t="s">
        <v>44</v>
      </c>
      <c r="BE28" s="67" t="s">
        <v>44</v>
      </c>
      <c r="BF28" s="67" t="s">
        <v>44</v>
      </c>
      <c r="BG28" s="67" t="s">
        <v>44</v>
      </c>
      <c r="BH28" s="67" t="s">
        <v>44</v>
      </c>
      <c r="BI28" s="67" t="s">
        <v>44</v>
      </c>
      <c r="BJ28" s="67" t="s">
        <v>44</v>
      </c>
      <c r="BK28" s="67" t="s">
        <v>44</v>
      </c>
      <c r="BL28" s="67" t="s">
        <v>44</v>
      </c>
      <c r="BM28" s="67" t="s">
        <v>44</v>
      </c>
      <c r="BN28" s="67" t="s">
        <v>44</v>
      </c>
      <c r="BO28" s="67" t="s">
        <v>44</v>
      </c>
      <c r="BP28" s="67" t="s">
        <v>44</v>
      </c>
      <c r="BQ28" s="67" t="s">
        <v>44</v>
      </c>
      <c r="BR28" s="67" t="s">
        <v>44</v>
      </c>
      <c r="BS28" s="67" t="s">
        <v>44</v>
      </c>
      <c r="BT28" s="67" t="s">
        <v>44</v>
      </c>
      <c r="BU28" s="67" t="s">
        <v>44</v>
      </c>
      <c r="BV28" s="67" t="s">
        <v>44</v>
      </c>
      <c r="BW28" s="67" t="s">
        <v>44</v>
      </c>
      <c r="BX28" s="67" t="s">
        <v>44</v>
      </c>
      <c r="BY28" s="67" t="s">
        <v>44</v>
      </c>
      <c r="BZ28" s="67" t="s">
        <v>44</v>
      </c>
      <c r="CA28" s="67" t="s">
        <v>44</v>
      </c>
      <c r="CB28" s="67" t="s">
        <v>44</v>
      </c>
      <c r="CC28" s="67" t="s">
        <v>44</v>
      </c>
      <c r="CD28" s="79">
        <v>0.60099999999999998</v>
      </c>
      <c r="CE28" s="79">
        <v>0.82899999999999996</v>
      </c>
      <c r="CF28" s="79">
        <v>0.57799999999999996</v>
      </c>
      <c r="CG28" s="79">
        <v>0.57599999999999996</v>
      </c>
      <c r="CH28" s="89">
        <v>7.4999999999999997E-2</v>
      </c>
      <c r="CI28" s="79" t="s">
        <v>44</v>
      </c>
      <c r="CJ28" s="79" t="s">
        <v>44</v>
      </c>
      <c r="CK28" s="79" t="s">
        <v>44</v>
      </c>
      <c r="CL28" s="79" t="s">
        <v>44</v>
      </c>
      <c r="CM28" s="67" t="s">
        <v>44</v>
      </c>
    </row>
    <row r="29" spans="1:92" x14ac:dyDescent="0.2">
      <c r="A29" s="90"/>
      <c r="B29" s="91"/>
      <c r="C29" s="91"/>
      <c r="D29" s="91"/>
      <c r="E29" s="92"/>
      <c r="F29" s="92"/>
      <c r="G29" s="93"/>
      <c r="H29" s="93"/>
      <c r="I29" s="93"/>
      <c r="J29" s="92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1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93"/>
      <c r="BN29" s="93"/>
      <c r="BO29" s="93"/>
      <c r="BP29" s="93"/>
      <c r="BQ29" s="93"/>
      <c r="BR29" s="93"/>
      <c r="BS29" s="93"/>
      <c r="BT29" s="93"/>
      <c r="BU29" s="93"/>
      <c r="BV29" s="93"/>
      <c r="BW29" s="93"/>
      <c r="BX29" s="93"/>
      <c r="BY29" s="93"/>
      <c r="BZ29" s="93"/>
      <c r="CA29" s="93"/>
      <c r="CB29" s="93"/>
      <c r="CC29" s="93"/>
      <c r="CD29" s="93"/>
      <c r="CE29" s="93"/>
      <c r="CF29" s="93"/>
      <c r="CG29" s="93"/>
      <c r="CH29" s="93"/>
      <c r="CI29" s="93"/>
      <c r="CJ29" s="93"/>
      <c r="CK29" s="93"/>
      <c r="CL29" s="93"/>
      <c r="CM29" s="93"/>
    </row>
    <row r="30" spans="1:92" x14ac:dyDescent="0.2">
      <c r="A30" s="90"/>
      <c r="B30" s="91"/>
      <c r="C30" s="91"/>
      <c r="D30" s="91"/>
      <c r="E30" s="92"/>
      <c r="F30" s="92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1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3"/>
      <c r="BM30" s="93"/>
      <c r="BN30" s="93"/>
      <c r="BO30" s="93"/>
      <c r="BP30" s="93"/>
      <c r="BQ30" s="93"/>
      <c r="BR30" s="93"/>
      <c r="BS30" s="93"/>
      <c r="BT30" s="93"/>
      <c r="BU30" s="93"/>
      <c r="BV30" s="93"/>
      <c r="BW30" s="93"/>
      <c r="BX30" s="93"/>
      <c r="BY30" s="93"/>
      <c r="BZ30" s="93"/>
      <c r="CA30" s="93"/>
      <c r="CB30" s="93"/>
      <c r="CC30" s="93"/>
      <c r="CD30" s="93"/>
      <c r="CE30" s="93"/>
      <c r="CF30" s="93"/>
      <c r="CG30" s="93"/>
      <c r="CH30" s="93"/>
      <c r="CI30" s="93"/>
      <c r="CJ30" s="93"/>
      <c r="CK30" s="93"/>
      <c r="CL30" s="93"/>
      <c r="CM30" s="93"/>
    </row>
    <row r="31" spans="1:92" x14ac:dyDescent="0.2">
      <c r="A31" s="94"/>
      <c r="B31" s="91"/>
      <c r="C31" s="91"/>
      <c r="D31" s="91"/>
      <c r="E31" s="91"/>
      <c r="F31" s="91"/>
    </row>
    <row r="32" spans="1:92" x14ac:dyDescent="0.2">
      <c r="A32" s="62" t="s">
        <v>73</v>
      </c>
      <c r="B32" s="197" t="s">
        <v>81</v>
      </c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 t="s">
        <v>81</v>
      </c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 t="s">
        <v>81</v>
      </c>
      <c r="AW32" s="197"/>
      <c r="AX32" s="197"/>
      <c r="AY32" s="197"/>
      <c r="AZ32" s="197"/>
      <c r="BA32" s="197"/>
      <c r="BB32" s="197"/>
      <c r="BC32" s="197"/>
      <c r="BD32" s="197"/>
      <c r="BE32" s="197"/>
      <c r="BF32" s="197"/>
      <c r="BG32" s="197"/>
      <c r="BH32" s="197"/>
      <c r="BI32" s="197"/>
      <c r="BJ32" s="197"/>
      <c r="BK32" s="197"/>
      <c r="BL32" s="197"/>
      <c r="BM32" s="197"/>
      <c r="BN32" s="197"/>
      <c r="BO32" s="197"/>
      <c r="BP32" s="197"/>
      <c r="BQ32" s="197"/>
      <c r="BR32" s="194"/>
      <c r="BS32" s="194" t="s">
        <v>81</v>
      </c>
      <c r="BT32" s="195"/>
      <c r="BU32" s="195"/>
      <c r="BV32" s="195"/>
      <c r="BW32" s="195"/>
      <c r="BX32" s="195"/>
      <c r="BY32" s="195"/>
      <c r="BZ32" s="195"/>
      <c r="CA32" s="195"/>
      <c r="CB32" s="195"/>
      <c r="CC32" s="195"/>
      <c r="CD32" s="195"/>
      <c r="CE32" s="195"/>
      <c r="CF32" s="195"/>
      <c r="CG32" s="195"/>
      <c r="CH32" s="195"/>
      <c r="CI32" s="195"/>
      <c r="CJ32" s="195"/>
      <c r="CK32" s="195"/>
      <c r="CL32" s="195"/>
      <c r="CM32" s="196"/>
      <c r="CN32" s="95"/>
    </row>
    <row r="33" spans="1:91" x14ac:dyDescent="0.2">
      <c r="A33" s="198"/>
      <c r="B33" s="197" t="s">
        <v>72</v>
      </c>
      <c r="C33" s="197"/>
      <c r="D33" s="197"/>
      <c r="E33" s="197"/>
      <c r="F33" s="197"/>
      <c r="G33" s="197" t="s">
        <v>70</v>
      </c>
      <c r="H33" s="197"/>
      <c r="I33" s="197"/>
      <c r="J33" s="197"/>
      <c r="K33" s="197"/>
      <c r="L33" s="197" t="s">
        <v>69</v>
      </c>
      <c r="M33" s="197"/>
      <c r="N33" s="197"/>
      <c r="O33" s="197"/>
      <c r="P33" s="197"/>
      <c r="Q33" s="197" t="s">
        <v>68</v>
      </c>
      <c r="R33" s="197"/>
      <c r="S33" s="197"/>
      <c r="T33" s="197"/>
      <c r="U33" s="197"/>
      <c r="V33" s="197" t="s">
        <v>67</v>
      </c>
      <c r="W33" s="197"/>
      <c r="X33" s="197"/>
      <c r="Y33" s="197"/>
      <c r="Z33" s="197"/>
      <c r="AA33" s="197" t="s">
        <v>66</v>
      </c>
      <c r="AB33" s="197"/>
      <c r="AC33" s="197"/>
      <c r="AD33" s="197"/>
      <c r="AE33" s="197"/>
      <c r="AF33" s="197" t="s">
        <v>65</v>
      </c>
      <c r="AG33" s="197"/>
      <c r="AH33" s="197"/>
      <c r="AI33" s="197"/>
      <c r="AJ33" s="197"/>
      <c r="AK33" s="197" t="s">
        <v>63</v>
      </c>
      <c r="AL33" s="197"/>
      <c r="AM33" s="197"/>
      <c r="AN33" s="197"/>
      <c r="AO33" s="197"/>
      <c r="AP33" s="197" t="s">
        <v>62</v>
      </c>
      <c r="AQ33" s="197"/>
      <c r="AR33" s="197"/>
      <c r="AS33" s="197"/>
      <c r="AT33" s="197"/>
      <c r="AU33" s="197" t="s">
        <v>61</v>
      </c>
      <c r="AV33" s="197"/>
      <c r="AW33" s="197"/>
      <c r="AX33" s="197"/>
      <c r="AY33" s="197"/>
      <c r="AZ33" s="197" t="s">
        <v>60</v>
      </c>
      <c r="BA33" s="197"/>
      <c r="BB33" s="197"/>
      <c r="BC33" s="197"/>
      <c r="BD33" s="197"/>
      <c r="BE33" s="197" t="s">
        <v>59</v>
      </c>
      <c r="BF33" s="197"/>
      <c r="BG33" s="197"/>
      <c r="BH33" s="197"/>
      <c r="BI33" s="197"/>
      <c r="BJ33" s="197" t="s">
        <v>58</v>
      </c>
      <c r="BK33" s="197"/>
      <c r="BL33" s="197"/>
      <c r="BM33" s="197"/>
      <c r="BN33" s="197"/>
      <c r="BO33" s="197" t="s">
        <v>57</v>
      </c>
      <c r="BP33" s="197"/>
      <c r="BQ33" s="197"/>
      <c r="BR33" s="197"/>
      <c r="BS33" s="200"/>
      <c r="BT33" s="200" t="s">
        <v>55</v>
      </c>
      <c r="BU33" s="200"/>
      <c r="BV33" s="200"/>
      <c r="BW33" s="200"/>
      <c r="BX33" s="200"/>
      <c r="BY33" s="200" t="s">
        <v>79</v>
      </c>
      <c r="BZ33" s="200"/>
      <c r="CA33" s="200"/>
      <c r="CB33" s="200"/>
      <c r="CC33" s="200"/>
      <c r="CD33" s="200" t="s">
        <v>53</v>
      </c>
      <c r="CE33" s="200"/>
      <c r="CF33" s="200"/>
      <c r="CG33" s="200"/>
      <c r="CH33" s="201"/>
      <c r="CI33" s="200" t="s">
        <v>52</v>
      </c>
      <c r="CJ33" s="200"/>
      <c r="CK33" s="200"/>
      <c r="CL33" s="200"/>
      <c r="CM33" s="200"/>
    </row>
    <row r="34" spans="1:91" ht="14.25" customHeight="1" x14ac:dyDescent="0.2">
      <c r="A34" s="198"/>
      <c r="B34" s="64" t="s">
        <v>51</v>
      </c>
      <c r="C34" s="65" t="s">
        <v>22</v>
      </c>
      <c r="D34" s="64" t="s">
        <v>17</v>
      </c>
      <c r="E34" s="64" t="s">
        <v>18</v>
      </c>
      <c r="F34" s="66" t="s">
        <v>19</v>
      </c>
      <c r="G34" s="64" t="s">
        <v>15</v>
      </c>
      <c r="H34" s="65" t="s">
        <v>22</v>
      </c>
      <c r="I34" s="64" t="s">
        <v>17</v>
      </c>
      <c r="J34" s="64" t="s">
        <v>18</v>
      </c>
      <c r="K34" s="66" t="s">
        <v>19</v>
      </c>
      <c r="L34" s="64" t="s">
        <v>15</v>
      </c>
      <c r="M34" s="65" t="s">
        <v>22</v>
      </c>
      <c r="N34" s="64" t="s">
        <v>17</v>
      </c>
      <c r="O34" s="64" t="s">
        <v>18</v>
      </c>
      <c r="P34" s="66" t="s">
        <v>19</v>
      </c>
      <c r="Q34" s="64" t="s">
        <v>15</v>
      </c>
      <c r="R34" s="65" t="s">
        <v>22</v>
      </c>
      <c r="S34" s="64" t="s">
        <v>17</v>
      </c>
      <c r="T34" s="64" t="s">
        <v>18</v>
      </c>
      <c r="U34" s="66" t="s">
        <v>19</v>
      </c>
      <c r="V34" s="64" t="s">
        <v>15</v>
      </c>
      <c r="W34" s="65" t="s">
        <v>22</v>
      </c>
      <c r="X34" s="64" t="s">
        <v>17</v>
      </c>
      <c r="Y34" s="64" t="s">
        <v>18</v>
      </c>
      <c r="Z34" s="66" t="s">
        <v>19</v>
      </c>
      <c r="AA34" s="64" t="s">
        <v>15</v>
      </c>
      <c r="AB34" s="65" t="s">
        <v>22</v>
      </c>
      <c r="AC34" s="64" t="s">
        <v>17</v>
      </c>
      <c r="AD34" s="64" t="s">
        <v>18</v>
      </c>
      <c r="AE34" s="66" t="s">
        <v>19</v>
      </c>
      <c r="AF34" s="64" t="s">
        <v>51</v>
      </c>
      <c r="AG34" s="65" t="s">
        <v>22</v>
      </c>
      <c r="AH34" s="64" t="s">
        <v>17</v>
      </c>
      <c r="AI34" s="64" t="s">
        <v>18</v>
      </c>
      <c r="AJ34" s="66" t="s">
        <v>19</v>
      </c>
      <c r="AK34" s="64" t="s">
        <v>15</v>
      </c>
      <c r="AL34" s="65" t="s">
        <v>22</v>
      </c>
      <c r="AM34" s="64" t="s">
        <v>17</v>
      </c>
      <c r="AN34" s="64" t="s">
        <v>18</v>
      </c>
      <c r="AO34" s="66" t="s">
        <v>19</v>
      </c>
      <c r="AP34" s="64" t="s">
        <v>15</v>
      </c>
      <c r="AQ34" s="65" t="s">
        <v>22</v>
      </c>
      <c r="AR34" s="64" t="s">
        <v>17</v>
      </c>
      <c r="AS34" s="64" t="s">
        <v>18</v>
      </c>
      <c r="AT34" s="66" t="s">
        <v>19</v>
      </c>
      <c r="AU34" s="64" t="s">
        <v>15</v>
      </c>
      <c r="AV34" s="67" t="s">
        <v>22</v>
      </c>
      <c r="AW34" s="64" t="s">
        <v>17</v>
      </c>
      <c r="AX34" s="64" t="s">
        <v>18</v>
      </c>
      <c r="AY34" s="66" t="s">
        <v>19</v>
      </c>
      <c r="AZ34" s="64" t="s">
        <v>15</v>
      </c>
      <c r="BA34" s="65" t="s">
        <v>22</v>
      </c>
      <c r="BB34" s="64" t="s">
        <v>17</v>
      </c>
      <c r="BC34" s="64" t="s">
        <v>18</v>
      </c>
      <c r="BD34" s="66" t="s">
        <v>19</v>
      </c>
      <c r="BE34" s="64" t="s">
        <v>15</v>
      </c>
      <c r="BF34" s="65" t="s">
        <v>22</v>
      </c>
      <c r="BG34" s="64" t="s">
        <v>17</v>
      </c>
      <c r="BH34" s="64" t="s">
        <v>18</v>
      </c>
      <c r="BI34" s="66" t="s">
        <v>19</v>
      </c>
      <c r="BJ34" s="64" t="s">
        <v>15</v>
      </c>
      <c r="BK34" s="65" t="s">
        <v>22</v>
      </c>
      <c r="BL34" s="64" t="s">
        <v>17</v>
      </c>
      <c r="BM34" s="64" t="s">
        <v>18</v>
      </c>
      <c r="BN34" s="66" t="s">
        <v>19</v>
      </c>
      <c r="BO34" s="64" t="s">
        <v>90</v>
      </c>
      <c r="BP34" s="65" t="s">
        <v>22</v>
      </c>
      <c r="BQ34" s="64" t="s">
        <v>17</v>
      </c>
      <c r="BR34" s="64" t="s">
        <v>18</v>
      </c>
      <c r="BS34" s="66" t="s">
        <v>19</v>
      </c>
      <c r="BT34" s="64" t="s">
        <v>15</v>
      </c>
      <c r="BU34" s="65" t="s">
        <v>22</v>
      </c>
      <c r="BV34" s="64" t="s">
        <v>17</v>
      </c>
      <c r="BW34" s="64" t="s">
        <v>18</v>
      </c>
      <c r="BX34" s="66" t="s">
        <v>19</v>
      </c>
      <c r="BY34" s="64" t="s">
        <v>15</v>
      </c>
      <c r="BZ34" s="65" t="s">
        <v>22</v>
      </c>
      <c r="CA34" s="64" t="s">
        <v>17</v>
      </c>
      <c r="CB34" s="64" t="s">
        <v>18</v>
      </c>
      <c r="CC34" s="66" t="s">
        <v>19</v>
      </c>
      <c r="CD34" s="64" t="s">
        <v>15</v>
      </c>
      <c r="CE34" s="65" t="s">
        <v>22</v>
      </c>
      <c r="CF34" s="64" t="s">
        <v>17</v>
      </c>
      <c r="CG34" s="64" t="s">
        <v>18</v>
      </c>
      <c r="CH34" s="68" t="s">
        <v>19</v>
      </c>
      <c r="CI34" s="64" t="s">
        <v>90</v>
      </c>
      <c r="CJ34" s="64" t="s">
        <v>22</v>
      </c>
      <c r="CK34" s="64" t="s">
        <v>17</v>
      </c>
      <c r="CL34" s="64" t="s">
        <v>18</v>
      </c>
      <c r="CM34" s="66" t="s">
        <v>19</v>
      </c>
    </row>
    <row r="35" spans="1:91" x14ac:dyDescent="0.2">
      <c r="A35" s="69" t="s">
        <v>23</v>
      </c>
      <c r="B35" s="96">
        <v>8134.5150000000003</v>
      </c>
      <c r="C35" s="96">
        <v>8204.4140000000007</v>
      </c>
      <c r="D35" s="96">
        <v>8443.259</v>
      </c>
      <c r="E35" s="96">
        <v>8429.1</v>
      </c>
      <c r="F35" s="96">
        <v>8301.6350000000002</v>
      </c>
      <c r="G35" s="97">
        <v>418.42599999999999</v>
      </c>
      <c r="H35" s="98">
        <v>420.774</v>
      </c>
      <c r="I35" s="98">
        <v>416.74200000000002</v>
      </c>
      <c r="J35" s="98">
        <v>417.55099999999999</v>
      </c>
      <c r="K35" s="97">
        <v>418.452</v>
      </c>
      <c r="L35" s="97">
        <v>376.80200000000002</v>
      </c>
      <c r="M35" s="97">
        <v>377.70299999999997</v>
      </c>
      <c r="N35" s="97">
        <v>414.52</v>
      </c>
      <c r="O35" s="97">
        <v>413.52100000000002</v>
      </c>
      <c r="P35" s="97">
        <v>395.57400000000001</v>
      </c>
      <c r="Q35" s="97">
        <v>844.029</v>
      </c>
      <c r="R35" s="97">
        <v>865.47799999999995</v>
      </c>
      <c r="S35" s="97">
        <v>944.88099999999997</v>
      </c>
      <c r="T35" s="97">
        <v>941.86</v>
      </c>
      <c r="U35" s="97">
        <v>899.04899999999998</v>
      </c>
      <c r="V35" s="97">
        <v>259.82100000000003</v>
      </c>
      <c r="W35" s="97">
        <v>263.37400000000002</v>
      </c>
      <c r="X35" s="97">
        <v>277.35199999999998</v>
      </c>
      <c r="Y35" s="97">
        <v>275.98399999999998</v>
      </c>
      <c r="Z35" s="97">
        <v>269.01100000000002</v>
      </c>
      <c r="AA35" s="97">
        <v>316.36799999999999</v>
      </c>
      <c r="AB35" s="97">
        <v>316.55</v>
      </c>
      <c r="AC35" s="97">
        <v>315.05799999999999</v>
      </c>
      <c r="AD35" s="97">
        <v>315.262</v>
      </c>
      <c r="AE35" s="97">
        <v>315.89400000000001</v>
      </c>
      <c r="AF35" s="97">
        <v>554.995</v>
      </c>
      <c r="AG35" s="97">
        <v>557.404</v>
      </c>
      <c r="AH35" s="97">
        <v>556.89200000000005</v>
      </c>
      <c r="AI35" s="97">
        <v>558.20100000000002</v>
      </c>
      <c r="AJ35" s="97">
        <v>557.01800000000003</v>
      </c>
      <c r="AK35" s="97">
        <v>700.35900000000004</v>
      </c>
      <c r="AL35" s="97">
        <v>709.61500000000001</v>
      </c>
      <c r="AM35" s="97">
        <v>696.54</v>
      </c>
      <c r="AN35" s="97">
        <v>696.22299999999996</v>
      </c>
      <c r="AO35" s="99">
        <v>700.35500000000002</v>
      </c>
      <c r="AP35" s="97">
        <v>510.63</v>
      </c>
      <c r="AQ35" s="97">
        <v>514.52300000000002</v>
      </c>
      <c r="AR35" s="97">
        <v>514.77300000000002</v>
      </c>
      <c r="AS35" s="97">
        <v>510.95699999999999</v>
      </c>
      <c r="AT35" s="97">
        <v>512.76099999999997</v>
      </c>
      <c r="AU35" s="97">
        <v>298.88600000000002</v>
      </c>
      <c r="AV35" s="97">
        <v>307.48399999999998</v>
      </c>
      <c r="AW35" s="97">
        <v>334.82299999999998</v>
      </c>
      <c r="AX35" s="97">
        <v>333.94299999999998</v>
      </c>
      <c r="AY35" s="97">
        <v>318.90199999999999</v>
      </c>
      <c r="AZ35" s="97">
        <v>208.852</v>
      </c>
      <c r="BA35" s="97">
        <v>209.148</v>
      </c>
      <c r="BB35" s="97">
        <v>246.47499999999999</v>
      </c>
      <c r="BC35" s="97">
        <v>246.66900000000001</v>
      </c>
      <c r="BD35" s="97">
        <v>227.822</v>
      </c>
      <c r="BE35" s="97">
        <v>415.34100000000001</v>
      </c>
      <c r="BF35" s="97">
        <v>422.762</v>
      </c>
      <c r="BG35" s="97">
        <v>422.51499999999999</v>
      </c>
      <c r="BH35" s="97">
        <v>414.03899999999999</v>
      </c>
      <c r="BI35" s="97">
        <v>418.16800000000001</v>
      </c>
      <c r="BJ35" s="97">
        <v>356.553</v>
      </c>
      <c r="BK35" s="97">
        <v>360.58199999999999</v>
      </c>
      <c r="BL35" s="97">
        <v>338.31700000000001</v>
      </c>
      <c r="BM35" s="97">
        <v>329.89299999999997</v>
      </c>
      <c r="BN35" s="99">
        <v>346.255</v>
      </c>
      <c r="BO35" s="97">
        <v>845.34900000000005</v>
      </c>
      <c r="BP35" s="97">
        <v>845.83399999999995</v>
      </c>
      <c r="BQ35" s="97">
        <v>885.98400000000004</v>
      </c>
      <c r="BR35" s="97">
        <v>896.48599999999999</v>
      </c>
      <c r="BS35" s="97">
        <v>868.19299999999998</v>
      </c>
      <c r="BT35" s="97">
        <v>723.40300000000002</v>
      </c>
      <c r="BU35" s="97">
        <v>723.96</v>
      </c>
      <c r="BV35" s="97">
        <v>713.33799999999997</v>
      </c>
      <c r="BW35" s="97">
        <v>713.08900000000006</v>
      </c>
      <c r="BX35" s="97">
        <v>717.91800000000001</v>
      </c>
      <c r="BY35" s="97">
        <v>370.31599999999997</v>
      </c>
      <c r="BZ35" s="97">
        <v>372.02699999999999</v>
      </c>
      <c r="CA35" s="97">
        <v>379.48599999999999</v>
      </c>
      <c r="CB35" s="97">
        <v>380.04700000000003</v>
      </c>
      <c r="CC35" s="97">
        <v>375.42399999999998</v>
      </c>
      <c r="CD35" s="97">
        <v>684.22500000000002</v>
      </c>
      <c r="CE35" s="97">
        <v>686.90599999999995</v>
      </c>
      <c r="CF35" s="97">
        <v>713.226</v>
      </c>
      <c r="CG35" s="97">
        <v>713.23900000000003</v>
      </c>
      <c r="CH35" s="100">
        <v>699.19799999999998</v>
      </c>
      <c r="CI35" s="97">
        <v>250.16</v>
      </c>
      <c r="CJ35" s="97">
        <v>250.29</v>
      </c>
      <c r="CK35" s="97">
        <v>272.33699999999999</v>
      </c>
      <c r="CL35" s="97">
        <v>272.13600000000002</v>
      </c>
      <c r="CM35" s="82">
        <v>261.64100000000002</v>
      </c>
    </row>
    <row r="36" spans="1:91" x14ac:dyDescent="0.2">
      <c r="A36" s="80" t="s">
        <v>24</v>
      </c>
      <c r="B36" s="96">
        <v>2254.328</v>
      </c>
      <c r="C36" s="96">
        <v>2264.1379999999999</v>
      </c>
      <c r="D36" s="96">
        <v>2243.5889999999999</v>
      </c>
      <c r="E36" s="96">
        <v>2185.6239999999998</v>
      </c>
      <c r="F36" s="96">
        <v>2196.0540000000001</v>
      </c>
      <c r="G36" s="101">
        <v>158.768</v>
      </c>
      <c r="H36" s="101">
        <v>159.46299999999999</v>
      </c>
      <c r="I36" s="101">
        <v>139.65799999999999</v>
      </c>
      <c r="J36" s="101">
        <v>140.45699999999999</v>
      </c>
      <c r="K36" s="79">
        <v>149.56200000000001</v>
      </c>
      <c r="L36" s="101">
        <v>68.513000000000005</v>
      </c>
      <c r="M36" s="101">
        <v>69.188999999999993</v>
      </c>
      <c r="N36" s="101">
        <v>79.632999999999996</v>
      </c>
      <c r="O36" s="101">
        <v>77.040000000000006</v>
      </c>
      <c r="P36" s="79">
        <v>73.593000000000004</v>
      </c>
      <c r="Q36" s="101">
        <v>433.64800000000002</v>
      </c>
      <c r="R36" s="101">
        <v>444.16899999999998</v>
      </c>
      <c r="S36" s="101">
        <v>484.72300000000001</v>
      </c>
      <c r="T36" s="101">
        <v>481.81400000000002</v>
      </c>
      <c r="U36" s="79">
        <v>402.642</v>
      </c>
      <c r="V36" s="101">
        <v>19.433</v>
      </c>
      <c r="W36" s="101">
        <v>21.960999999999999</v>
      </c>
      <c r="X36" s="101">
        <v>20.481999999999999</v>
      </c>
      <c r="Y36" s="101">
        <v>18.558</v>
      </c>
      <c r="Z36" s="79">
        <v>20.111999999999998</v>
      </c>
      <c r="AA36" s="101">
        <v>99.816000000000003</v>
      </c>
      <c r="AB36" s="101">
        <v>99.543999999999997</v>
      </c>
      <c r="AC36" s="101">
        <v>94.716999999999999</v>
      </c>
      <c r="AD36" s="101">
        <v>95.468000000000004</v>
      </c>
      <c r="AE36" s="79">
        <v>97.456999999999994</v>
      </c>
      <c r="AF36" s="101">
        <v>190.57599999999999</v>
      </c>
      <c r="AG36" s="101">
        <v>191.749</v>
      </c>
      <c r="AH36" s="101">
        <v>191.84700000000001</v>
      </c>
      <c r="AI36" s="101">
        <v>192.58099999999999</v>
      </c>
      <c r="AJ36" s="79">
        <v>191.13499999999999</v>
      </c>
      <c r="AK36" s="101">
        <v>105.20399999999999</v>
      </c>
      <c r="AL36" s="101">
        <v>118.417</v>
      </c>
      <c r="AM36" s="101">
        <v>113.117</v>
      </c>
      <c r="AN36" s="101">
        <v>102.07</v>
      </c>
      <c r="AO36" s="102">
        <v>110.851</v>
      </c>
      <c r="AP36" s="101">
        <v>200.38499999999999</v>
      </c>
      <c r="AQ36" s="101">
        <v>202.78700000000001</v>
      </c>
      <c r="AR36" s="101">
        <v>201.905</v>
      </c>
      <c r="AS36" s="101">
        <v>198.101</v>
      </c>
      <c r="AT36" s="79">
        <v>198.73500000000001</v>
      </c>
      <c r="AU36" s="101">
        <v>48.917000000000002</v>
      </c>
      <c r="AV36" s="101">
        <v>51.265999999999998</v>
      </c>
      <c r="AW36" s="101">
        <v>39.19</v>
      </c>
      <c r="AX36" s="101">
        <v>39.619</v>
      </c>
      <c r="AY36" s="79">
        <v>44.8</v>
      </c>
      <c r="AZ36" s="101">
        <v>5.3490000000000002</v>
      </c>
      <c r="BA36" s="101">
        <v>5.351</v>
      </c>
      <c r="BB36" s="101">
        <v>1.381</v>
      </c>
      <c r="BC36" s="101">
        <v>1.365</v>
      </c>
      <c r="BD36" s="79">
        <v>3.359</v>
      </c>
      <c r="BE36" s="101">
        <v>96.563999999999993</v>
      </c>
      <c r="BF36" s="101">
        <v>101.761</v>
      </c>
      <c r="BG36" s="101">
        <v>100.414</v>
      </c>
      <c r="BH36" s="101">
        <v>91.167000000000002</v>
      </c>
      <c r="BI36" s="79">
        <v>97.406000000000006</v>
      </c>
      <c r="BJ36" s="101">
        <v>173.161</v>
      </c>
      <c r="BK36" s="101">
        <v>175.501</v>
      </c>
      <c r="BL36" s="101">
        <v>154.19300000000001</v>
      </c>
      <c r="BM36" s="101">
        <v>144.357</v>
      </c>
      <c r="BN36" s="102">
        <v>161.75700000000001</v>
      </c>
      <c r="BO36" s="101">
        <v>433.94099999999997</v>
      </c>
      <c r="BP36" s="101">
        <v>410.976</v>
      </c>
      <c r="BQ36" s="101">
        <v>426.95699999999999</v>
      </c>
      <c r="BR36" s="101">
        <v>408.33600000000001</v>
      </c>
      <c r="BS36" s="79">
        <v>419.86400000000003</v>
      </c>
      <c r="BT36" s="101">
        <v>214.93700000000001</v>
      </c>
      <c r="BU36" s="101">
        <v>206.57400000000001</v>
      </c>
      <c r="BV36" s="101">
        <v>189.023</v>
      </c>
      <c r="BW36" s="101">
        <v>189.08799999999999</v>
      </c>
      <c r="BX36" s="79">
        <v>217.881</v>
      </c>
      <c r="BY36" s="101">
        <v>0.93600000000000005</v>
      </c>
      <c r="BZ36" s="101">
        <v>0.92300000000000004</v>
      </c>
      <c r="CA36" s="101">
        <v>1.288</v>
      </c>
      <c r="CB36" s="101">
        <v>1.3220000000000001</v>
      </c>
      <c r="CC36" s="79">
        <v>1.956</v>
      </c>
      <c r="CD36" s="101">
        <v>2.2679999999999998</v>
      </c>
      <c r="CE36" s="101">
        <v>2.5960000000000001</v>
      </c>
      <c r="CF36" s="101">
        <v>2.8959999999999999</v>
      </c>
      <c r="CG36" s="101">
        <v>2.23</v>
      </c>
      <c r="CH36" s="89">
        <v>2.931</v>
      </c>
      <c r="CI36" s="101">
        <v>1.9119999999999999</v>
      </c>
      <c r="CJ36" s="101">
        <v>1.911</v>
      </c>
      <c r="CK36" s="101">
        <v>2.165</v>
      </c>
      <c r="CL36" s="101">
        <v>2.0510000000000002</v>
      </c>
      <c r="CM36" s="82">
        <v>2.0129999999999999</v>
      </c>
    </row>
    <row r="37" spans="1:91" x14ac:dyDescent="0.2">
      <c r="A37" s="80" t="s">
        <v>25</v>
      </c>
      <c r="B37" s="96">
        <v>942.47</v>
      </c>
      <c r="C37" s="96">
        <v>949.95699999999999</v>
      </c>
      <c r="D37" s="96">
        <v>975.06399999999996</v>
      </c>
      <c r="E37" s="96">
        <v>1000.3680000000001</v>
      </c>
      <c r="F37" s="96">
        <v>960.30100000000004</v>
      </c>
      <c r="G37" s="97">
        <f>G38+G39+G40+G41</f>
        <v>51.523000000000003</v>
      </c>
      <c r="H37" s="97">
        <f>H38+H39+H40+H41</f>
        <v>52.322999999999993</v>
      </c>
      <c r="I37" s="97">
        <f>I38+I39+I40+I41</f>
        <v>52.322999999999993</v>
      </c>
      <c r="J37" s="97">
        <f>J38+J39+J40+J41</f>
        <v>51.637</v>
      </c>
      <c r="K37" s="97">
        <v>51.963999999999999</v>
      </c>
      <c r="L37" s="97">
        <f>L38+L39+L40+L41</f>
        <v>55.928000000000004</v>
      </c>
      <c r="M37" s="97">
        <f>M38+M39+M40+M41</f>
        <v>56.602000000000004</v>
      </c>
      <c r="N37" s="97">
        <f>N38+N39+N40+N41</f>
        <v>58.354999999999997</v>
      </c>
      <c r="O37" s="97">
        <f>O38+O39+O40+O41</f>
        <v>59.47</v>
      </c>
      <c r="P37" s="97">
        <v>57.582999999999998</v>
      </c>
      <c r="Q37" s="97">
        <f>Q38+Q39+Q40+Q41</f>
        <v>54.573999999999998</v>
      </c>
      <c r="R37" s="97">
        <f>R38+R39+R40+R41</f>
        <v>54.143999999999998</v>
      </c>
      <c r="S37" s="97">
        <f>S38+S39+S40+S41</f>
        <v>51.105000000000004</v>
      </c>
      <c r="T37" s="97">
        <f>T38+T39+T40+T41</f>
        <v>50.766999999999996</v>
      </c>
      <c r="U37" s="97">
        <v>53.627000000000002</v>
      </c>
      <c r="V37" s="97">
        <f>V38+V39+V40+V41</f>
        <v>32.264999999999993</v>
      </c>
      <c r="W37" s="97">
        <f>W38+W39+W40+W41</f>
        <v>31.498999999999999</v>
      </c>
      <c r="X37" s="97">
        <f>X38+X39+X40+X41</f>
        <v>30.041000000000004</v>
      </c>
      <c r="Y37" s="97">
        <f>Y38+Y39+Y40+Y41</f>
        <v>30.604000000000003</v>
      </c>
      <c r="Z37" s="97">
        <v>31.085999999999999</v>
      </c>
      <c r="AA37" s="97">
        <f>AA38+AA39+AA40+AA41</f>
        <v>22.495999999999999</v>
      </c>
      <c r="AB37" s="97">
        <f>AB38+AB39+AB40+AB41</f>
        <v>23.652000000000001</v>
      </c>
      <c r="AC37" s="97">
        <f>AC38+AC39+AC40+AC41</f>
        <v>23.231999999999999</v>
      </c>
      <c r="AD37" s="97">
        <f>AD38+AD39+AD40+AD41</f>
        <v>23.798999999999999</v>
      </c>
      <c r="AE37" s="97">
        <v>23.468</v>
      </c>
      <c r="AF37" s="97">
        <f>AF38+AF39+AF40+AF41</f>
        <v>42.417000000000002</v>
      </c>
      <c r="AG37" s="97">
        <f>AG38+AG39+AG40+AG41</f>
        <v>42.353999999999999</v>
      </c>
      <c r="AH37" s="97">
        <f>AH38+AH39+AH40+AH41</f>
        <v>42.022999999999996</v>
      </c>
      <c r="AI37" s="97">
        <f>AI38+AI39+AI40+AI41</f>
        <v>41.996000000000002</v>
      </c>
      <c r="AJ37" s="97">
        <v>42.21</v>
      </c>
      <c r="AK37" s="97">
        <f>AK38+AK39+AK40+AK41</f>
        <v>175.27300000000002</v>
      </c>
      <c r="AL37" s="97">
        <f>AL38+AL39+AL40+AL41</f>
        <v>171.17699999999999</v>
      </c>
      <c r="AM37" s="97">
        <f>AM38+AM39+AM40+AM41</f>
        <v>178.22900000000001</v>
      </c>
      <c r="AN37" s="97">
        <f>AN38+AN39+AN40+AN41</f>
        <v>186.39699999999999</v>
      </c>
      <c r="AO37" s="99">
        <v>175.22800000000001</v>
      </c>
      <c r="AP37" s="97">
        <f>AP38+AP39+AP40+AP41</f>
        <v>60.838000000000001</v>
      </c>
      <c r="AQ37" s="97">
        <f>AQ38+AQ39+AQ40+AQ41</f>
        <v>61.707999999999998</v>
      </c>
      <c r="AR37" s="97">
        <f>AR38+AR39+AR40+AR41</f>
        <v>62.205999999999996</v>
      </c>
      <c r="AS37" s="97">
        <f>AS38+AS39+AS40+AS41</f>
        <v>62.298000000000002</v>
      </c>
      <c r="AT37" s="97">
        <v>61.817999999999998</v>
      </c>
      <c r="AU37" s="97">
        <f>AU38+AU39+AU40+AU41</f>
        <v>30.353999999999999</v>
      </c>
      <c r="AV37" s="97">
        <f>AV38+AV39+AV40+AV41</f>
        <v>30.988</v>
      </c>
      <c r="AW37" s="97">
        <f>AW38+AW39+AW40+AW41</f>
        <v>38.31</v>
      </c>
      <c r="AX37" s="97">
        <f>AX38+AX39+AX40+AX41</f>
        <v>37.846999999999994</v>
      </c>
      <c r="AY37" s="97">
        <v>34.378999999999998</v>
      </c>
      <c r="AZ37" s="97">
        <f>AZ38+AZ39+AZ40+AZ41</f>
        <v>51.750999999999998</v>
      </c>
      <c r="BA37" s="97">
        <f>BA38+BA39+BA40+BA41</f>
        <v>56.058000000000007</v>
      </c>
      <c r="BB37" s="97">
        <f>BB38+BB39+BB40+BB41</f>
        <v>76.657999999999987</v>
      </c>
      <c r="BC37" s="97">
        <f>BC38+BC39+BC40+BC41</f>
        <v>76.016000000000005</v>
      </c>
      <c r="BD37" s="97">
        <v>65.128</v>
      </c>
      <c r="BE37" s="97">
        <f>BE38+BE39+BE40+BE41</f>
        <v>90.646000000000001</v>
      </c>
      <c r="BF37" s="97">
        <f>BF38+BF39+BF40+BF41</f>
        <v>91.140999999999991</v>
      </c>
      <c r="BG37" s="97">
        <f>BG38+BG39+BG40+BG41</f>
        <v>92.224999999999994</v>
      </c>
      <c r="BH37" s="97">
        <f>BH38+BH39+BH40+BH41</f>
        <v>92.283000000000001</v>
      </c>
      <c r="BI37" s="79">
        <v>91.481999999999999</v>
      </c>
      <c r="BJ37" s="97">
        <f>BJ38+BJ39+BJ40+BJ41</f>
        <v>20.614000000000001</v>
      </c>
      <c r="BK37" s="97">
        <f>BK38+BK39+BK40+BK41</f>
        <v>21.045000000000002</v>
      </c>
      <c r="BL37" s="97">
        <f>BL38+BL39+BL40+BL41</f>
        <v>19.634</v>
      </c>
      <c r="BM37" s="97">
        <f>BM38+BM39+BM40+BM41</f>
        <v>21.355999999999998</v>
      </c>
      <c r="BN37" s="99">
        <v>20.673999999999999</v>
      </c>
      <c r="BO37" s="97">
        <v>28.216000000000001</v>
      </c>
      <c r="BP37" s="97">
        <v>30.684000000000008</v>
      </c>
      <c r="BQ37" s="97">
        <v>34.791000000000004</v>
      </c>
      <c r="BR37" s="97">
        <v>48.588999999999999</v>
      </c>
      <c r="BS37" s="79">
        <v>35.555999999999997</v>
      </c>
      <c r="BT37" s="97">
        <f>BT38+BT39+BT40+BT41</f>
        <v>102.113</v>
      </c>
      <c r="BU37" s="97">
        <f>BU38+BU39+BU40+BU41</f>
        <v>103.46</v>
      </c>
      <c r="BV37" s="97">
        <f>BV38+BV39+BV40+BV41</f>
        <v>104.23999999999998</v>
      </c>
      <c r="BW37" s="97">
        <f>BW38+BW39+BW40+BW41</f>
        <v>104.185</v>
      </c>
      <c r="BX37" s="97">
        <v>99.762</v>
      </c>
      <c r="BY37" s="97">
        <f>BY38+BY39+BY40+BY41</f>
        <v>19.709999999999997</v>
      </c>
      <c r="BZ37" s="97">
        <f>BZ38+BZ39+BZ40+BZ41</f>
        <v>20.14</v>
      </c>
      <c r="CA37" s="97">
        <f>CA38+CA39+CA40+CA41</f>
        <v>25.785</v>
      </c>
      <c r="CB37" s="97">
        <f>CB38+CB39+CB40+CB41</f>
        <v>26.957999999999998</v>
      </c>
      <c r="CC37" s="97">
        <v>23.146999999999998</v>
      </c>
      <c r="CD37" s="97">
        <f>CD38+CD39+CD40+CD41</f>
        <v>73.971000000000004</v>
      </c>
      <c r="CE37" s="97">
        <f>CE38+CE39+CE40+CE41</f>
        <v>73.241</v>
      </c>
      <c r="CF37" s="97">
        <f>CF38+CF39+CF40+CF41</f>
        <v>65.953000000000003</v>
      </c>
      <c r="CG37" s="97">
        <f>CG38+CG39+CG40+CG41</f>
        <v>66.472999999999999</v>
      </c>
      <c r="CH37" s="100">
        <v>68.353999999999999</v>
      </c>
      <c r="CI37" s="97">
        <v>29.780999999999999</v>
      </c>
      <c r="CJ37" s="97">
        <v>29.741</v>
      </c>
      <c r="CK37" s="97">
        <v>19.954000000000001</v>
      </c>
      <c r="CL37" s="97">
        <v>19.693000000000001</v>
      </c>
      <c r="CM37" s="82">
        <v>24.835000000000001</v>
      </c>
    </row>
    <row r="38" spans="1:91" ht="22.5" x14ac:dyDescent="0.2">
      <c r="A38" s="85" t="s">
        <v>26</v>
      </c>
      <c r="B38" s="96">
        <v>194.08099999999999</v>
      </c>
      <c r="C38" s="96">
        <v>207.33799999999999</v>
      </c>
      <c r="D38" s="96">
        <v>216.398</v>
      </c>
      <c r="E38" s="96">
        <v>223.304</v>
      </c>
      <c r="F38" s="96">
        <v>206.81700000000001</v>
      </c>
      <c r="G38" s="101">
        <v>9.3829999999999991</v>
      </c>
      <c r="H38" s="101">
        <v>9.83</v>
      </c>
      <c r="I38" s="101">
        <v>9.4809999999999999</v>
      </c>
      <c r="J38" s="101">
        <v>9.7929999999999993</v>
      </c>
      <c r="K38" s="79">
        <v>9.6140000000000008</v>
      </c>
      <c r="L38" s="101">
        <v>26.399000000000001</v>
      </c>
      <c r="M38" s="101">
        <v>27.015999999999998</v>
      </c>
      <c r="N38" s="101">
        <v>27.32</v>
      </c>
      <c r="O38" s="101">
        <v>27.605</v>
      </c>
      <c r="P38" s="79">
        <v>27.096</v>
      </c>
      <c r="Q38" s="101">
        <v>5.8810000000000002</v>
      </c>
      <c r="R38" s="101">
        <v>5.8079999999999998</v>
      </c>
      <c r="S38" s="101">
        <v>5.585</v>
      </c>
      <c r="T38" s="101">
        <v>5.1509999999999998</v>
      </c>
      <c r="U38" s="79">
        <v>3.669</v>
      </c>
      <c r="V38" s="101">
        <v>13.183999999999999</v>
      </c>
      <c r="W38" s="101">
        <v>13.52</v>
      </c>
      <c r="X38" s="101">
        <v>13.856999999999999</v>
      </c>
      <c r="Y38" s="101">
        <v>13.705</v>
      </c>
      <c r="Z38" s="79">
        <v>13.563000000000001</v>
      </c>
      <c r="AA38" s="101">
        <v>4.7240000000000002</v>
      </c>
      <c r="AB38" s="101">
        <v>5.0640000000000001</v>
      </c>
      <c r="AC38" s="101">
        <v>4.9119999999999999</v>
      </c>
      <c r="AD38" s="101">
        <v>5.0620000000000003</v>
      </c>
      <c r="AE38" s="79">
        <v>5.0330000000000004</v>
      </c>
      <c r="AF38" s="101">
        <v>6.4779999999999998</v>
      </c>
      <c r="AG38" s="101">
        <v>6.4429999999999996</v>
      </c>
      <c r="AH38" s="101">
        <v>6.5359999999999996</v>
      </c>
      <c r="AI38" s="101">
        <v>6.532</v>
      </c>
      <c r="AJ38" s="79">
        <v>6.3029999999999999</v>
      </c>
      <c r="AK38" s="101">
        <v>18.094999999999999</v>
      </c>
      <c r="AL38" s="101">
        <v>19.599</v>
      </c>
      <c r="AM38" s="101">
        <v>23.477</v>
      </c>
      <c r="AN38" s="101">
        <v>25.434999999999999</v>
      </c>
      <c r="AO38" s="102">
        <v>20.611999999999998</v>
      </c>
      <c r="AP38" s="101">
        <v>26.491</v>
      </c>
      <c r="AQ38" s="101">
        <v>26.661999999999999</v>
      </c>
      <c r="AR38" s="101">
        <v>26.812999999999999</v>
      </c>
      <c r="AS38" s="101">
        <v>26.805</v>
      </c>
      <c r="AT38" s="79">
        <v>26.738</v>
      </c>
      <c r="AU38" s="101">
        <v>11.1</v>
      </c>
      <c r="AV38" s="101">
        <v>11.182</v>
      </c>
      <c r="AW38" s="101">
        <v>12.151999999999999</v>
      </c>
      <c r="AX38" s="101">
        <v>12.207000000000001</v>
      </c>
      <c r="AY38" s="79">
        <v>11.667999999999999</v>
      </c>
      <c r="AZ38" s="101">
        <v>29.361000000000001</v>
      </c>
      <c r="BA38" s="101">
        <v>36.947000000000003</v>
      </c>
      <c r="BB38" s="101">
        <v>39.475999999999999</v>
      </c>
      <c r="BC38" s="101">
        <v>39.697000000000003</v>
      </c>
      <c r="BD38" s="79">
        <v>36.365000000000002</v>
      </c>
      <c r="BE38" s="101">
        <v>10.904</v>
      </c>
      <c r="BF38" s="101">
        <v>11.132</v>
      </c>
      <c r="BG38" s="101">
        <v>11.06</v>
      </c>
      <c r="BH38" s="101">
        <v>11.105</v>
      </c>
      <c r="BI38" s="79">
        <v>11.042999999999999</v>
      </c>
      <c r="BJ38" s="101">
        <v>0.57699999999999996</v>
      </c>
      <c r="BK38" s="101">
        <v>0.55300000000000005</v>
      </c>
      <c r="BL38" s="101">
        <v>0.62</v>
      </c>
      <c r="BM38" s="101">
        <v>0.47599999999999998</v>
      </c>
      <c r="BN38" s="102">
        <v>0.55800000000000005</v>
      </c>
      <c r="BO38" s="101">
        <v>8.4600000000000009</v>
      </c>
      <c r="BP38" s="101">
        <v>9.5690000000000008</v>
      </c>
      <c r="BQ38" s="101">
        <v>9.7539999999999996</v>
      </c>
      <c r="BR38" s="101">
        <v>14.52</v>
      </c>
      <c r="BS38" s="79">
        <v>10.566000000000001</v>
      </c>
      <c r="BT38" s="101">
        <v>20.405999999999999</v>
      </c>
      <c r="BU38" s="101">
        <v>21.108000000000001</v>
      </c>
      <c r="BV38" s="101">
        <v>21.172000000000001</v>
      </c>
      <c r="BW38" s="101">
        <v>21.178000000000001</v>
      </c>
      <c r="BX38" s="79">
        <v>20.904</v>
      </c>
      <c r="BY38" s="101">
        <v>0.35099999999999998</v>
      </c>
      <c r="BZ38" s="101">
        <v>0.34</v>
      </c>
      <c r="CA38" s="101">
        <v>1.877</v>
      </c>
      <c r="CB38" s="101">
        <v>1.806</v>
      </c>
      <c r="CC38" s="79">
        <v>1.0940000000000001</v>
      </c>
      <c r="CD38" s="101">
        <v>1.3320000000000001</v>
      </c>
      <c r="CE38" s="101">
        <v>1.585</v>
      </c>
      <c r="CF38" s="101">
        <v>2.1419999999999999</v>
      </c>
      <c r="CG38" s="101">
        <v>2.0539999999999998</v>
      </c>
      <c r="CH38" s="89">
        <v>1.423</v>
      </c>
      <c r="CI38" s="101">
        <v>0.95499999999999996</v>
      </c>
      <c r="CJ38" s="101">
        <v>0.98</v>
      </c>
      <c r="CK38" s="101">
        <v>0.16400000000000001</v>
      </c>
      <c r="CL38" s="101">
        <v>0.17299999999999999</v>
      </c>
      <c r="CM38" s="82">
        <v>0.56799999999999995</v>
      </c>
    </row>
    <row r="39" spans="1:91" x14ac:dyDescent="0.2">
      <c r="A39" s="86" t="s">
        <v>27</v>
      </c>
      <c r="B39" s="96">
        <v>546.94200000000001</v>
      </c>
      <c r="C39" s="96">
        <v>537.98199999999997</v>
      </c>
      <c r="D39" s="96">
        <v>529.36699999999996</v>
      </c>
      <c r="E39" s="96">
        <v>546.79300000000001</v>
      </c>
      <c r="F39" s="96">
        <v>542.16999999999996</v>
      </c>
      <c r="G39" s="101">
        <v>30.273</v>
      </c>
      <c r="H39" s="101">
        <v>30.585999999999999</v>
      </c>
      <c r="I39" s="101">
        <v>30.456</v>
      </c>
      <c r="J39" s="101">
        <v>30.597000000000001</v>
      </c>
      <c r="K39" s="79">
        <v>30.495999999999999</v>
      </c>
      <c r="L39" s="101">
        <v>20.597000000000001</v>
      </c>
      <c r="M39" s="101">
        <v>20.620999999999999</v>
      </c>
      <c r="N39" s="101">
        <v>22.292999999999999</v>
      </c>
      <c r="O39" s="101">
        <v>22.765999999999998</v>
      </c>
      <c r="P39" s="79">
        <v>21.561</v>
      </c>
      <c r="Q39" s="101">
        <v>36.238</v>
      </c>
      <c r="R39" s="101">
        <v>35.920999999999999</v>
      </c>
      <c r="S39" s="101">
        <v>24.998000000000001</v>
      </c>
      <c r="T39" s="101">
        <v>28.536000000000001</v>
      </c>
      <c r="U39" s="79">
        <v>34.356000000000002</v>
      </c>
      <c r="V39" s="101">
        <v>10.863</v>
      </c>
      <c r="W39" s="101">
        <v>10.099</v>
      </c>
      <c r="X39" s="101">
        <v>8.9960000000000004</v>
      </c>
      <c r="Y39" s="101">
        <v>9.5389999999999997</v>
      </c>
      <c r="Z39" s="79">
        <v>9.8689999999999998</v>
      </c>
      <c r="AA39" s="101">
        <v>10.571999999999999</v>
      </c>
      <c r="AB39" s="101">
        <v>11.553000000000001</v>
      </c>
      <c r="AC39" s="101">
        <v>11.259</v>
      </c>
      <c r="AD39" s="101">
        <v>11.465999999999999</v>
      </c>
      <c r="AE39" s="79">
        <v>11.287000000000001</v>
      </c>
      <c r="AF39" s="101">
        <v>24.193999999999999</v>
      </c>
      <c r="AG39" s="101">
        <v>24.251999999999999</v>
      </c>
      <c r="AH39" s="101">
        <v>23.986999999999998</v>
      </c>
      <c r="AI39" s="101">
        <v>23.954000000000001</v>
      </c>
      <c r="AJ39" s="79">
        <v>24.102</v>
      </c>
      <c r="AK39" s="101">
        <v>137.30600000000001</v>
      </c>
      <c r="AL39" s="101">
        <v>131.506</v>
      </c>
      <c r="AM39" s="101">
        <v>130.07300000000001</v>
      </c>
      <c r="AN39" s="101">
        <v>130.85</v>
      </c>
      <c r="AO39" s="102">
        <v>133.35499999999999</v>
      </c>
      <c r="AP39" s="101">
        <v>23.073</v>
      </c>
      <c r="AQ39" s="101">
        <v>23.652999999999999</v>
      </c>
      <c r="AR39" s="101">
        <v>23.963000000000001</v>
      </c>
      <c r="AS39" s="101">
        <v>23.957000000000001</v>
      </c>
      <c r="AT39" s="79">
        <v>23.655000000000001</v>
      </c>
      <c r="AU39" s="101">
        <v>11.988</v>
      </c>
      <c r="AV39" s="101">
        <v>12.752000000000001</v>
      </c>
      <c r="AW39" s="101">
        <v>14.499000000000001</v>
      </c>
      <c r="AX39" s="101">
        <v>14.083</v>
      </c>
      <c r="AY39" s="79">
        <v>13.329000000000001</v>
      </c>
      <c r="AZ39" s="101">
        <v>10.632</v>
      </c>
      <c r="BA39" s="101">
        <v>8.7949999999999999</v>
      </c>
      <c r="BB39" s="101">
        <v>22.041</v>
      </c>
      <c r="BC39" s="101">
        <v>21.902000000000001</v>
      </c>
      <c r="BD39" s="79">
        <v>15.848000000000001</v>
      </c>
      <c r="BE39" s="101">
        <v>57.625</v>
      </c>
      <c r="BF39" s="101">
        <v>55.366999999999997</v>
      </c>
      <c r="BG39" s="101">
        <v>56.780999999999999</v>
      </c>
      <c r="BH39" s="101">
        <v>56.752000000000002</v>
      </c>
      <c r="BI39" s="79">
        <v>56.576000000000001</v>
      </c>
      <c r="BJ39" s="101">
        <v>12.602</v>
      </c>
      <c r="BK39" s="101">
        <v>12.734999999999999</v>
      </c>
      <c r="BL39" s="101">
        <v>11.257999999999999</v>
      </c>
      <c r="BM39" s="101">
        <v>12.94</v>
      </c>
      <c r="BN39" s="102">
        <v>12.395</v>
      </c>
      <c r="BO39" s="101">
        <v>12.759</v>
      </c>
      <c r="BP39" s="101">
        <v>12.691000000000001</v>
      </c>
      <c r="BQ39" s="101">
        <v>13.721</v>
      </c>
      <c r="BR39" s="101">
        <v>25.716000000000001</v>
      </c>
      <c r="BS39" s="79">
        <v>16.218</v>
      </c>
      <c r="BT39" s="101">
        <v>65.832999999999998</v>
      </c>
      <c r="BU39" s="101">
        <v>65.763999999999996</v>
      </c>
      <c r="BV39" s="101">
        <v>66.337999999999994</v>
      </c>
      <c r="BW39" s="101">
        <v>66.16</v>
      </c>
      <c r="BX39" s="79">
        <v>63.578000000000003</v>
      </c>
      <c r="BY39" s="101">
        <v>8.9269999999999996</v>
      </c>
      <c r="BZ39" s="101">
        <v>9.3089999999999993</v>
      </c>
      <c r="CA39" s="101">
        <v>8.1229999999999993</v>
      </c>
      <c r="CB39" s="101">
        <v>6.5049999999999999</v>
      </c>
      <c r="CC39" s="79">
        <v>8.2129999999999992</v>
      </c>
      <c r="CD39" s="101">
        <v>56.753999999999998</v>
      </c>
      <c r="CE39" s="101">
        <v>55.753999999999998</v>
      </c>
      <c r="CF39" s="101">
        <v>49.142000000000003</v>
      </c>
      <c r="CG39" s="101">
        <v>49.213999999999999</v>
      </c>
      <c r="CH39" s="89">
        <v>53.155000000000001</v>
      </c>
      <c r="CI39" s="101">
        <v>16.706</v>
      </c>
      <c r="CJ39" s="101">
        <v>16.623999999999999</v>
      </c>
      <c r="CK39" s="101">
        <v>11.439</v>
      </c>
      <c r="CL39" s="101">
        <v>11.856</v>
      </c>
      <c r="CM39" s="82">
        <v>14.177</v>
      </c>
    </row>
    <row r="40" spans="1:91" ht="22.5" x14ac:dyDescent="0.2">
      <c r="A40" s="85" t="s">
        <v>78</v>
      </c>
      <c r="B40" s="96">
        <v>142.43199999999999</v>
      </c>
      <c r="C40" s="96">
        <v>145.09399999999999</v>
      </c>
      <c r="D40" s="96">
        <v>155.90899999999999</v>
      </c>
      <c r="E40" s="96">
        <v>155.505</v>
      </c>
      <c r="F40" s="96">
        <v>146.71299999999999</v>
      </c>
      <c r="G40" s="101">
        <v>8.3859999999999992</v>
      </c>
      <c r="H40" s="101">
        <v>8.4209999999999994</v>
      </c>
      <c r="I40" s="101">
        <v>9.4190000000000005</v>
      </c>
      <c r="J40" s="101">
        <v>8.1850000000000005</v>
      </c>
      <c r="K40" s="79">
        <v>8.6050000000000004</v>
      </c>
      <c r="L40" s="101">
        <v>5.78</v>
      </c>
      <c r="M40" s="101">
        <v>5.7619999999999996</v>
      </c>
      <c r="N40" s="101">
        <v>5.6139999999999999</v>
      </c>
      <c r="O40" s="101">
        <v>5.9420000000000002</v>
      </c>
      <c r="P40" s="79">
        <v>5.7679999999999998</v>
      </c>
      <c r="Q40" s="101">
        <v>8.8010000000000002</v>
      </c>
      <c r="R40" s="101">
        <v>8.7370000000000001</v>
      </c>
      <c r="S40" s="101">
        <v>14.664999999999999</v>
      </c>
      <c r="T40" s="101">
        <v>11.228999999999999</v>
      </c>
      <c r="U40" s="79">
        <v>10.848000000000001</v>
      </c>
      <c r="V40" s="101">
        <v>6.0339999999999998</v>
      </c>
      <c r="W40" s="101">
        <v>6.15</v>
      </c>
      <c r="X40" s="101">
        <v>5.4169999999999998</v>
      </c>
      <c r="Y40" s="101">
        <v>5.673</v>
      </c>
      <c r="Z40" s="79">
        <v>5.8140000000000001</v>
      </c>
      <c r="AA40" s="101">
        <v>4.2969999999999997</v>
      </c>
      <c r="AB40" s="101">
        <v>3.9060000000000001</v>
      </c>
      <c r="AC40" s="101">
        <v>4.4580000000000002</v>
      </c>
      <c r="AD40" s="101">
        <v>4.1900000000000004</v>
      </c>
      <c r="AE40" s="79">
        <v>4.2169999999999996</v>
      </c>
      <c r="AF40" s="101">
        <v>8.8409999999999993</v>
      </c>
      <c r="AG40" s="101">
        <v>8.7110000000000003</v>
      </c>
      <c r="AH40" s="101">
        <v>8.8650000000000002</v>
      </c>
      <c r="AI40" s="101">
        <v>8.8629999999999995</v>
      </c>
      <c r="AJ40" s="79">
        <v>9</v>
      </c>
      <c r="AK40" s="101">
        <v>14.311999999999999</v>
      </c>
      <c r="AL40" s="101">
        <v>14.44</v>
      </c>
      <c r="AM40" s="101">
        <v>17.460999999999999</v>
      </c>
      <c r="AN40" s="101">
        <v>21.981999999999999</v>
      </c>
      <c r="AO40" s="102">
        <v>15.2</v>
      </c>
      <c r="AP40" s="101">
        <v>7.7060000000000004</v>
      </c>
      <c r="AQ40" s="101">
        <v>7.8769999999999998</v>
      </c>
      <c r="AR40" s="101">
        <v>7.9269999999999996</v>
      </c>
      <c r="AS40" s="101">
        <v>8.0190000000000001</v>
      </c>
      <c r="AT40" s="79">
        <v>7.8970000000000002</v>
      </c>
      <c r="AU40" s="101">
        <v>4.83</v>
      </c>
      <c r="AV40" s="101">
        <v>4.375</v>
      </c>
      <c r="AW40" s="101">
        <v>6.5629999999999997</v>
      </c>
      <c r="AX40" s="101">
        <v>6.6559999999999997</v>
      </c>
      <c r="AY40" s="79">
        <v>5.6070000000000002</v>
      </c>
      <c r="AZ40" s="101">
        <v>9.1259999999999994</v>
      </c>
      <c r="BA40" s="101">
        <v>8.1639999999999997</v>
      </c>
      <c r="BB40" s="101">
        <v>7.9269999999999996</v>
      </c>
      <c r="BC40" s="101">
        <v>7.5709999999999997</v>
      </c>
      <c r="BD40" s="79">
        <v>8.2029999999999994</v>
      </c>
      <c r="BE40" s="101">
        <v>17.28</v>
      </c>
      <c r="BF40" s="101">
        <v>19.202999999999999</v>
      </c>
      <c r="BG40" s="101">
        <v>18.8</v>
      </c>
      <c r="BH40" s="101">
        <v>18.738</v>
      </c>
      <c r="BI40" s="79">
        <v>18.481999999999999</v>
      </c>
      <c r="BJ40" s="101">
        <v>4.4690000000000003</v>
      </c>
      <c r="BK40" s="101">
        <v>4.6479999999999997</v>
      </c>
      <c r="BL40" s="101">
        <v>4.976</v>
      </c>
      <c r="BM40" s="101">
        <v>4.9749999999999996</v>
      </c>
      <c r="BN40" s="102">
        <v>4.7690000000000001</v>
      </c>
      <c r="BO40" s="101">
        <v>5.1479999999999997</v>
      </c>
      <c r="BP40" s="101">
        <v>6.92</v>
      </c>
      <c r="BQ40" s="101">
        <v>8.8030000000000008</v>
      </c>
      <c r="BR40" s="101">
        <v>6.4189999999999996</v>
      </c>
      <c r="BS40" s="79">
        <v>6.8229999999999986</v>
      </c>
      <c r="BT40" s="101">
        <v>10.472</v>
      </c>
      <c r="BU40" s="101">
        <v>10.874000000000001</v>
      </c>
      <c r="BV40" s="101">
        <v>10.914999999999999</v>
      </c>
      <c r="BW40" s="101">
        <v>10.971</v>
      </c>
      <c r="BX40" s="79">
        <v>9.9109999999999996</v>
      </c>
      <c r="BY40" s="101">
        <v>7.819</v>
      </c>
      <c r="BZ40" s="101">
        <v>7.9210000000000003</v>
      </c>
      <c r="CA40" s="101">
        <v>8.5990000000000002</v>
      </c>
      <c r="CB40" s="101">
        <v>10.528</v>
      </c>
      <c r="CC40" s="79">
        <v>8.7189999999999994</v>
      </c>
      <c r="CD40" s="101">
        <v>9.1609999999999996</v>
      </c>
      <c r="CE40" s="101">
        <v>8.9939999999999998</v>
      </c>
      <c r="CF40" s="101">
        <v>9.0589999999999993</v>
      </c>
      <c r="CG40" s="101">
        <v>9.6419999999999995</v>
      </c>
      <c r="CH40" s="89">
        <v>8.7520000000000007</v>
      </c>
      <c r="CI40" s="101">
        <v>9.9700000000000006</v>
      </c>
      <c r="CJ40" s="101">
        <v>9.9909999999999997</v>
      </c>
      <c r="CK40" s="101">
        <v>6.4409999999999998</v>
      </c>
      <c r="CL40" s="101">
        <v>5.9219999999999997</v>
      </c>
      <c r="CM40" s="82">
        <v>8.0980000000000008</v>
      </c>
    </row>
    <row r="41" spans="1:91" ht="22.5" x14ac:dyDescent="0.2">
      <c r="A41" s="85" t="s">
        <v>77</v>
      </c>
      <c r="B41" s="96">
        <v>59.015000000000001</v>
      </c>
      <c r="C41" s="96">
        <v>59.542999999999999</v>
      </c>
      <c r="D41" s="96">
        <v>73.39</v>
      </c>
      <c r="E41" s="96">
        <v>74.766000000000005</v>
      </c>
      <c r="F41" s="96">
        <v>64.600999999999999</v>
      </c>
      <c r="G41" s="101">
        <v>3.4809999999999999</v>
      </c>
      <c r="H41" s="101">
        <v>3.4860000000000002</v>
      </c>
      <c r="I41" s="101">
        <v>2.9670000000000001</v>
      </c>
      <c r="J41" s="101">
        <v>3.0619999999999998</v>
      </c>
      <c r="K41" s="79">
        <v>3.2490000000000001</v>
      </c>
      <c r="L41" s="101">
        <v>3.1520000000000001</v>
      </c>
      <c r="M41" s="101">
        <v>3.2029999999999998</v>
      </c>
      <c r="N41" s="101">
        <v>3.1280000000000001</v>
      </c>
      <c r="O41" s="101">
        <v>3.157</v>
      </c>
      <c r="P41" s="79">
        <v>3.1579999999999999</v>
      </c>
      <c r="Q41" s="101">
        <v>3.6539999999999999</v>
      </c>
      <c r="R41" s="101">
        <v>3.6779999999999999</v>
      </c>
      <c r="S41" s="101">
        <v>5.8570000000000002</v>
      </c>
      <c r="T41" s="101">
        <v>5.851</v>
      </c>
      <c r="U41" s="79">
        <v>4.7539999999999996</v>
      </c>
      <c r="V41" s="101">
        <v>2.1840000000000002</v>
      </c>
      <c r="W41" s="101">
        <v>1.73</v>
      </c>
      <c r="X41" s="101">
        <v>1.7709999999999999</v>
      </c>
      <c r="Y41" s="101">
        <v>1.6870000000000001</v>
      </c>
      <c r="Z41" s="79">
        <v>1.84</v>
      </c>
      <c r="AA41" s="101">
        <v>2.903</v>
      </c>
      <c r="AB41" s="101">
        <v>3.129</v>
      </c>
      <c r="AC41" s="101">
        <v>2.6030000000000002</v>
      </c>
      <c r="AD41" s="101">
        <v>3.081</v>
      </c>
      <c r="AE41" s="79">
        <v>2.931</v>
      </c>
      <c r="AF41" s="101">
        <v>2.9039999999999999</v>
      </c>
      <c r="AG41" s="101">
        <v>2.948</v>
      </c>
      <c r="AH41" s="101">
        <v>2.6349999999999998</v>
      </c>
      <c r="AI41" s="101">
        <v>2.6469999999999998</v>
      </c>
      <c r="AJ41" s="79">
        <v>2.8050000000000002</v>
      </c>
      <c r="AK41" s="101">
        <v>5.56</v>
      </c>
      <c r="AL41" s="101">
        <v>5.6319999999999997</v>
      </c>
      <c r="AM41" s="101">
        <v>7.218</v>
      </c>
      <c r="AN41" s="101">
        <v>8.1300000000000008</v>
      </c>
      <c r="AO41" s="102">
        <v>6.0609999999999999</v>
      </c>
      <c r="AP41" s="101">
        <v>3.5680000000000001</v>
      </c>
      <c r="AQ41" s="101">
        <v>3.516</v>
      </c>
      <c r="AR41" s="101">
        <v>3.5030000000000001</v>
      </c>
      <c r="AS41" s="101">
        <v>3.5169999999999999</v>
      </c>
      <c r="AT41" s="79">
        <v>3.528</v>
      </c>
      <c r="AU41" s="101">
        <v>2.4359999999999999</v>
      </c>
      <c r="AV41" s="101">
        <v>2.6789999999999998</v>
      </c>
      <c r="AW41" s="101">
        <v>5.0960000000000001</v>
      </c>
      <c r="AX41" s="101">
        <v>4.9009999999999998</v>
      </c>
      <c r="AY41" s="79">
        <v>3.7749999999999999</v>
      </c>
      <c r="AZ41" s="101">
        <v>2.6320000000000001</v>
      </c>
      <c r="BA41" s="101">
        <v>2.1520000000000001</v>
      </c>
      <c r="BB41" s="101">
        <v>7.2140000000000004</v>
      </c>
      <c r="BC41" s="101">
        <v>6.8460000000000001</v>
      </c>
      <c r="BD41" s="79">
        <v>4.7119999999999997</v>
      </c>
      <c r="BE41" s="101">
        <v>4.8369999999999997</v>
      </c>
      <c r="BF41" s="101">
        <v>5.4390000000000001</v>
      </c>
      <c r="BG41" s="101">
        <v>5.5839999999999996</v>
      </c>
      <c r="BH41" s="101">
        <v>5.6879999999999997</v>
      </c>
      <c r="BI41" s="79">
        <v>5.3810000000000002</v>
      </c>
      <c r="BJ41" s="101">
        <v>2.9660000000000002</v>
      </c>
      <c r="BK41" s="101">
        <v>3.109</v>
      </c>
      <c r="BL41" s="101">
        <v>2.78</v>
      </c>
      <c r="BM41" s="101">
        <v>2.9649999999999999</v>
      </c>
      <c r="BN41" s="102">
        <v>2.952</v>
      </c>
      <c r="BO41" s="101">
        <v>1.849</v>
      </c>
      <c r="BP41" s="101">
        <v>1.504</v>
      </c>
      <c r="BQ41" s="101">
        <v>2.5129999999999999</v>
      </c>
      <c r="BR41" s="101">
        <v>1.9339999999999999</v>
      </c>
      <c r="BS41" s="79">
        <v>1.9489999999999998</v>
      </c>
      <c r="BT41" s="101">
        <v>5.4020000000000001</v>
      </c>
      <c r="BU41" s="101">
        <v>5.7140000000000004</v>
      </c>
      <c r="BV41" s="101">
        <v>5.8150000000000004</v>
      </c>
      <c r="BW41" s="101">
        <v>5.8760000000000003</v>
      </c>
      <c r="BX41" s="79">
        <v>5.3689999999999998</v>
      </c>
      <c r="BY41" s="101">
        <v>2.613</v>
      </c>
      <c r="BZ41" s="101">
        <v>2.57</v>
      </c>
      <c r="CA41" s="101">
        <v>7.1859999999999999</v>
      </c>
      <c r="CB41" s="101">
        <v>8.1189999999999998</v>
      </c>
      <c r="CC41" s="79">
        <v>5.1210000000000004</v>
      </c>
      <c r="CD41" s="101">
        <v>6.7240000000000002</v>
      </c>
      <c r="CE41" s="101">
        <v>6.9080000000000004</v>
      </c>
      <c r="CF41" s="101">
        <v>5.61</v>
      </c>
      <c r="CG41" s="101">
        <v>5.5629999999999997</v>
      </c>
      <c r="CH41" s="89">
        <v>5.024</v>
      </c>
      <c r="CI41" s="101">
        <v>2.15</v>
      </c>
      <c r="CJ41" s="101">
        <v>2.1459999999999999</v>
      </c>
      <c r="CK41" s="101">
        <v>1.91</v>
      </c>
      <c r="CL41" s="101">
        <v>1.742</v>
      </c>
      <c r="CM41" s="82">
        <v>1.992</v>
      </c>
    </row>
    <row r="42" spans="1:91" x14ac:dyDescent="0.2">
      <c r="A42" s="80" t="s">
        <v>30</v>
      </c>
      <c r="B42" s="96">
        <v>570.625</v>
      </c>
      <c r="C42" s="96">
        <v>578.76400000000001</v>
      </c>
      <c r="D42" s="96">
        <v>636.18299999999999</v>
      </c>
      <c r="E42" s="96">
        <v>651.02200000000005</v>
      </c>
      <c r="F42" s="96">
        <v>614.04100000000005</v>
      </c>
      <c r="G42" s="101">
        <v>22.492000000000001</v>
      </c>
      <c r="H42" s="101">
        <v>22.440999999999999</v>
      </c>
      <c r="I42" s="101">
        <v>25.433</v>
      </c>
      <c r="J42" s="101">
        <v>25.626999999999999</v>
      </c>
      <c r="K42" s="79">
        <v>23.995000000000001</v>
      </c>
      <c r="L42" s="101">
        <v>26.611000000000001</v>
      </c>
      <c r="M42" s="101">
        <v>27.018999999999998</v>
      </c>
      <c r="N42" s="101">
        <v>27.718</v>
      </c>
      <c r="O42" s="101">
        <v>28.75</v>
      </c>
      <c r="P42" s="79">
        <v>27.529</v>
      </c>
      <c r="Q42" s="101">
        <v>53.348999999999997</v>
      </c>
      <c r="R42" s="101">
        <v>57.052999999999997</v>
      </c>
      <c r="S42" s="101">
        <v>73.266999999999996</v>
      </c>
      <c r="T42" s="101">
        <v>71.953999999999994</v>
      </c>
      <c r="U42" s="79">
        <v>65.599000000000004</v>
      </c>
      <c r="V42" s="101">
        <v>49.642000000000003</v>
      </c>
      <c r="W42" s="101">
        <v>50.323</v>
      </c>
      <c r="X42" s="101">
        <v>53.45</v>
      </c>
      <c r="Y42" s="101">
        <v>53.146999999999998</v>
      </c>
      <c r="Z42" s="79">
        <v>51.619</v>
      </c>
      <c r="AA42" s="101">
        <v>30.256</v>
      </c>
      <c r="AB42" s="101">
        <v>28.565999999999999</v>
      </c>
      <c r="AC42" s="101">
        <v>26.163</v>
      </c>
      <c r="AD42" s="101">
        <v>26.416</v>
      </c>
      <c r="AE42" s="79">
        <v>27.698</v>
      </c>
      <c r="AF42" s="101">
        <v>30.794</v>
      </c>
      <c r="AG42" s="101">
        <v>30.98</v>
      </c>
      <c r="AH42" s="101">
        <v>31.117000000000001</v>
      </c>
      <c r="AI42" s="101">
        <v>31.169</v>
      </c>
      <c r="AJ42" s="79">
        <v>31.140999999999998</v>
      </c>
      <c r="AK42" s="101">
        <v>33.651000000000003</v>
      </c>
      <c r="AL42" s="101">
        <v>34.890999999999998</v>
      </c>
      <c r="AM42" s="101">
        <v>34.731999999999999</v>
      </c>
      <c r="AN42" s="101">
        <v>35.067</v>
      </c>
      <c r="AO42" s="102">
        <v>34.466999999999999</v>
      </c>
      <c r="AP42" s="101">
        <v>16.302</v>
      </c>
      <c r="AQ42" s="101">
        <v>16.559999999999999</v>
      </c>
      <c r="AR42" s="101">
        <v>16.587</v>
      </c>
      <c r="AS42" s="101">
        <v>16.547000000000001</v>
      </c>
      <c r="AT42" s="79">
        <v>16.507000000000001</v>
      </c>
      <c r="AU42" s="101">
        <v>36.424999999999997</v>
      </c>
      <c r="AV42" s="101">
        <v>37.317999999999998</v>
      </c>
      <c r="AW42" s="101">
        <v>44.354999999999997</v>
      </c>
      <c r="AX42" s="101">
        <v>43.892000000000003</v>
      </c>
      <c r="AY42" s="79">
        <v>40.517000000000003</v>
      </c>
      <c r="AZ42" s="101">
        <v>23.181000000000001</v>
      </c>
      <c r="BA42" s="101">
        <v>20.094000000000001</v>
      </c>
      <c r="BB42" s="101">
        <v>25.99</v>
      </c>
      <c r="BC42" s="101">
        <v>29.981000000000002</v>
      </c>
      <c r="BD42" s="79">
        <v>27.832000000000001</v>
      </c>
      <c r="BE42" s="101">
        <v>27.891999999999999</v>
      </c>
      <c r="BF42" s="101">
        <v>28.225999999999999</v>
      </c>
      <c r="BG42" s="101">
        <v>28.559000000000001</v>
      </c>
      <c r="BH42" s="101">
        <v>28.611000000000001</v>
      </c>
      <c r="BI42" s="79">
        <v>28.294</v>
      </c>
      <c r="BJ42" s="101">
        <v>7.7720000000000002</v>
      </c>
      <c r="BK42" s="101">
        <v>8.0239999999999991</v>
      </c>
      <c r="BL42" s="101">
        <v>6.6749999999999998</v>
      </c>
      <c r="BM42" s="101">
        <v>6.5730000000000004</v>
      </c>
      <c r="BN42" s="102">
        <v>7.2590000000000003</v>
      </c>
      <c r="BO42" s="101">
        <v>50.735999999999997</v>
      </c>
      <c r="BP42" s="101">
        <v>53.841000000000001</v>
      </c>
      <c r="BQ42" s="101">
        <v>72.861999999999995</v>
      </c>
      <c r="BR42" s="101">
        <v>82.126999999999995</v>
      </c>
      <c r="BS42" s="79">
        <v>64.869</v>
      </c>
      <c r="BT42" s="101">
        <v>41.396000000000001</v>
      </c>
      <c r="BU42" s="101">
        <v>43.661999999999999</v>
      </c>
      <c r="BV42" s="101">
        <v>43.792999999999999</v>
      </c>
      <c r="BW42" s="101">
        <v>43.503999999999998</v>
      </c>
      <c r="BX42" s="79">
        <v>36.640999999999998</v>
      </c>
      <c r="BY42" s="101">
        <v>42.249000000000002</v>
      </c>
      <c r="BZ42" s="101">
        <v>42.807000000000002</v>
      </c>
      <c r="CA42" s="101">
        <v>39.585999999999999</v>
      </c>
      <c r="CB42" s="101">
        <v>41.656999999999996</v>
      </c>
      <c r="CC42" s="79">
        <v>41.573999999999998</v>
      </c>
      <c r="CD42" s="101">
        <v>60.985999999999997</v>
      </c>
      <c r="CE42" s="101">
        <v>59.58</v>
      </c>
      <c r="CF42" s="101">
        <v>59.066000000000003</v>
      </c>
      <c r="CG42" s="101">
        <v>58.134</v>
      </c>
      <c r="CH42" s="89">
        <v>66.197999999999993</v>
      </c>
      <c r="CI42" s="101">
        <v>16.890999999999998</v>
      </c>
      <c r="CJ42" s="101">
        <v>17.379000000000001</v>
      </c>
      <c r="CK42" s="101">
        <v>26.83</v>
      </c>
      <c r="CL42" s="101">
        <v>27.866</v>
      </c>
      <c r="CM42" s="82">
        <v>22.302</v>
      </c>
    </row>
    <row r="43" spans="1:91" ht="22.5" x14ac:dyDescent="0.2">
      <c r="A43" s="87" t="s">
        <v>31</v>
      </c>
      <c r="B43" s="96">
        <v>1201.8589999999999</v>
      </c>
      <c r="C43" s="96">
        <v>1217.0060000000001</v>
      </c>
      <c r="D43" s="96">
        <v>1157.665</v>
      </c>
      <c r="E43" s="96">
        <v>1182.0730000000001</v>
      </c>
      <c r="F43" s="96">
        <v>1233.741</v>
      </c>
      <c r="G43" s="101">
        <v>30.946999999999999</v>
      </c>
      <c r="H43" s="101">
        <v>30.405999999999999</v>
      </c>
      <c r="I43" s="101">
        <v>33.548999999999999</v>
      </c>
      <c r="J43" s="101">
        <v>33.649000000000001</v>
      </c>
      <c r="K43" s="79">
        <v>32.158000000000001</v>
      </c>
      <c r="L43" s="101">
        <v>68.849000000000004</v>
      </c>
      <c r="M43" s="101">
        <v>68.911000000000001</v>
      </c>
      <c r="N43" s="101">
        <v>68.269000000000005</v>
      </c>
      <c r="O43" s="101">
        <v>70.33</v>
      </c>
      <c r="P43" s="79">
        <v>69.058000000000007</v>
      </c>
      <c r="Q43" s="101">
        <v>77.947999999999993</v>
      </c>
      <c r="R43" s="101">
        <v>80.709000000000003</v>
      </c>
      <c r="S43" s="101">
        <v>68.751000000000005</v>
      </c>
      <c r="T43" s="101">
        <v>68.655000000000001</v>
      </c>
      <c r="U43" s="79">
        <v>104.901</v>
      </c>
      <c r="V43" s="101">
        <v>24.986999999999998</v>
      </c>
      <c r="W43" s="101">
        <v>25.263000000000002</v>
      </c>
      <c r="X43" s="101">
        <v>25.966999999999999</v>
      </c>
      <c r="Y43" s="101">
        <v>25.870999999999999</v>
      </c>
      <c r="Z43" s="79">
        <v>25.51</v>
      </c>
      <c r="AA43" s="101">
        <v>40.130000000000003</v>
      </c>
      <c r="AB43" s="101">
        <v>40.415999999999997</v>
      </c>
      <c r="AC43" s="101">
        <v>36.295999999999999</v>
      </c>
      <c r="AD43" s="101">
        <v>39.274999999999999</v>
      </c>
      <c r="AE43" s="79">
        <v>39.023000000000003</v>
      </c>
      <c r="AF43" s="101">
        <v>120.809</v>
      </c>
      <c r="AG43" s="101">
        <v>122.279</v>
      </c>
      <c r="AH43" s="101">
        <v>122.02</v>
      </c>
      <c r="AI43" s="101">
        <v>121.947</v>
      </c>
      <c r="AJ43" s="79">
        <v>120.477</v>
      </c>
      <c r="AK43" s="101">
        <v>111.334</v>
      </c>
      <c r="AL43" s="101">
        <v>109.843</v>
      </c>
      <c r="AM43" s="101">
        <v>93.379000000000005</v>
      </c>
      <c r="AN43" s="101">
        <v>92.477999999999994</v>
      </c>
      <c r="AO43" s="102">
        <v>108.125</v>
      </c>
      <c r="AP43" s="101">
        <v>88.954999999999998</v>
      </c>
      <c r="AQ43" s="101">
        <v>89.058000000000007</v>
      </c>
      <c r="AR43" s="101">
        <v>89.05</v>
      </c>
      <c r="AS43" s="101">
        <v>89.626000000000005</v>
      </c>
      <c r="AT43" s="79">
        <v>91.195999999999998</v>
      </c>
      <c r="AU43" s="101">
        <v>42.893000000000001</v>
      </c>
      <c r="AV43" s="101">
        <v>41.451999999999998</v>
      </c>
      <c r="AW43" s="101">
        <v>42.790999999999997</v>
      </c>
      <c r="AX43" s="101">
        <v>42.58</v>
      </c>
      <c r="AY43" s="79">
        <v>42.423000000000002</v>
      </c>
      <c r="AZ43" s="101">
        <v>23.117000000000001</v>
      </c>
      <c r="BA43" s="101">
        <v>24.577999999999999</v>
      </c>
      <c r="BB43" s="101">
        <v>26.686</v>
      </c>
      <c r="BC43" s="101">
        <v>27.431000000000001</v>
      </c>
      <c r="BD43" s="79">
        <v>25.451000000000001</v>
      </c>
      <c r="BE43" s="101">
        <v>48.412999999999997</v>
      </c>
      <c r="BF43" s="101">
        <v>48.94</v>
      </c>
      <c r="BG43" s="101">
        <v>47.68</v>
      </c>
      <c r="BH43" s="101">
        <v>47.646000000000001</v>
      </c>
      <c r="BI43" s="79">
        <v>48.084000000000003</v>
      </c>
      <c r="BJ43" s="101">
        <v>35.905000000000001</v>
      </c>
      <c r="BK43" s="101">
        <v>35.737000000000002</v>
      </c>
      <c r="BL43" s="101">
        <v>34.963999999999999</v>
      </c>
      <c r="BM43" s="101">
        <v>35.671999999999997</v>
      </c>
      <c r="BN43" s="102">
        <v>35.569000000000003</v>
      </c>
      <c r="BO43" s="101">
        <v>120.408</v>
      </c>
      <c r="BP43" s="101">
        <v>127.47499999999999</v>
      </c>
      <c r="BQ43" s="101">
        <v>106.78400000000001</v>
      </c>
      <c r="BR43" s="101">
        <v>119.21899999999999</v>
      </c>
      <c r="BS43" s="79">
        <v>118.48099999999999</v>
      </c>
      <c r="BT43" s="101">
        <v>99.96</v>
      </c>
      <c r="BU43" s="101">
        <v>102.277</v>
      </c>
      <c r="BV43" s="101">
        <v>103.187</v>
      </c>
      <c r="BW43" s="101">
        <v>103.252</v>
      </c>
      <c r="BX43" s="79">
        <v>99.757000000000005</v>
      </c>
      <c r="BY43" s="101">
        <v>71.608000000000004</v>
      </c>
      <c r="BZ43" s="101">
        <v>71.141000000000005</v>
      </c>
      <c r="CA43" s="101">
        <v>63.551000000000002</v>
      </c>
      <c r="CB43" s="101">
        <v>53.569000000000003</v>
      </c>
      <c r="CC43" s="79">
        <v>57.74</v>
      </c>
      <c r="CD43" s="101">
        <v>115.316</v>
      </c>
      <c r="CE43" s="101">
        <v>117.021</v>
      </c>
      <c r="CF43" s="101">
        <v>125.90600000000001</v>
      </c>
      <c r="CG43" s="101">
        <v>131.17500000000001</v>
      </c>
      <c r="CH43" s="89">
        <v>138.108</v>
      </c>
      <c r="CI43" s="101">
        <v>80.28</v>
      </c>
      <c r="CJ43" s="101">
        <v>81.5</v>
      </c>
      <c r="CK43" s="101">
        <v>68.834999999999994</v>
      </c>
      <c r="CL43" s="101">
        <v>79.697999999999993</v>
      </c>
      <c r="CM43" s="82">
        <v>77.680000000000007</v>
      </c>
    </row>
    <row r="44" spans="1:91" x14ac:dyDescent="0.2">
      <c r="A44" s="80" t="s">
        <v>32</v>
      </c>
      <c r="B44" s="96">
        <v>511.74</v>
      </c>
      <c r="C44" s="96">
        <v>523.03300000000002</v>
      </c>
      <c r="D44" s="96">
        <v>565.43799999999999</v>
      </c>
      <c r="E44" s="96">
        <v>550.30600000000004</v>
      </c>
      <c r="F44" s="96">
        <v>546.30799999999999</v>
      </c>
      <c r="G44" s="101">
        <v>26.780999999999999</v>
      </c>
      <c r="H44" s="101">
        <v>27.216000000000001</v>
      </c>
      <c r="I44" s="101">
        <v>34.253</v>
      </c>
      <c r="J44" s="101">
        <v>34.628999999999998</v>
      </c>
      <c r="K44" s="79">
        <v>30.704999999999998</v>
      </c>
      <c r="L44" s="101">
        <v>27.709</v>
      </c>
      <c r="M44" s="101">
        <v>27.219000000000001</v>
      </c>
      <c r="N44" s="101">
        <v>32.406999999999996</v>
      </c>
      <c r="O44" s="101">
        <v>34.76</v>
      </c>
      <c r="P44" s="79">
        <v>30.544</v>
      </c>
      <c r="Q44" s="101">
        <v>30.091000000000001</v>
      </c>
      <c r="R44" s="101">
        <v>29.684000000000001</v>
      </c>
      <c r="S44" s="101">
        <v>39.735999999999997</v>
      </c>
      <c r="T44" s="101">
        <v>39.628</v>
      </c>
      <c r="U44" s="79">
        <v>49.018000000000001</v>
      </c>
      <c r="V44" s="101">
        <v>24.532</v>
      </c>
      <c r="W44" s="101">
        <v>24.539000000000001</v>
      </c>
      <c r="X44" s="101">
        <v>24.082000000000001</v>
      </c>
      <c r="Y44" s="101">
        <v>24.042999999999999</v>
      </c>
      <c r="Z44" s="79">
        <v>24.292000000000002</v>
      </c>
      <c r="AA44" s="101">
        <v>11.02</v>
      </c>
      <c r="AB44" s="101">
        <v>10.728</v>
      </c>
      <c r="AC44" s="101">
        <v>14.778</v>
      </c>
      <c r="AD44" s="101">
        <v>14.237</v>
      </c>
      <c r="AE44" s="79">
        <v>12.698</v>
      </c>
      <c r="AF44" s="101">
        <v>31.009</v>
      </c>
      <c r="AG44" s="101">
        <v>30.934000000000001</v>
      </c>
      <c r="AH44" s="101">
        <v>32.302999999999997</v>
      </c>
      <c r="AI44" s="101">
        <v>32.290999999999997</v>
      </c>
      <c r="AJ44" s="79">
        <v>31.652000000000001</v>
      </c>
      <c r="AK44" s="101">
        <v>50.883000000000003</v>
      </c>
      <c r="AL44" s="101">
        <v>51.621000000000002</v>
      </c>
      <c r="AM44" s="101">
        <v>52.683</v>
      </c>
      <c r="AN44" s="101">
        <v>52.283999999999999</v>
      </c>
      <c r="AO44" s="102">
        <v>48.975999999999999</v>
      </c>
      <c r="AP44" s="101">
        <v>25.928000000000001</v>
      </c>
      <c r="AQ44" s="101">
        <v>26.193000000000001</v>
      </c>
      <c r="AR44" s="101">
        <v>26.521000000000001</v>
      </c>
      <c r="AS44" s="101">
        <v>26.228999999999999</v>
      </c>
      <c r="AT44" s="79">
        <v>26.231000000000002</v>
      </c>
      <c r="AU44" s="101">
        <v>27.632000000000001</v>
      </c>
      <c r="AV44" s="101">
        <v>27.253</v>
      </c>
      <c r="AW44" s="101">
        <v>28.382999999999999</v>
      </c>
      <c r="AX44" s="101">
        <v>28.585000000000001</v>
      </c>
      <c r="AY44" s="79">
        <v>27.972999999999999</v>
      </c>
      <c r="AZ44" s="101">
        <v>18.466999999999999</v>
      </c>
      <c r="BA44" s="101">
        <v>18.448</v>
      </c>
      <c r="BB44" s="101">
        <v>17.07</v>
      </c>
      <c r="BC44" s="101">
        <v>15.311999999999999</v>
      </c>
      <c r="BD44" s="79">
        <v>17.323</v>
      </c>
      <c r="BE44" s="101">
        <v>28.635000000000002</v>
      </c>
      <c r="BF44" s="101">
        <v>29.741</v>
      </c>
      <c r="BG44" s="101">
        <v>29.433</v>
      </c>
      <c r="BH44" s="101">
        <v>29.484000000000002</v>
      </c>
      <c r="BI44" s="79">
        <v>29.297000000000001</v>
      </c>
      <c r="BJ44" s="101">
        <v>22.518000000000001</v>
      </c>
      <c r="BK44" s="101">
        <v>22.72</v>
      </c>
      <c r="BL44" s="101">
        <v>21.925000000000001</v>
      </c>
      <c r="BM44" s="101">
        <v>20.536999999999999</v>
      </c>
      <c r="BN44" s="102">
        <v>21.923999999999999</v>
      </c>
      <c r="BO44" s="101">
        <v>40.899000000000001</v>
      </c>
      <c r="BP44" s="101">
        <v>51.515000000000001</v>
      </c>
      <c r="BQ44" s="101">
        <v>61.652999999999999</v>
      </c>
      <c r="BR44" s="101">
        <v>51.962000000000003</v>
      </c>
      <c r="BS44" s="79">
        <v>51.504000000000005</v>
      </c>
      <c r="BT44" s="101">
        <v>44.106000000000002</v>
      </c>
      <c r="BU44" s="101">
        <v>43.96</v>
      </c>
      <c r="BV44" s="101">
        <v>44.295000000000002</v>
      </c>
      <c r="BW44" s="101">
        <v>44.148000000000003</v>
      </c>
      <c r="BX44" s="79">
        <v>46.493000000000002</v>
      </c>
      <c r="BY44" s="101">
        <v>35.837000000000003</v>
      </c>
      <c r="BZ44" s="101">
        <v>35.929000000000002</v>
      </c>
      <c r="CA44" s="101">
        <v>33.281999999999996</v>
      </c>
      <c r="CB44" s="101">
        <v>33.241999999999997</v>
      </c>
      <c r="CC44" s="79">
        <v>30.234999999999999</v>
      </c>
      <c r="CD44" s="101">
        <v>46.094999999999999</v>
      </c>
      <c r="CE44" s="101">
        <v>45.375</v>
      </c>
      <c r="CF44" s="101">
        <v>46.107999999999997</v>
      </c>
      <c r="CG44" s="101">
        <v>43.677</v>
      </c>
      <c r="CH44" s="89">
        <v>44.543999999999997</v>
      </c>
      <c r="CI44" s="101">
        <v>19.597999999999999</v>
      </c>
      <c r="CJ44" s="101">
        <v>19.957999999999998</v>
      </c>
      <c r="CK44" s="101">
        <v>26.526</v>
      </c>
      <c r="CL44" s="101">
        <v>25.257999999999999</v>
      </c>
      <c r="CM44" s="82">
        <v>22.899000000000001</v>
      </c>
    </row>
    <row r="45" spans="1:91" x14ac:dyDescent="0.2">
      <c r="A45" s="80" t="s">
        <v>76</v>
      </c>
      <c r="B45" s="96">
        <v>104.08799999999999</v>
      </c>
      <c r="C45" s="96">
        <v>110.697</v>
      </c>
      <c r="D45" s="96">
        <v>139.161</v>
      </c>
      <c r="E45" s="96">
        <v>136.101</v>
      </c>
      <c r="F45" s="96">
        <v>122.54300000000001</v>
      </c>
      <c r="G45" s="101">
        <v>2.8079999999999998</v>
      </c>
      <c r="H45" s="101">
        <v>3.399</v>
      </c>
      <c r="I45" s="101">
        <v>3.923</v>
      </c>
      <c r="J45" s="101">
        <v>3.5430000000000001</v>
      </c>
      <c r="K45" s="79">
        <v>3.4260000000000002</v>
      </c>
      <c r="L45" s="101">
        <v>4.7430000000000003</v>
      </c>
      <c r="M45" s="101">
        <v>4.4550000000000001</v>
      </c>
      <c r="N45" s="101">
        <v>4.4539999999999997</v>
      </c>
      <c r="O45" s="101">
        <v>4.57</v>
      </c>
      <c r="P45" s="79">
        <v>4.55</v>
      </c>
      <c r="Q45" s="101">
        <v>8.5939999999999994</v>
      </c>
      <c r="R45" s="101">
        <v>10.442</v>
      </c>
      <c r="S45" s="101">
        <v>8.3610000000000007</v>
      </c>
      <c r="T45" s="101">
        <v>8.1790000000000003</v>
      </c>
      <c r="U45" s="79">
        <v>11.595000000000001</v>
      </c>
      <c r="V45" s="101">
        <v>7.8259999999999996</v>
      </c>
      <c r="W45" s="101">
        <v>7.7</v>
      </c>
      <c r="X45" s="101">
        <v>8.1189999999999998</v>
      </c>
      <c r="Y45" s="101">
        <v>8.6609999999999996</v>
      </c>
      <c r="Z45" s="79">
        <v>8.0719999999999992</v>
      </c>
      <c r="AA45" s="101">
        <v>2.677</v>
      </c>
      <c r="AB45" s="101">
        <v>3.3570000000000002</v>
      </c>
      <c r="AC45" s="101">
        <v>3.4060000000000001</v>
      </c>
      <c r="AD45" s="101">
        <v>3.4289999999999998</v>
      </c>
      <c r="AE45" s="79">
        <v>3.2130000000000001</v>
      </c>
      <c r="AF45" s="101">
        <v>7.3460000000000001</v>
      </c>
      <c r="AG45" s="101">
        <v>7.3730000000000002</v>
      </c>
      <c r="AH45" s="101">
        <v>7.2930000000000001</v>
      </c>
      <c r="AI45" s="101">
        <v>7.2270000000000003</v>
      </c>
      <c r="AJ45" s="79">
        <v>7.5629999999999997</v>
      </c>
      <c r="AK45" s="101">
        <v>10.244999999999999</v>
      </c>
      <c r="AL45" s="101">
        <v>10.509</v>
      </c>
      <c r="AM45" s="101">
        <v>12.238</v>
      </c>
      <c r="AN45" s="101">
        <v>13.055</v>
      </c>
      <c r="AO45" s="102">
        <v>10.468999999999999</v>
      </c>
      <c r="AP45" s="101">
        <v>2.891</v>
      </c>
      <c r="AQ45" s="101">
        <v>2.9689999999999999</v>
      </c>
      <c r="AR45" s="101">
        <v>2.9670000000000001</v>
      </c>
      <c r="AS45" s="101">
        <v>2.718</v>
      </c>
      <c r="AT45" s="79">
        <v>2.883</v>
      </c>
      <c r="AU45" s="101">
        <v>4.8600000000000003</v>
      </c>
      <c r="AV45" s="101">
        <v>5.3250000000000002</v>
      </c>
      <c r="AW45" s="101">
        <v>9.0500000000000007</v>
      </c>
      <c r="AX45" s="101">
        <v>8.61</v>
      </c>
      <c r="AY45" s="79">
        <v>6.9630000000000001</v>
      </c>
      <c r="AZ45" s="101">
        <v>2.4809999999999999</v>
      </c>
      <c r="BA45" s="101">
        <v>3.24</v>
      </c>
      <c r="BB45" s="101">
        <v>4.1479999999999997</v>
      </c>
      <c r="BC45" s="101">
        <v>3.9870000000000001</v>
      </c>
      <c r="BD45" s="79">
        <v>3.4670000000000001</v>
      </c>
      <c r="BE45" s="101">
        <v>2.9860000000000002</v>
      </c>
      <c r="BF45" s="101">
        <v>3.19</v>
      </c>
      <c r="BG45" s="101">
        <v>3.2959999999999998</v>
      </c>
      <c r="BH45" s="101">
        <v>3.3460000000000001</v>
      </c>
      <c r="BI45" s="79">
        <v>3.202</v>
      </c>
      <c r="BJ45" s="101">
        <v>3.2</v>
      </c>
      <c r="BK45" s="101">
        <v>3.2690000000000001</v>
      </c>
      <c r="BL45" s="101">
        <v>3.004</v>
      </c>
      <c r="BM45" s="101">
        <v>2.9510000000000001</v>
      </c>
      <c r="BN45" s="102">
        <v>3.1040000000000001</v>
      </c>
      <c r="BO45" s="101">
        <v>3.0920000000000001</v>
      </c>
      <c r="BP45" s="101">
        <v>3.1869999999999998</v>
      </c>
      <c r="BQ45" s="101">
        <v>4.9450000000000003</v>
      </c>
      <c r="BR45" s="101">
        <v>4.1349999999999998</v>
      </c>
      <c r="BS45" s="79">
        <v>3.843</v>
      </c>
      <c r="BT45" s="101">
        <v>11.75</v>
      </c>
      <c r="BU45" s="101">
        <v>12.076000000000001</v>
      </c>
      <c r="BV45" s="101">
        <v>12.175000000000001</v>
      </c>
      <c r="BW45" s="101">
        <v>12.211</v>
      </c>
      <c r="BX45" s="79">
        <v>11.319000000000001</v>
      </c>
      <c r="BY45" s="101">
        <v>8.3079999999999998</v>
      </c>
      <c r="BZ45" s="101">
        <v>8.3019999999999996</v>
      </c>
      <c r="CA45" s="101">
        <v>14.231</v>
      </c>
      <c r="CB45" s="101">
        <v>16.638000000000002</v>
      </c>
      <c r="CC45" s="79">
        <v>11.872999999999999</v>
      </c>
      <c r="CD45" s="101">
        <v>13.894</v>
      </c>
      <c r="CE45" s="101">
        <v>15.789</v>
      </c>
      <c r="CF45" s="101">
        <v>19.559999999999999</v>
      </c>
      <c r="CG45" s="101">
        <v>20.257000000000001</v>
      </c>
      <c r="CH45" s="89">
        <v>16.218</v>
      </c>
      <c r="CI45" s="101">
        <v>6.3869999999999996</v>
      </c>
      <c r="CJ45" s="101">
        <v>6.1150000000000002</v>
      </c>
      <c r="CK45" s="101">
        <v>17.991</v>
      </c>
      <c r="CL45" s="101">
        <v>12.584</v>
      </c>
      <c r="CM45" s="82">
        <v>10.782999999999999</v>
      </c>
    </row>
    <row r="46" spans="1:91" x14ac:dyDescent="0.2">
      <c r="A46" s="80" t="s">
        <v>34</v>
      </c>
      <c r="B46" s="96">
        <v>110.11199999999999</v>
      </c>
      <c r="C46" s="96">
        <v>113.77200000000001</v>
      </c>
      <c r="D46" s="96">
        <v>141.70099999999999</v>
      </c>
      <c r="E46" s="96">
        <v>143.80600000000001</v>
      </c>
      <c r="F46" s="96">
        <v>125.666</v>
      </c>
      <c r="G46" s="101">
        <v>4.1669999999999998</v>
      </c>
      <c r="H46" s="101">
        <v>4.5519999999999996</v>
      </c>
      <c r="I46" s="101">
        <v>5.3460000000000001</v>
      </c>
      <c r="J46" s="101">
        <v>5.5439999999999996</v>
      </c>
      <c r="K46" s="79">
        <v>4.9109999999999996</v>
      </c>
      <c r="L46" s="101">
        <v>4.3860000000000001</v>
      </c>
      <c r="M46" s="101">
        <v>4.2439999999999998</v>
      </c>
      <c r="N46" s="101">
        <v>5.3220000000000001</v>
      </c>
      <c r="O46" s="101">
        <v>5.9180000000000001</v>
      </c>
      <c r="P46" s="79">
        <v>4.9619999999999997</v>
      </c>
      <c r="Q46" s="101">
        <v>5.165</v>
      </c>
      <c r="R46" s="101">
        <v>5.1189999999999998</v>
      </c>
      <c r="S46" s="101">
        <v>8.8339999999999996</v>
      </c>
      <c r="T46" s="101">
        <v>9.0220000000000002</v>
      </c>
      <c r="U46" s="79">
        <v>5.7779999999999996</v>
      </c>
      <c r="V46" s="101">
        <v>4.3029999999999999</v>
      </c>
      <c r="W46" s="101">
        <v>4.0789999999999997</v>
      </c>
      <c r="X46" s="101">
        <v>4.2750000000000004</v>
      </c>
      <c r="Y46" s="101">
        <v>4.7009999999999996</v>
      </c>
      <c r="Z46" s="79">
        <v>4.3319999999999999</v>
      </c>
      <c r="AA46" s="101">
        <v>3.9159999999999999</v>
      </c>
      <c r="AB46" s="101">
        <v>4.3289999999999997</v>
      </c>
      <c r="AC46" s="101">
        <v>4.41</v>
      </c>
      <c r="AD46" s="101">
        <v>3.4620000000000002</v>
      </c>
      <c r="AE46" s="79">
        <v>4.0330000000000004</v>
      </c>
      <c r="AF46" s="101">
        <v>3.802</v>
      </c>
      <c r="AG46" s="101">
        <v>3.8050000000000002</v>
      </c>
      <c r="AH46" s="101">
        <v>3.988</v>
      </c>
      <c r="AI46" s="101">
        <v>3.9809999999999999</v>
      </c>
      <c r="AJ46" s="79">
        <v>3.8959999999999999</v>
      </c>
      <c r="AK46" s="101">
        <v>8.9039999999999999</v>
      </c>
      <c r="AL46" s="101">
        <v>8.4130000000000003</v>
      </c>
      <c r="AM46" s="101">
        <v>9.8019999999999996</v>
      </c>
      <c r="AN46" s="101">
        <v>10.628</v>
      </c>
      <c r="AO46" s="102">
        <v>8.1289999999999996</v>
      </c>
      <c r="AP46" s="101">
        <v>6.1849999999999996</v>
      </c>
      <c r="AQ46" s="101">
        <v>6.1769999999999996</v>
      </c>
      <c r="AR46" s="101">
        <v>6.4660000000000002</v>
      </c>
      <c r="AS46" s="101">
        <v>6.4009999999999998</v>
      </c>
      <c r="AT46" s="79">
        <v>6.3109999999999999</v>
      </c>
      <c r="AU46" s="101">
        <v>3.0720000000000001</v>
      </c>
      <c r="AV46" s="101">
        <v>3.7189999999999999</v>
      </c>
      <c r="AW46" s="101">
        <v>5.3070000000000004</v>
      </c>
      <c r="AX46" s="101">
        <v>5.33</v>
      </c>
      <c r="AY46" s="79">
        <v>4.3550000000000004</v>
      </c>
      <c r="AZ46" s="101">
        <v>2.823</v>
      </c>
      <c r="BA46" s="101">
        <v>2.6539999999999999</v>
      </c>
      <c r="BB46" s="101">
        <v>3.456</v>
      </c>
      <c r="BC46" s="101">
        <v>3.2229999999999999</v>
      </c>
      <c r="BD46" s="79">
        <v>3.0409999999999999</v>
      </c>
      <c r="BE46" s="101">
        <v>5.9610000000000003</v>
      </c>
      <c r="BF46" s="101">
        <v>6.0129999999999999</v>
      </c>
      <c r="BG46" s="101">
        <v>6.1429999999999998</v>
      </c>
      <c r="BH46" s="101">
        <v>6.3579999999999997</v>
      </c>
      <c r="BI46" s="79">
        <v>6.1109999999999998</v>
      </c>
      <c r="BJ46" s="101">
        <v>3.0129999999999999</v>
      </c>
      <c r="BK46" s="101">
        <v>3.1739999999999999</v>
      </c>
      <c r="BL46" s="101">
        <v>3.7240000000000002</v>
      </c>
      <c r="BM46" s="101">
        <v>3.4</v>
      </c>
      <c r="BN46" s="102">
        <v>3.331</v>
      </c>
      <c r="BO46" s="101">
        <v>5.3259999999999996</v>
      </c>
      <c r="BP46" s="101">
        <v>7.1790000000000003</v>
      </c>
      <c r="BQ46" s="101">
        <v>6.7649999999999997</v>
      </c>
      <c r="BR46" s="101">
        <v>6.2979999999999983</v>
      </c>
      <c r="BS46" s="79">
        <v>6.3929999999999998</v>
      </c>
      <c r="BT46" s="101">
        <v>6.649</v>
      </c>
      <c r="BU46" s="101">
        <v>6.7889999999999997</v>
      </c>
      <c r="BV46" s="101">
        <v>6.8390000000000004</v>
      </c>
      <c r="BW46" s="101">
        <v>7.01</v>
      </c>
      <c r="BX46" s="79">
        <v>6.8129999999999997</v>
      </c>
      <c r="BY46" s="101">
        <v>9.3800000000000008</v>
      </c>
      <c r="BZ46" s="101">
        <v>10.347</v>
      </c>
      <c r="CA46" s="101">
        <v>12.631</v>
      </c>
      <c r="CB46" s="101">
        <v>13.252000000000001</v>
      </c>
      <c r="CC46" s="79">
        <v>15.724</v>
      </c>
      <c r="CD46" s="101">
        <v>29.777999999999999</v>
      </c>
      <c r="CE46" s="101">
        <v>29.859000000000002</v>
      </c>
      <c r="CF46" s="101">
        <v>38.247999999999998</v>
      </c>
      <c r="CG46" s="101">
        <v>39.542000000000002</v>
      </c>
      <c r="CH46" s="89">
        <v>30.91</v>
      </c>
      <c r="CI46" s="101">
        <v>3.282</v>
      </c>
      <c r="CJ46" s="101">
        <v>3.32</v>
      </c>
      <c r="CK46" s="101">
        <v>10.145</v>
      </c>
      <c r="CL46" s="101">
        <v>9.7360000000000007</v>
      </c>
      <c r="CM46" s="82">
        <v>6.6360000000000001</v>
      </c>
    </row>
    <row r="47" spans="1:91" x14ac:dyDescent="0.2">
      <c r="A47" s="80" t="s">
        <v>35</v>
      </c>
      <c r="B47" s="96">
        <v>110.232</v>
      </c>
      <c r="C47" s="96">
        <v>112.393</v>
      </c>
      <c r="D47" s="96">
        <v>125.65</v>
      </c>
      <c r="E47" s="96">
        <v>130.916</v>
      </c>
      <c r="F47" s="96">
        <v>119.212</v>
      </c>
      <c r="G47" s="101">
        <v>2.7989999999999999</v>
      </c>
      <c r="H47" s="101">
        <v>3.085</v>
      </c>
      <c r="I47" s="101">
        <v>2.9009999999999998</v>
      </c>
      <c r="J47" s="101">
        <v>2.8660000000000001</v>
      </c>
      <c r="K47" s="79">
        <v>2.9169999999999998</v>
      </c>
      <c r="L47" s="101">
        <v>3.468</v>
      </c>
      <c r="M47" s="101">
        <v>3.5630000000000002</v>
      </c>
      <c r="N47" s="101">
        <v>4.282</v>
      </c>
      <c r="O47" s="101">
        <v>5.5549999999999997</v>
      </c>
      <c r="P47" s="79">
        <v>4.2119999999999997</v>
      </c>
      <c r="Q47" s="101">
        <v>4.6879999999999997</v>
      </c>
      <c r="R47" s="101">
        <v>4.5549999999999997</v>
      </c>
      <c r="S47" s="101">
        <v>5.5709999999999997</v>
      </c>
      <c r="T47" s="101">
        <v>5.5679999999999996</v>
      </c>
      <c r="U47" s="79">
        <v>4.5730000000000004</v>
      </c>
      <c r="V47" s="101">
        <v>2.673</v>
      </c>
      <c r="W47" s="101">
        <v>3.1819999999999999</v>
      </c>
      <c r="X47" s="101">
        <v>3.6739999999999999</v>
      </c>
      <c r="Y47" s="101">
        <v>3.8730000000000002</v>
      </c>
      <c r="Z47" s="79">
        <v>3.3479999999999999</v>
      </c>
      <c r="AA47" s="101">
        <v>3.101</v>
      </c>
      <c r="AB47" s="101">
        <v>3.448</v>
      </c>
      <c r="AC47" s="101">
        <v>4.1740000000000004</v>
      </c>
      <c r="AD47" s="101">
        <v>4.3239999999999998</v>
      </c>
      <c r="AE47" s="79">
        <v>3.762</v>
      </c>
      <c r="AF47" s="101">
        <v>2.8170000000000002</v>
      </c>
      <c r="AG47" s="101">
        <v>2.819</v>
      </c>
      <c r="AH47" s="101">
        <v>3.0739999999999998</v>
      </c>
      <c r="AI47" s="101">
        <v>3.07</v>
      </c>
      <c r="AJ47" s="79">
        <v>2.944</v>
      </c>
      <c r="AK47" s="101">
        <v>6.8840000000000003</v>
      </c>
      <c r="AL47" s="101">
        <v>6.9960000000000004</v>
      </c>
      <c r="AM47" s="101">
        <v>7.66</v>
      </c>
      <c r="AN47" s="101">
        <v>8.0830000000000002</v>
      </c>
      <c r="AO47" s="102">
        <v>7.5229999999999997</v>
      </c>
      <c r="AP47" s="101">
        <v>2.86</v>
      </c>
      <c r="AQ47" s="101">
        <v>3.02</v>
      </c>
      <c r="AR47" s="101">
        <v>3.2229999999999999</v>
      </c>
      <c r="AS47" s="101">
        <v>3.2440000000000002</v>
      </c>
      <c r="AT47" s="79">
        <v>3.09</v>
      </c>
      <c r="AU47" s="101">
        <v>3.472</v>
      </c>
      <c r="AV47" s="101">
        <v>4.1980000000000004</v>
      </c>
      <c r="AW47" s="101">
        <v>4.1500000000000004</v>
      </c>
      <c r="AX47" s="101">
        <v>4.17</v>
      </c>
      <c r="AY47" s="79">
        <v>3.9950000000000001</v>
      </c>
      <c r="AZ47" s="101">
        <v>3.5190000000000001</v>
      </c>
      <c r="BA47" s="101">
        <v>2.3439999999999999</v>
      </c>
      <c r="BB47" s="101">
        <v>2.9969999999999999</v>
      </c>
      <c r="BC47" s="101">
        <v>2.6949999999999998</v>
      </c>
      <c r="BD47" s="79">
        <v>2.895</v>
      </c>
      <c r="BE47" s="101">
        <v>3.867</v>
      </c>
      <c r="BF47" s="101">
        <v>4.0380000000000003</v>
      </c>
      <c r="BG47" s="101">
        <v>3.7719999999999998</v>
      </c>
      <c r="BH47" s="101">
        <v>3.7229999999999999</v>
      </c>
      <c r="BI47" s="79">
        <v>3.8450000000000002</v>
      </c>
      <c r="BJ47" s="101">
        <v>2.431</v>
      </c>
      <c r="BK47" s="101">
        <v>2.6539999999999999</v>
      </c>
      <c r="BL47" s="101">
        <v>2.9980000000000002</v>
      </c>
      <c r="BM47" s="101">
        <v>2.649</v>
      </c>
      <c r="BN47" s="102">
        <v>2.68</v>
      </c>
      <c r="BO47" s="101">
        <v>4.7539999999999996</v>
      </c>
      <c r="BP47" s="101">
        <v>4.2389999999999999</v>
      </c>
      <c r="BQ47" s="101">
        <v>3.4980000000000002</v>
      </c>
      <c r="BR47" s="101">
        <v>4.2169999999999996</v>
      </c>
      <c r="BS47" s="79">
        <v>4.1749999999999998</v>
      </c>
      <c r="BT47" s="101">
        <v>5.9240000000000004</v>
      </c>
      <c r="BU47" s="101">
        <v>6.2729999999999997</v>
      </c>
      <c r="BV47" s="101">
        <v>6.431</v>
      </c>
      <c r="BW47" s="101">
        <v>6.3449999999999998</v>
      </c>
      <c r="BX47" s="79">
        <v>6.3760000000000003</v>
      </c>
      <c r="BY47" s="101">
        <v>13.589</v>
      </c>
      <c r="BZ47" s="101">
        <v>13.62</v>
      </c>
      <c r="CA47" s="101">
        <v>15.076000000000001</v>
      </c>
      <c r="CB47" s="101">
        <v>23.327999999999999</v>
      </c>
      <c r="CC47" s="79">
        <v>14.186</v>
      </c>
      <c r="CD47" s="101">
        <v>39.161999999999999</v>
      </c>
      <c r="CE47" s="101">
        <v>40.073999999999998</v>
      </c>
      <c r="CF47" s="101">
        <v>43.564</v>
      </c>
      <c r="CG47" s="101">
        <v>42.896999999999998</v>
      </c>
      <c r="CH47" s="89">
        <v>43.328000000000003</v>
      </c>
      <c r="CI47" s="101">
        <v>4.2240000000000002</v>
      </c>
      <c r="CJ47" s="101">
        <v>4.2850000000000001</v>
      </c>
      <c r="CK47" s="101">
        <v>8.6050000000000004</v>
      </c>
      <c r="CL47" s="101">
        <v>4.3090000000000002</v>
      </c>
      <c r="CM47" s="82">
        <v>5.3630000000000004</v>
      </c>
    </row>
    <row r="48" spans="1:91" x14ac:dyDescent="0.2">
      <c r="A48" s="87" t="s">
        <v>36</v>
      </c>
      <c r="B48" s="96">
        <v>141.47900000000001</v>
      </c>
      <c r="C48" s="96">
        <v>139.017</v>
      </c>
      <c r="D48" s="96">
        <v>121.55200000000001</v>
      </c>
      <c r="E48" s="96">
        <v>115.79900000000001</v>
      </c>
      <c r="F48" s="96">
        <v>135.61500000000001</v>
      </c>
      <c r="G48" s="101">
        <v>7.5940000000000003</v>
      </c>
      <c r="H48" s="101">
        <v>7.952</v>
      </c>
      <c r="I48" s="101">
        <v>7.7149999999999999</v>
      </c>
      <c r="J48" s="101">
        <v>7.9989999999999997</v>
      </c>
      <c r="K48" s="79">
        <v>7.8230000000000004</v>
      </c>
      <c r="L48" s="101">
        <v>4.5739999999999998</v>
      </c>
      <c r="M48" s="101">
        <v>4.556</v>
      </c>
      <c r="N48" s="101">
        <v>5.82</v>
      </c>
      <c r="O48" s="101">
        <v>6.2679999999999998</v>
      </c>
      <c r="P48" s="79">
        <v>5.3049999999999997</v>
      </c>
      <c r="Q48" s="101">
        <v>13.233000000000001</v>
      </c>
      <c r="R48" s="101">
        <v>13.349</v>
      </c>
      <c r="S48" s="101">
        <v>8.359</v>
      </c>
      <c r="T48" s="101">
        <v>8.4740000000000002</v>
      </c>
      <c r="U48" s="79">
        <v>17.289000000000001</v>
      </c>
      <c r="V48" s="101">
        <v>5.0469999999999997</v>
      </c>
      <c r="W48" s="101">
        <v>5.3970000000000002</v>
      </c>
      <c r="X48" s="101">
        <v>6.4640000000000004</v>
      </c>
      <c r="Y48" s="101">
        <v>6.5039999999999996</v>
      </c>
      <c r="Z48" s="79">
        <v>5.8559999999999999</v>
      </c>
      <c r="AA48" s="101">
        <v>6.0430000000000001</v>
      </c>
      <c r="AB48" s="101">
        <v>4.8390000000000004</v>
      </c>
      <c r="AC48" s="101">
        <v>4.4109999999999996</v>
      </c>
      <c r="AD48" s="101">
        <v>4.5010000000000003</v>
      </c>
      <c r="AE48" s="79">
        <v>3.9470000000000001</v>
      </c>
      <c r="AF48" s="101">
        <v>3.3460000000000001</v>
      </c>
      <c r="AG48" s="101">
        <v>2.6869999999999998</v>
      </c>
      <c r="AH48" s="101">
        <v>2.6629999999999998</v>
      </c>
      <c r="AI48" s="101">
        <v>2.6890000000000001</v>
      </c>
      <c r="AJ48" s="79">
        <v>3.5489999999999999</v>
      </c>
      <c r="AK48" s="101">
        <v>8.1780000000000008</v>
      </c>
      <c r="AL48" s="101">
        <v>7.923</v>
      </c>
      <c r="AM48" s="101">
        <v>7.6130000000000004</v>
      </c>
      <c r="AN48" s="101">
        <v>5.1950000000000003</v>
      </c>
      <c r="AO48" s="102">
        <v>6.1959999999999997</v>
      </c>
      <c r="AP48" s="101">
        <v>8.0649999999999995</v>
      </c>
      <c r="AQ48" s="101">
        <v>7.7069999999999999</v>
      </c>
      <c r="AR48" s="101">
        <v>7.9020000000000001</v>
      </c>
      <c r="AS48" s="101">
        <v>7.9859999999999998</v>
      </c>
      <c r="AT48" s="79">
        <v>7.915</v>
      </c>
      <c r="AU48" s="101">
        <v>2.3239999999999998</v>
      </c>
      <c r="AV48" s="101">
        <v>2.6080000000000001</v>
      </c>
      <c r="AW48" s="101">
        <v>3.7389999999999999</v>
      </c>
      <c r="AX48" s="101">
        <v>3.5310000000000001</v>
      </c>
      <c r="AY48" s="79">
        <v>3.0489999999999999</v>
      </c>
      <c r="AZ48" s="101">
        <v>14.981</v>
      </c>
      <c r="BA48" s="101">
        <v>14.638</v>
      </c>
      <c r="BB48" s="101">
        <v>3.9430000000000001</v>
      </c>
      <c r="BC48" s="101">
        <v>3.6030000000000002</v>
      </c>
      <c r="BD48" s="79">
        <v>13.291</v>
      </c>
      <c r="BE48" s="101">
        <v>6.4180000000000001</v>
      </c>
      <c r="BF48" s="101">
        <v>5.9290000000000003</v>
      </c>
      <c r="BG48" s="101">
        <v>5.88</v>
      </c>
      <c r="BH48" s="101">
        <v>5.98</v>
      </c>
      <c r="BI48" s="79">
        <v>6.0410000000000004</v>
      </c>
      <c r="BJ48" s="101">
        <v>3.3279999999999998</v>
      </c>
      <c r="BK48" s="101">
        <v>3.456</v>
      </c>
      <c r="BL48" s="101">
        <v>2.7229999999999999</v>
      </c>
      <c r="BM48" s="101">
        <v>3.24</v>
      </c>
      <c r="BN48" s="102">
        <v>3.1880000000000002</v>
      </c>
      <c r="BO48" s="101">
        <v>4.0339999999999998</v>
      </c>
      <c r="BP48" s="101">
        <v>3.1059999999999999</v>
      </c>
      <c r="BQ48" s="101">
        <v>4.9660000000000002</v>
      </c>
      <c r="BR48" s="101">
        <v>3.7549999999999999</v>
      </c>
      <c r="BS48" s="79">
        <v>3.9619999999999997</v>
      </c>
      <c r="BT48" s="101">
        <v>12.888999999999999</v>
      </c>
      <c r="BU48" s="101">
        <v>13.212</v>
      </c>
      <c r="BV48" s="101">
        <v>13.57</v>
      </c>
      <c r="BW48" s="101">
        <v>13.538</v>
      </c>
      <c r="BX48" s="79">
        <v>13.066000000000001</v>
      </c>
      <c r="BY48" s="101">
        <v>13.315</v>
      </c>
      <c r="BZ48" s="101">
        <v>13.205</v>
      </c>
      <c r="CA48" s="101">
        <v>10.996</v>
      </c>
      <c r="CB48" s="101">
        <v>10.798</v>
      </c>
      <c r="CC48" s="79">
        <v>12.074</v>
      </c>
      <c r="CD48" s="101">
        <v>26.933</v>
      </c>
      <c r="CE48" s="101">
        <v>27.247</v>
      </c>
      <c r="CF48" s="101">
        <v>21.02</v>
      </c>
      <c r="CG48" s="101">
        <v>20.384</v>
      </c>
      <c r="CH48" s="89">
        <v>21.183</v>
      </c>
      <c r="CI48" s="101">
        <v>1.177</v>
      </c>
      <c r="CJ48" s="101">
        <v>1.206</v>
      </c>
      <c r="CK48" s="101">
        <v>3.7679999999999998</v>
      </c>
      <c r="CL48" s="101">
        <v>1.3540000000000001</v>
      </c>
      <c r="CM48" s="82">
        <v>1.881</v>
      </c>
    </row>
    <row r="49" spans="1:91" x14ac:dyDescent="0.2">
      <c r="A49" s="87" t="s">
        <v>37</v>
      </c>
      <c r="B49" s="96">
        <v>176.95500000000001</v>
      </c>
      <c r="C49" s="96">
        <v>176.578</v>
      </c>
      <c r="D49" s="96">
        <v>179.53800000000001</v>
      </c>
      <c r="E49" s="96">
        <v>176.00200000000001</v>
      </c>
      <c r="F49" s="96">
        <v>179.363</v>
      </c>
      <c r="G49" s="101">
        <v>4.4390000000000001</v>
      </c>
      <c r="H49" s="101">
        <v>4.6589999999999998</v>
      </c>
      <c r="I49" s="101">
        <v>5.1239999999999997</v>
      </c>
      <c r="J49" s="101">
        <v>5.0339999999999998</v>
      </c>
      <c r="K49" s="79">
        <v>4.8129999999999997</v>
      </c>
      <c r="L49" s="101">
        <v>7.9089999999999998</v>
      </c>
      <c r="M49" s="101">
        <v>7.7679999999999998</v>
      </c>
      <c r="N49" s="101">
        <v>8.8420000000000005</v>
      </c>
      <c r="O49" s="101">
        <v>9.3149999999999995</v>
      </c>
      <c r="P49" s="79">
        <v>8.4589999999999996</v>
      </c>
      <c r="Q49" s="101">
        <v>6.5170000000000003</v>
      </c>
      <c r="R49" s="101">
        <v>6.6959999999999997</v>
      </c>
      <c r="S49" s="101">
        <v>5.2270000000000003</v>
      </c>
      <c r="T49" s="101">
        <v>8.1890000000000001</v>
      </c>
      <c r="U49" s="79">
        <v>8.7739999999999991</v>
      </c>
      <c r="V49" s="101">
        <v>12.811</v>
      </c>
      <c r="W49" s="101">
        <v>13.59</v>
      </c>
      <c r="X49" s="101">
        <v>19.998999999999999</v>
      </c>
      <c r="Y49" s="101">
        <v>19.29</v>
      </c>
      <c r="Z49" s="79">
        <v>16.405000000000001</v>
      </c>
      <c r="AA49" s="101">
        <v>7.3769999999999998</v>
      </c>
      <c r="AB49" s="101">
        <v>7.6749999999999998</v>
      </c>
      <c r="AC49" s="101">
        <v>6.9829999999999997</v>
      </c>
      <c r="AD49" s="101">
        <v>6.5460000000000003</v>
      </c>
      <c r="AE49" s="79">
        <v>6.6449999999999996</v>
      </c>
      <c r="AF49" s="101">
        <v>6.1059999999999999</v>
      </c>
      <c r="AG49" s="101">
        <v>4.9850000000000003</v>
      </c>
      <c r="AH49" s="101">
        <v>4.6929999999999996</v>
      </c>
      <c r="AI49" s="101">
        <v>4.6970000000000001</v>
      </c>
      <c r="AJ49" s="79">
        <v>5.6710000000000003</v>
      </c>
      <c r="AK49" s="101">
        <v>10.815</v>
      </c>
      <c r="AL49" s="101">
        <v>10.657999999999999</v>
      </c>
      <c r="AM49" s="101">
        <v>7.9029999999999996</v>
      </c>
      <c r="AN49" s="101">
        <v>4.2469999999999999</v>
      </c>
      <c r="AO49" s="102">
        <v>8.6910000000000007</v>
      </c>
      <c r="AP49" s="101">
        <v>6.1319999999999997</v>
      </c>
      <c r="AQ49" s="101">
        <v>6.2080000000000002</v>
      </c>
      <c r="AR49" s="101">
        <v>6.2489999999999997</v>
      </c>
      <c r="AS49" s="101">
        <v>6.1559999999999997</v>
      </c>
      <c r="AT49" s="79">
        <v>6.1920000000000002</v>
      </c>
      <c r="AU49" s="101">
        <v>6.5289999999999999</v>
      </c>
      <c r="AV49" s="101">
        <v>6.7690000000000001</v>
      </c>
      <c r="AW49" s="101">
        <v>9.8360000000000003</v>
      </c>
      <c r="AX49" s="101">
        <v>9.7949999999999999</v>
      </c>
      <c r="AY49" s="79">
        <v>8.2379999999999995</v>
      </c>
      <c r="AZ49" s="101">
        <v>5.0229999999999997</v>
      </c>
      <c r="BA49" s="101">
        <v>4.7309999999999999</v>
      </c>
      <c r="BB49" s="101">
        <v>7.0629999999999997</v>
      </c>
      <c r="BC49" s="101">
        <v>6.76</v>
      </c>
      <c r="BD49" s="79">
        <v>5.9029999999999996</v>
      </c>
      <c r="BE49" s="101">
        <v>5.2670000000000003</v>
      </c>
      <c r="BF49" s="101">
        <v>4.9660000000000002</v>
      </c>
      <c r="BG49" s="101">
        <v>5.4279999999999999</v>
      </c>
      <c r="BH49" s="101">
        <v>5.4119999999999999</v>
      </c>
      <c r="BI49" s="79">
        <v>5.2590000000000003</v>
      </c>
      <c r="BJ49" s="101">
        <v>2.702</v>
      </c>
      <c r="BK49" s="101">
        <v>2.9020000000000001</v>
      </c>
      <c r="BL49" s="101">
        <v>2.8759999999999999</v>
      </c>
      <c r="BM49" s="101">
        <v>2.8250000000000002</v>
      </c>
      <c r="BN49" s="102">
        <v>2.819</v>
      </c>
      <c r="BO49" s="101">
        <v>5.4269999999999996</v>
      </c>
      <c r="BP49" s="101">
        <v>6.5640000000000001</v>
      </c>
      <c r="BQ49" s="101">
        <v>4.5270000000000001</v>
      </c>
      <c r="BR49" s="101">
        <v>6.8769999999999998</v>
      </c>
      <c r="BS49" s="79">
        <v>5.8490000000000002</v>
      </c>
      <c r="BT49" s="101">
        <v>12.34</v>
      </c>
      <c r="BU49" s="101">
        <v>12.102</v>
      </c>
      <c r="BV49" s="101">
        <v>12.215</v>
      </c>
      <c r="BW49" s="101">
        <v>12.406000000000001</v>
      </c>
      <c r="BX49" s="79">
        <v>12.87</v>
      </c>
      <c r="BY49" s="101">
        <v>8.2080000000000002</v>
      </c>
      <c r="BZ49" s="101">
        <v>8.9990000000000006</v>
      </c>
      <c r="CA49" s="101">
        <v>8.2859999999999996</v>
      </c>
      <c r="CB49" s="101">
        <v>6.7619999999999996</v>
      </c>
      <c r="CC49" s="79">
        <v>13.298999999999999</v>
      </c>
      <c r="CD49" s="101">
        <v>66.337000000000003</v>
      </c>
      <c r="CE49" s="101">
        <v>64.945999999999998</v>
      </c>
      <c r="CF49" s="101">
        <v>60.451999999999998</v>
      </c>
      <c r="CG49" s="101">
        <v>58.353000000000002</v>
      </c>
      <c r="CH49" s="89">
        <v>56.335999999999999</v>
      </c>
      <c r="CI49" s="101">
        <v>3.016</v>
      </c>
      <c r="CJ49" s="101">
        <v>2.36</v>
      </c>
      <c r="CK49" s="101">
        <v>3.835</v>
      </c>
      <c r="CL49" s="101">
        <v>3.3380000000000001</v>
      </c>
      <c r="CM49" s="82">
        <v>3.14</v>
      </c>
    </row>
    <row r="50" spans="1:91" ht="22.5" x14ac:dyDescent="0.2">
      <c r="A50" s="87" t="s">
        <v>38</v>
      </c>
      <c r="B50" s="96">
        <v>168.10400000000001</v>
      </c>
      <c r="C50" s="96">
        <v>168.06899999999999</v>
      </c>
      <c r="D50" s="96">
        <v>172.435</v>
      </c>
      <c r="E50" s="96">
        <v>175.61099999999999</v>
      </c>
      <c r="F50" s="96">
        <v>170.399</v>
      </c>
      <c r="G50" s="101">
        <v>5.5149999999999997</v>
      </c>
      <c r="H50" s="101">
        <v>5.56</v>
      </c>
      <c r="I50" s="101">
        <v>5.6210000000000004</v>
      </c>
      <c r="J50" s="101">
        <v>6.0030000000000001</v>
      </c>
      <c r="K50" s="79">
        <v>5.6719999999999997</v>
      </c>
      <c r="L50" s="101">
        <v>9.7650000000000006</v>
      </c>
      <c r="M50" s="101">
        <v>9.9350000000000005</v>
      </c>
      <c r="N50" s="101">
        <v>11.03</v>
      </c>
      <c r="O50" s="101">
        <v>12.089</v>
      </c>
      <c r="P50" s="79">
        <v>10.705</v>
      </c>
      <c r="Q50" s="101">
        <v>5.484</v>
      </c>
      <c r="R50" s="101">
        <v>5.407</v>
      </c>
      <c r="S50" s="101">
        <v>5.6719999999999997</v>
      </c>
      <c r="T50" s="101">
        <v>5.5179999999999998</v>
      </c>
      <c r="U50" s="79">
        <v>6.2190000000000003</v>
      </c>
      <c r="V50" s="101">
        <v>18.552</v>
      </c>
      <c r="W50" s="101">
        <v>18.175000000000001</v>
      </c>
      <c r="X50" s="101">
        <v>23.689</v>
      </c>
      <c r="Y50" s="101">
        <v>23.425999999999998</v>
      </c>
      <c r="Z50" s="79">
        <v>20.946000000000002</v>
      </c>
      <c r="AA50" s="101">
        <v>6.2690000000000001</v>
      </c>
      <c r="AB50" s="101">
        <v>5.9020000000000001</v>
      </c>
      <c r="AC50" s="101">
        <v>5.7949999999999999</v>
      </c>
      <c r="AD50" s="101">
        <v>5.5090000000000003</v>
      </c>
      <c r="AE50" s="79">
        <v>5.8680000000000003</v>
      </c>
      <c r="AF50" s="101">
        <v>5.8769999999999998</v>
      </c>
      <c r="AG50" s="101">
        <v>5.0629999999999997</v>
      </c>
      <c r="AH50" s="101">
        <v>4.444</v>
      </c>
      <c r="AI50" s="101">
        <v>4.4329999999999998</v>
      </c>
      <c r="AJ50" s="79">
        <v>4.9550000000000001</v>
      </c>
      <c r="AK50" s="101">
        <v>16.849</v>
      </c>
      <c r="AL50" s="101">
        <v>17.061</v>
      </c>
      <c r="AM50" s="101">
        <v>15.090999999999999</v>
      </c>
      <c r="AN50" s="101">
        <v>14.654999999999999</v>
      </c>
      <c r="AO50" s="102">
        <v>16.295000000000002</v>
      </c>
      <c r="AP50" s="101">
        <v>4.9820000000000002</v>
      </c>
      <c r="AQ50" s="101">
        <v>4.7709999999999999</v>
      </c>
      <c r="AR50" s="101">
        <v>4.6589999999999998</v>
      </c>
      <c r="AS50" s="101">
        <v>4.5970000000000004</v>
      </c>
      <c r="AT50" s="79">
        <v>4.7530000000000001</v>
      </c>
      <c r="AU50" s="101">
        <v>8.26</v>
      </c>
      <c r="AV50" s="101">
        <v>8.3640000000000008</v>
      </c>
      <c r="AW50" s="101">
        <v>7.9340000000000002</v>
      </c>
      <c r="AX50" s="101">
        <v>7.758</v>
      </c>
      <c r="AY50" s="79">
        <v>8.0820000000000007</v>
      </c>
      <c r="AZ50" s="101">
        <v>7.5250000000000004</v>
      </c>
      <c r="BA50" s="101">
        <v>6.1630000000000003</v>
      </c>
      <c r="BB50" s="101">
        <v>8.1910000000000007</v>
      </c>
      <c r="BC50" s="101">
        <v>8.2360000000000007</v>
      </c>
      <c r="BD50" s="79">
        <v>7.5359999999999996</v>
      </c>
      <c r="BE50" s="101">
        <v>10.211</v>
      </c>
      <c r="BF50" s="101">
        <v>10.146000000000001</v>
      </c>
      <c r="BG50" s="101">
        <v>9.8520000000000003</v>
      </c>
      <c r="BH50" s="101">
        <v>9.9039999999999999</v>
      </c>
      <c r="BI50" s="79">
        <v>10.015000000000001</v>
      </c>
      <c r="BJ50" s="101">
        <v>2.6789999999999998</v>
      </c>
      <c r="BK50" s="101">
        <v>2.9289999999999998</v>
      </c>
      <c r="BL50" s="101">
        <v>2.5870000000000002</v>
      </c>
      <c r="BM50" s="101">
        <v>2.94</v>
      </c>
      <c r="BN50" s="102">
        <v>2.7879999999999998</v>
      </c>
      <c r="BO50" s="101">
        <v>4.4059999999999997</v>
      </c>
      <c r="BP50" s="101">
        <v>4.0570000000000004</v>
      </c>
      <c r="BQ50" s="101">
        <v>4.5999999999999996</v>
      </c>
      <c r="BR50" s="101">
        <v>4.7300000000000004</v>
      </c>
      <c r="BS50" s="79">
        <v>4.4440000000000008</v>
      </c>
      <c r="BT50" s="101">
        <v>10.728999999999999</v>
      </c>
      <c r="BU50" s="101">
        <v>12.057</v>
      </c>
      <c r="BV50" s="101">
        <v>12.064</v>
      </c>
      <c r="BW50" s="101">
        <v>12.071999999999999</v>
      </c>
      <c r="BX50" s="79">
        <v>10.493</v>
      </c>
      <c r="BY50" s="101">
        <v>10.874000000000001</v>
      </c>
      <c r="BZ50" s="101">
        <v>10.827</v>
      </c>
      <c r="CA50" s="101">
        <v>9.9410000000000007</v>
      </c>
      <c r="CB50" s="101">
        <v>9.1259999999999994</v>
      </c>
      <c r="CC50" s="79">
        <v>10.191000000000001</v>
      </c>
      <c r="CD50" s="101">
        <v>36.819000000000003</v>
      </c>
      <c r="CE50" s="101">
        <v>36.168999999999997</v>
      </c>
      <c r="CF50" s="101">
        <v>39.906999999999996</v>
      </c>
      <c r="CG50" s="101">
        <v>38.808999999999997</v>
      </c>
      <c r="CH50" s="89">
        <v>37.445999999999998</v>
      </c>
      <c r="CI50" s="101">
        <v>3.3079999999999998</v>
      </c>
      <c r="CJ50" s="101">
        <v>5.4829999999999997</v>
      </c>
      <c r="CK50" s="101">
        <v>1.3580000000000001</v>
      </c>
      <c r="CL50" s="101">
        <v>5.806</v>
      </c>
      <c r="CM50" s="82">
        <v>3.9910000000000001</v>
      </c>
    </row>
    <row r="51" spans="1:91" ht="22.5" x14ac:dyDescent="0.2">
      <c r="A51" s="87" t="s">
        <v>39</v>
      </c>
      <c r="B51" s="96">
        <v>383.209</v>
      </c>
      <c r="C51" s="96">
        <v>387.822</v>
      </c>
      <c r="D51" s="96">
        <v>395.80900000000003</v>
      </c>
      <c r="E51" s="96">
        <v>392.46300000000002</v>
      </c>
      <c r="F51" s="96">
        <v>391.93700000000001</v>
      </c>
      <c r="G51" s="101">
        <v>20.085000000000001</v>
      </c>
      <c r="H51" s="101">
        <v>20.077000000000002</v>
      </c>
      <c r="I51" s="101">
        <v>20.198</v>
      </c>
      <c r="J51" s="101">
        <v>20.294</v>
      </c>
      <c r="K51" s="79">
        <v>20.172999999999998</v>
      </c>
      <c r="L51" s="101">
        <v>16.544</v>
      </c>
      <c r="M51" s="101">
        <v>16.402000000000001</v>
      </c>
      <c r="N51" s="101">
        <v>19.207000000000001</v>
      </c>
      <c r="O51" s="101">
        <v>15.609</v>
      </c>
      <c r="P51" s="79">
        <v>16.948</v>
      </c>
      <c r="Q51" s="101">
        <v>30.106999999999999</v>
      </c>
      <c r="R51" s="101">
        <v>30.940999999999999</v>
      </c>
      <c r="S51" s="101">
        <v>31.213999999999999</v>
      </c>
      <c r="T51" s="101">
        <v>31.372</v>
      </c>
      <c r="U51" s="79">
        <v>30.981000000000002</v>
      </c>
      <c r="V51" s="101">
        <v>11.715</v>
      </c>
      <c r="W51" s="101">
        <v>11.542</v>
      </c>
      <c r="X51" s="101">
        <v>11.59</v>
      </c>
      <c r="Y51" s="101">
        <v>11.254</v>
      </c>
      <c r="Z51" s="79">
        <v>11.522</v>
      </c>
      <c r="AA51" s="101">
        <v>15.331</v>
      </c>
      <c r="AB51" s="101">
        <v>17.454000000000001</v>
      </c>
      <c r="AC51" s="101">
        <v>17.385999999999999</v>
      </c>
      <c r="AD51" s="101">
        <v>17.434999999999999</v>
      </c>
      <c r="AE51" s="79">
        <v>18.899999999999999</v>
      </c>
      <c r="AF51" s="101">
        <v>20.154</v>
      </c>
      <c r="AG51" s="101">
        <v>19.933</v>
      </c>
      <c r="AH51" s="101">
        <v>19.957000000000001</v>
      </c>
      <c r="AI51" s="101">
        <v>20.434000000000001</v>
      </c>
      <c r="AJ51" s="79">
        <v>20.135000000000002</v>
      </c>
      <c r="AK51" s="101">
        <v>37.209000000000003</v>
      </c>
      <c r="AL51" s="101">
        <v>36.384</v>
      </c>
      <c r="AM51" s="101">
        <v>34.499000000000002</v>
      </c>
      <c r="AN51" s="101">
        <v>38.005000000000003</v>
      </c>
      <c r="AO51" s="102">
        <v>38.008000000000003</v>
      </c>
      <c r="AP51" s="101">
        <v>18.539000000000001</v>
      </c>
      <c r="AQ51" s="101">
        <v>18.707000000000001</v>
      </c>
      <c r="AR51" s="101">
        <v>20.492000000000001</v>
      </c>
      <c r="AS51" s="101">
        <v>20.408999999999999</v>
      </c>
      <c r="AT51" s="79">
        <v>19.545999999999999</v>
      </c>
      <c r="AU51" s="101">
        <v>13.723000000000001</v>
      </c>
      <c r="AV51" s="101">
        <v>14.058999999999999</v>
      </c>
      <c r="AW51" s="101">
        <v>17.234999999999999</v>
      </c>
      <c r="AX51" s="101">
        <v>17.529</v>
      </c>
      <c r="AY51" s="79">
        <v>15.637</v>
      </c>
      <c r="AZ51" s="101">
        <v>9.85</v>
      </c>
      <c r="BA51" s="101">
        <v>9.7710000000000008</v>
      </c>
      <c r="BB51" s="101">
        <v>9.3710000000000004</v>
      </c>
      <c r="BC51" s="101">
        <v>9.06</v>
      </c>
      <c r="BD51" s="79">
        <v>7.5179999999999998</v>
      </c>
      <c r="BE51" s="101">
        <v>18.901</v>
      </c>
      <c r="BF51" s="101">
        <v>19.132000000000001</v>
      </c>
      <c r="BG51" s="101">
        <v>19.145</v>
      </c>
      <c r="BH51" s="101">
        <v>19.058</v>
      </c>
      <c r="BI51" s="79">
        <v>19.042999999999999</v>
      </c>
      <c r="BJ51" s="101">
        <v>17.824000000000002</v>
      </c>
      <c r="BK51" s="101">
        <v>17.861999999999998</v>
      </c>
      <c r="BL51" s="101">
        <v>17.995000000000001</v>
      </c>
      <c r="BM51" s="101">
        <v>17.731000000000002</v>
      </c>
      <c r="BN51" s="102">
        <v>17.850999999999999</v>
      </c>
      <c r="BO51" s="101">
        <v>13.042</v>
      </c>
      <c r="BP51" s="101">
        <v>14.068</v>
      </c>
      <c r="BQ51" s="101">
        <v>15.054</v>
      </c>
      <c r="BR51" s="101">
        <v>14.862</v>
      </c>
      <c r="BS51" s="79">
        <v>14.246</v>
      </c>
      <c r="BT51" s="101">
        <v>39.683999999999997</v>
      </c>
      <c r="BU51" s="101">
        <v>40.192</v>
      </c>
      <c r="BV51" s="101">
        <v>40.112000000000002</v>
      </c>
      <c r="BW51" s="101">
        <v>40.073999999999998</v>
      </c>
      <c r="BX51" s="79">
        <v>38.317</v>
      </c>
      <c r="BY51" s="101">
        <v>61.997999999999998</v>
      </c>
      <c r="BZ51" s="101">
        <v>62.576000000000001</v>
      </c>
      <c r="CA51" s="101">
        <v>67.171999999999997</v>
      </c>
      <c r="CB51" s="101">
        <v>64.421999999999997</v>
      </c>
      <c r="CC51" s="79">
        <v>64.037999999999997</v>
      </c>
      <c r="CD51" s="101">
        <v>22.591999999999999</v>
      </c>
      <c r="CE51" s="101">
        <v>21.591999999999999</v>
      </c>
      <c r="CF51" s="101">
        <v>20.803000000000001</v>
      </c>
      <c r="CG51" s="101">
        <v>20.957999999999998</v>
      </c>
      <c r="CH51" s="89">
        <v>23.704000000000001</v>
      </c>
      <c r="CI51" s="101">
        <v>15.911</v>
      </c>
      <c r="CJ51" s="101">
        <v>17.13</v>
      </c>
      <c r="CK51" s="101">
        <v>14.379</v>
      </c>
      <c r="CL51" s="101">
        <v>13.957000000000001</v>
      </c>
      <c r="CM51" s="82">
        <v>15.37</v>
      </c>
    </row>
    <row r="52" spans="1:91" x14ac:dyDescent="0.2">
      <c r="A52" s="80" t="s">
        <v>40</v>
      </c>
      <c r="B52" s="96">
        <v>844.86900000000003</v>
      </c>
      <c r="C52" s="96">
        <v>844.34699999999998</v>
      </c>
      <c r="D52" s="96">
        <v>868.35900000000004</v>
      </c>
      <c r="E52" s="96">
        <v>869.58100000000002</v>
      </c>
      <c r="F52" s="96">
        <v>851.46900000000005</v>
      </c>
      <c r="G52" s="101">
        <v>42.752000000000002</v>
      </c>
      <c r="H52" s="101">
        <v>41.408999999999999</v>
      </c>
      <c r="I52" s="101">
        <v>40.966999999999999</v>
      </c>
      <c r="J52" s="101">
        <v>40.896000000000001</v>
      </c>
      <c r="K52" s="79">
        <v>41.524000000000001</v>
      </c>
      <c r="L52" s="101">
        <v>49.581000000000003</v>
      </c>
      <c r="M52" s="101">
        <v>49.356999999999999</v>
      </c>
      <c r="N52" s="101">
        <v>51.545999999999999</v>
      </c>
      <c r="O52" s="101">
        <v>48.021000000000001</v>
      </c>
      <c r="P52" s="79">
        <v>49.603000000000002</v>
      </c>
      <c r="Q52" s="101">
        <v>75.948999999999998</v>
      </c>
      <c r="R52" s="101">
        <v>75.022000000000006</v>
      </c>
      <c r="S52" s="101">
        <v>85.588999999999999</v>
      </c>
      <c r="T52" s="101">
        <v>85.778000000000006</v>
      </c>
      <c r="U52" s="79">
        <v>76.067999999999998</v>
      </c>
      <c r="V52" s="101">
        <v>28.934999999999999</v>
      </c>
      <c r="W52" s="101">
        <v>29.137</v>
      </c>
      <c r="X52" s="101">
        <v>27.841000000000001</v>
      </c>
      <c r="Y52" s="101">
        <v>28.382000000000001</v>
      </c>
      <c r="Z52" s="79">
        <v>28.56</v>
      </c>
      <c r="AA52" s="101">
        <v>42.222000000000001</v>
      </c>
      <c r="AB52" s="101">
        <v>40.698999999999998</v>
      </c>
      <c r="AC52" s="101">
        <v>42.439</v>
      </c>
      <c r="AD52" s="101">
        <v>42.002000000000002</v>
      </c>
      <c r="AE52" s="79">
        <v>41.345999999999997</v>
      </c>
      <c r="AF52" s="101">
        <v>57.031999999999996</v>
      </c>
      <c r="AG52" s="101">
        <v>57.871000000000002</v>
      </c>
      <c r="AH52" s="101">
        <v>58.034999999999997</v>
      </c>
      <c r="AI52" s="101">
        <v>58.07</v>
      </c>
      <c r="AJ52" s="79">
        <v>57.773000000000003</v>
      </c>
      <c r="AK52" s="101">
        <v>70.191999999999993</v>
      </c>
      <c r="AL52" s="101">
        <v>69.94</v>
      </c>
      <c r="AM52" s="101">
        <v>70.334000000000003</v>
      </c>
      <c r="AN52" s="101">
        <v>70.159000000000006</v>
      </c>
      <c r="AO52" s="102">
        <v>68.323999999999998</v>
      </c>
      <c r="AP52" s="101">
        <v>39.383000000000003</v>
      </c>
      <c r="AQ52" s="101">
        <v>39.616999999999997</v>
      </c>
      <c r="AR52" s="101">
        <v>38.737000000000002</v>
      </c>
      <c r="AS52" s="101">
        <v>38.81</v>
      </c>
      <c r="AT52" s="79">
        <v>39.122</v>
      </c>
      <c r="AU52" s="101">
        <v>43.771999999999998</v>
      </c>
      <c r="AV52" s="101">
        <v>45.677</v>
      </c>
      <c r="AW52" s="101">
        <v>50.457999999999998</v>
      </c>
      <c r="AX52" s="101">
        <v>50.427</v>
      </c>
      <c r="AY52" s="79">
        <v>47.604999999999997</v>
      </c>
      <c r="AZ52" s="101">
        <v>21.895</v>
      </c>
      <c r="BA52" s="101">
        <v>22.5</v>
      </c>
      <c r="BB52" s="101">
        <v>22.53</v>
      </c>
      <c r="BC52" s="101">
        <v>23.178000000000001</v>
      </c>
      <c r="BD52" s="79">
        <v>22.516999999999999</v>
      </c>
      <c r="BE52" s="101">
        <v>40.530999999999999</v>
      </c>
      <c r="BF52" s="101">
        <v>39.994999999999997</v>
      </c>
      <c r="BG52" s="101">
        <v>40.18</v>
      </c>
      <c r="BH52" s="101">
        <v>40.17</v>
      </c>
      <c r="BI52" s="79">
        <v>40.146999999999998</v>
      </c>
      <c r="BJ52" s="101">
        <v>37.909999999999997</v>
      </c>
      <c r="BK52" s="101">
        <v>38.012</v>
      </c>
      <c r="BL52" s="101">
        <v>36.966999999999999</v>
      </c>
      <c r="BM52" s="101">
        <v>37.548999999999999</v>
      </c>
      <c r="BN52" s="102">
        <v>37.588000000000001</v>
      </c>
      <c r="BO52" s="101">
        <v>93.528999999999996</v>
      </c>
      <c r="BP52" s="101">
        <v>93.361999999999995</v>
      </c>
      <c r="BQ52" s="101">
        <v>92.954999999999998</v>
      </c>
      <c r="BR52" s="101">
        <v>96.233000000000004</v>
      </c>
      <c r="BS52" s="79">
        <v>94.03</v>
      </c>
      <c r="BT52" s="101">
        <v>63.959000000000003</v>
      </c>
      <c r="BU52" s="101">
        <v>63.89</v>
      </c>
      <c r="BV52" s="101">
        <v>65.44</v>
      </c>
      <c r="BW52" s="101">
        <v>65.465999999999994</v>
      </c>
      <c r="BX52" s="79">
        <v>63.637999999999998</v>
      </c>
      <c r="BY52" s="101">
        <v>29.58</v>
      </c>
      <c r="BZ52" s="101">
        <v>29.015000000000001</v>
      </c>
      <c r="CA52" s="101">
        <v>33.378</v>
      </c>
      <c r="CB52" s="101">
        <v>34.244</v>
      </c>
      <c r="CC52" s="79">
        <v>31.552</v>
      </c>
      <c r="CD52" s="101">
        <v>73.429000000000002</v>
      </c>
      <c r="CE52" s="101">
        <v>74.698999999999998</v>
      </c>
      <c r="CF52" s="101">
        <v>75.156000000000006</v>
      </c>
      <c r="CG52" s="101">
        <v>73.504999999999995</v>
      </c>
      <c r="CH52" s="89">
        <v>76.822999999999993</v>
      </c>
      <c r="CI52" s="101">
        <v>34.218000000000004</v>
      </c>
      <c r="CJ52" s="101">
        <v>34.145000000000003</v>
      </c>
      <c r="CK52" s="101">
        <v>35.807000000000002</v>
      </c>
      <c r="CL52" s="101">
        <v>36.691000000000003</v>
      </c>
      <c r="CM52" s="82">
        <v>35.249000000000002</v>
      </c>
    </row>
    <row r="53" spans="1:91" x14ac:dyDescent="0.2">
      <c r="A53" s="87" t="s">
        <v>75</v>
      </c>
      <c r="B53" s="96">
        <v>370.45299999999997</v>
      </c>
      <c r="C53" s="96">
        <v>375.52499999999998</v>
      </c>
      <c r="D53" s="96">
        <v>401.51100000000002</v>
      </c>
      <c r="E53" s="96">
        <v>401.43400000000003</v>
      </c>
      <c r="F53" s="96">
        <v>392.37700000000001</v>
      </c>
      <c r="G53" s="101">
        <v>18.495000000000001</v>
      </c>
      <c r="H53" s="101">
        <v>18.385000000000002</v>
      </c>
      <c r="I53" s="101">
        <v>18.821000000000002</v>
      </c>
      <c r="J53" s="101">
        <v>19.344000000000001</v>
      </c>
      <c r="K53" s="79">
        <v>18.785</v>
      </c>
      <c r="L53" s="101">
        <v>14.821999999999999</v>
      </c>
      <c r="M53" s="101">
        <v>15.135</v>
      </c>
      <c r="N53" s="101">
        <v>19.119</v>
      </c>
      <c r="O53" s="101">
        <v>16.446000000000002</v>
      </c>
      <c r="P53" s="79">
        <v>16.370999999999999</v>
      </c>
      <c r="Q53" s="101">
        <v>27.056000000000001</v>
      </c>
      <c r="R53" s="101">
        <v>27.548999999999999</v>
      </c>
      <c r="S53" s="101">
        <v>34.238</v>
      </c>
      <c r="T53" s="101">
        <v>34.212000000000003</v>
      </c>
      <c r="U53" s="79">
        <v>29.431000000000001</v>
      </c>
      <c r="V53" s="101">
        <v>10.631</v>
      </c>
      <c r="W53" s="101">
        <v>10.696</v>
      </c>
      <c r="X53" s="101">
        <v>10.675000000000001</v>
      </c>
      <c r="Y53" s="101">
        <v>10.888</v>
      </c>
      <c r="Z53" s="79">
        <v>10.718</v>
      </c>
      <c r="AA53" s="101">
        <v>16.422000000000001</v>
      </c>
      <c r="AB53" s="101">
        <v>16.481000000000002</v>
      </c>
      <c r="AC53" s="101">
        <v>19.283999999999999</v>
      </c>
      <c r="AD53" s="101">
        <v>17.826000000000001</v>
      </c>
      <c r="AE53" s="79">
        <v>17.492000000000001</v>
      </c>
      <c r="AF53" s="101">
        <v>21.462</v>
      </c>
      <c r="AG53" s="101">
        <v>23.907</v>
      </c>
      <c r="AH53" s="101">
        <v>22.742000000000001</v>
      </c>
      <c r="AI53" s="101">
        <v>23.004999999999999</v>
      </c>
      <c r="AJ53" s="79">
        <v>22.786999999999999</v>
      </c>
      <c r="AK53" s="101">
        <v>32.978999999999999</v>
      </c>
      <c r="AL53" s="101">
        <v>33.305</v>
      </c>
      <c r="AM53" s="101">
        <v>34.674999999999997</v>
      </c>
      <c r="AN53" s="101">
        <v>38.222999999999999</v>
      </c>
      <c r="AO53" s="102">
        <v>36.031999999999996</v>
      </c>
      <c r="AP53" s="101">
        <v>19.239000000000001</v>
      </c>
      <c r="AQ53" s="101">
        <v>18.966999999999999</v>
      </c>
      <c r="AR53" s="101">
        <v>19.905000000000001</v>
      </c>
      <c r="AS53" s="101">
        <v>20.010999999999999</v>
      </c>
      <c r="AT53" s="79">
        <v>19.524000000000001</v>
      </c>
      <c r="AU53" s="101">
        <v>19.138000000000002</v>
      </c>
      <c r="AV53" s="101">
        <v>20.786000000000001</v>
      </c>
      <c r="AW53" s="101">
        <v>22.594000000000001</v>
      </c>
      <c r="AX53" s="101">
        <v>22.876999999999999</v>
      </c>
      <c r="AY53" s="79">
        <v>21.36</v>
      </c>
      <c r="AZ53" s="101">
        <v>9.7260000000000009</v>
      </c>
      <c r="BA53" s="101">
        <v>9.6720000000000006</v>
      </c>
      <c r="BB53" s="101">
        <v>14.172000000000001</v>
      </c>
      <c r="BC53" s="101">
        <v>12.477</v>
      </c>
      <c r="BD53" s="79">
        <v>11.507999999999999</v>
      </c>
      <c r="BE53" s="101">
        <v>18.378</v>
      </c>
      <c r="BF53" s="101">
        <v>18.989000000000001</v>
      </c>
      <c r="BG53" s="101">
        <v>19.010999999999999</v>
      </c>
      <c r="BH53" s="101">
        <v>19.105</v>
      </c>
      <c r="BI53" s="79">
        <v>18.832000000000001</v>
      </c>
      <c r="BJ53" s="101">
        <v>14.58</v>
      </c>
      <c r="BK53" s="101">
        <v>14.538</v>
      </c>
      <c r="BL53" s="101">
        <v>14.927</v>
      </c>
      <c r="BM53" s="101">
        <v>14.86</v>
      </c>
      <c r="BN53" s="102">
        <v>14.718999999999999</v>
      </c>
      <c r="BO53" s="101">
        <v>29.332999999999998</v>
      </c>
      <c r="BP53" s="101">
        <v>28.266999999999999</v>
      </c>
      <c r="BQ53" s="101">
        <v>28.675000000000001</v>
      </c>
      <c r="BR53" s="101">
        <v>30.247</v>
      </c>
      <c r="BS53" s="79">
        <v>29.131999999999998</v>
      </c>
      <c r="BT53" s="101">
        <v>34.433</v>
      </c>
      <c r="BU53" s="101">
        <v>34.619</v>
      </c>
      <c r="BV53" s="101">
        <v>35.695</v>
      </c>
      <c r="BW53" s="101">
        <v>35.573</v>
      </c>
      <c r="BX53" s="79">
        <v>35.756999999999998</v>
      </c>
      <c r="BY53" s="101">
        <v>24.498000000000001</v>
      </c>
      <c r="BZ53" s="101">
        <v>24.317</v>
      </c>
      <c r="CA53" s="101">
        <v>25.055</v>
      </c>
      <c r="CB53" s="101">
        <v>23.582999999999998</v>
      </c>
      <c r="CC53" s="79">
        <v>25.077999999999999</v>
      </c>
      <c r="CD53" s="101">
        <v>40.033999999999999</v>
      </c>
      <c r="CE53" s="101">
        <v>40.488</v>
      </c>
      <c r="CF53" s="101">
        <v>42.036000000000001</v>
      </c>
      <c r="CG53" s="101">
        <v>43.491</v>
      </c>
      <c r="CH53" s="89">
        <v>45.381999999999998</v>
      </c>
      <c r="CI53" s="101">
        <v>19.227</v>
      </c>
      <c r="CJ53" s="101">
        <v>19.423999999999999</v>
      </c>
      <c r="CK53" s="101">
        <v>19.887</v>
      </c>
      <c r="CL53" s="101">
        <v>19.265999999999998</v>
      </c>
      <c r="CM53" s="82">
        <v>19.469000000000001</v>
      </c>
    </row>
    <row r="54" spans="1:91" x14ac:dyDescent="0.2">
      <c r="A54" s="80" t="s">
        <v>42</v>
      </c>
      <c r="B54" s="96">
        <v>87.881</v>
      </c>
      <c r="C54" s="96">
        <v>90.879000000000005</v>
      </c>
      <c r="D54" s="96">
        <v>113.19199999999999</v>
      </c>
      <c r="E54" s="96">
        <v>108.096</v>
      </c>
      <c r="F54" s="96">
        <v>96.614999999999995</v>
      </c>
      <c r="G54" s="101">
        <v>7.0179999999999998</v>
      </c>
      <c r="H54" s="101">
        <v>7.3979999999999997</v>
      </c>
      <c r="I54" s="101">
        <v>8.5549999999999997</v>
      </c>
      <c r="J54" s="101">
        <v>8.2439999999999998</v>
      </c>
      <c r="K54" s="79">
        <v>7.8070000000000004</v>
      </c>
      <c r="L54" s="101">
        <v>4.08</v>
      </c>
      <c r="M54" s="101">
        <v>4.0990000000000002</v>
      </c>
      <c r="N54" s="101">
        <v>4.556</v>
      </c>
      <c r="O54" s="101">
        <v>4.4539999999999997</v>
      </c>
      <c r="P54" s="79">
        <v>4.2930000000000001</v>
      </c>
      <c r="Q54" s="101">
        <v>2.9380000000000002</v>
      </c>
      <c r="R54" s="101">
        <v>5.4029999999999996</v>
      </c>
      <c r="S54" s="101">
        <v>15.407999999999999</v>
      </c>
      <c r="T54" s="101">
        <v>14.335000000000001</v>
      </c>
      <c r="U54" s="79">
        <v>9.3119999999999994</v>
      </c>
      <c r="V54" s="101">
        <v>3.7919999999999998</v>
      </c>
      <c r="W54" s="101">
        <v>3.3090000000000002</v>
      </c>
      <c r="X54" s="101">
        <v>2.9159999999999999</v>
      </c>
      <c r="Y54" s="101">
        <v>2.7650000000000001</v>
      </c>
      <c r="Z54" s="79">
        <v>3.194</v>
      </c>
      <c r="AA54" s="101">
        <v>5.0940000000000003</v>
      </c>
      <c r="AB54" s="101">
        <v>5.0730000000000004</v>
      </c>
      <c r="AC54" s="101">
        <v>5.6879999999999997</v>
      </c>
      <c r="AD54" s="101">
        <v>5.7969999999999997</v>
      </c>
      <c r="AE54" s="79">
        <v>5.4160000000000004</v>
      </c>
      <c r="AF54" s="101">
        <v>3.794</v>
      </c>
      <c r="AG54" s="101">
        <v>3.984</v>
      </c>
      <c r="AH54" s="101">
        <v>3.2410000000000001</v>
      </c>
      <c r="AI54" s="101">
        <v>3.21</v>
      </c>
      <c r="AJ54" s="79">
        <v>3.556</v>
      </c>
      <c r="AK54" s="101">
        <v>9.1340000000000003</v>
      </c>
      <c r="AL54" s="101">
        <v>9.1850000000000005</v>
      </c>
      <c r="AM54" s="101">
        <v>9.7520000000000007</v>
      </c>
      <c r="AN54" s="101">
        <v>6.3449999999999998</v>
      </c>
      <c r="AO54" s="102">
        <v>9.3659999999999997</v>
      </c>
      <c r="AP54" s="101">
        <v>4.5750000000000002</v>
      </c>
      <c r="AQ54" s="101">
        <v>4.6239999999999997</v>
      </c>
      <c r="AR54" s="101">
        <v>4.5469999999999997</v>
      </c>
      <c r="AS54" s="101">
        <v>4.548</v>
      </c>
      <c r="AT54" s="79">
        <v>4.5750000000000002</v>
      </c>
      <c r="AU54" s="101">
        <v>2.8650000000000002</v>
      </c>
      <c r="AV54" s="101">
        <v>2.8330000000000002</v>
      </c>
      <c r="AW54" s="101">
        <v>4.0540000000000003</v>
      </c>
      <c r="AX54" s="101">
        <v>4.0659999999999998</v>
      </c>
      <c r="AY54" s="79">
        <v>3.4529999999999998</v>
      </c>
      <c r="AZ54" s="101">
        <v>1.9570000000000001</v>
      </c>
      <c r="BA54" s="101">
        <v>1.631</v>
      </c>
      <c r="BB54" s="101">
        <v>2.7959999999999998</v>
      </c>
      <c r="BC54" s="101">
        <v>2.7290000000000001</v>
      </c>
      <c r="BD54" s="79">
        <v>2.278</v>
      </c>
      <c r="BE54" s="101">
        <v>6.766</v>
      </c>
      <c r="BF54" s="101">
        <v>6.6779999999999999</v>
      </c>
      <c r="BG54" s="101">
        <v>7.0490000000000004</v>
      </c>
      <c r="BH54" s="101">
        <v>7.327</v>
      </c>
      <c r="BI54" s="79">
        <v>6.9429999999999996</v>
      </c>
      <c r="BJ54" s="101">
        <v>3.298</v>
      </c>
      <c r="BK54" s="101">
        <v>3.226</v>
      </c>
      <c r="BL54" s="101">
        <v>3.972</v>
      </c>
      <c r="BM54" s="101">
        <v>4.1289999999999996</v>
      </c>
      <c r="BN54" s="102">
        <v>3.6539999999999999</v>
      </c>
      <c r="BO54" s="101">
        <v>4.3449999999999998</v>
      </c>
      <c r="BP54" s="101">
        <v>4.32</v>
      </c>
      <c r="BQ54" s="101">
        <v>4.418000000000001</v>
      </c>
      <c r="BR54" s="101">
        <v>4.4240000000000004</v>
      </c>
      <c r="BS54" s="79">
        <v>4.3770000000000007</v>
      </c>
      <c r="BT54" s="101">
        <v>6.0679999999999996</v>
      </c>
      <c r="BU54" s="101">
        <v>6.335</v>
      </c>
      <c r="BV54" s="101">
        <v>6.7270000000000003</v>
      </c>
      <c r="BW54" s="101">
        <v>6.8150000000000004</v>
      </c>
      <c r="BX54" s="79">
        <v>5.1840000000000002</v>
      </c>
      <c r="BY54" s="101">
        <v>4.9420000000000002</v>
      </c>
      <c r="BZ54" s="101">
        <v>4.548</v>
      </c>
      <c r="CA54" s="101">
        <v>6.4580000000000002</v>
      </c>
      <c r="CB54" s="101">
        <v>6.2869999999999999</v>
      </c>
      <c r="CC54" s="79">
        <v>8.202</v>
      </c>
      <c r="CD54" s="101">
        <v>13.522</v>
      </c>
      <c r="CE54" s="101">
        <v>15.318</v>
      </c>
      <c r="CF54" s="101">
        <v>19.346</v>
      </c>
      <c r="CG54" s="101">
        <v>19.963000000000001</v>
      </c>
      <c r="CH54" s="89">
        <v>11.756</v>
      </c>
      <c r="CI54" s="101">
        <v>3.6930000000000001</v>
      </c>
      <c r="CJ54" s="101">
        <v>2.915</v>
      </c>
      <c r="CK54" s="101">
        <v>3.7090000000000001</v>
      </c>
      <c r="CL54" s="101">
        <v>2.6579999999999999</v>
      </c>
      <c r="CM54" s="82">
        <v>3.2490000000000001</v>
      </c>
    </row>
    <row r="55" spans="1:91" x14ac:dyDescent="0.2">
      <c r="A55" s="80" t="s">
        <v>43</v>
      </c>
      <c r="B55" s="96">
        <v>127.482</v>
      </c>
      <c r="C55" s="96">
        <v>123.99</v>
      </c>
      <c r="D55" s="96">
        <v>180</v>
      </c>
      <c r="E55" s="96">
        <v>184.43199999999999</v>
      </c>
      <c r="F55" s="96">
        <v>141.97399999999999</v>
      </c>
      <c r="G55" s="101">
        <v>6.4219999999999997</v>
      </c>
      <c r="H55" s="101">
        <v>6.5860000000000003</v>
      </c>
      <c r="I55" s="101">
        <v>7.5940000000000003</v>
      </c>
      <c r="J55" s="101">
        <v>7.069</v>
      </c>
      <c r="K55" s="79">
        <v>6.9240000000000004</v>
      </c>
      <c r="L55" s="101">
        <v>9.32</v>
      </c>
      <c r="M55" s="101">
        <v>9.2490000000000006</v>
      </c>
      <c r="N55" s="101">
        <v>13.96</v>
      </c>
      <c r="O55" s="101">
        <v>14.926</v>
      </c>
      <c r="P55" s="79">
        <v>11.859</v>
      </c>
      <c r="Q55" s="101">
        <v>10.757</v>
      </c>
      <c r="R55" s="101">
        <v>10.929</v>
      </c>
      <c r="S55" s="101">
        <v>17.193000000000001</v>
      </c>
      <c r="T55" s="101">
        <v>16.84</v>
      </c>
      <c r="U55" s="79">
        <v>14.396000000000001</v>
      </c>
      <c r="V55" s="101">
        <v>2.677</v>
      </c>
      <c r="W55" s="101">
        <v>2.9820000000000002</v>
      </c>
      <c r="X55" s="101">
        <v>4.0880000000000001</v>
      </c>
      <c r="Y55" s="101">
        <v>4.0170000000000003</v>
      </c>
      <c r="Z55" s="79">
        <v>3.4390000000000001</v>
      </c>
      <c r="AA55" s="101">
        <v>4.1980000000000004</v>
      </c>
      <c r="AB55" s="101">
        <v>4.3869999999999996</v>
      </c>
      <c r="AC55" s="101">
        <v>5.8959999999999999</v>
      </c>
      <c r="AD55" s="101">
        <v>5.2359999999999998</v>
      </c>
      <c r="AE55" s="79">
        <v>4.9279999999999999</v>
      </c>
      <c r="AF55" s="101">
        <v>4.9690000000000003</v>
      </c>
      <c r="AG55" s="101">
        <v>3.9940000000000002</v>
      </c>
      <c r="AH55" s="101">
        <v>5.1849999999999996</v>
      </c>
      <c r="AI55" s="101">
        <v>5.141</v>
      </c>
      <c r="AJ55" s="79">
        <v>5.0979999999999999</v>
      </c>
      <c r="AK55" s="101">
        <v>10.491</v>
      </c>
      <c r="AL55" s="101">
        <v>11.157</v>
      </c>
      <c r="AM55" s="101">
        <v>12.853999999999999</v>
      </c>
      <c r="AN55" s="101">
        <v>18.155999999999999</v>
      </c>
      <c r="AO55" s="102">
        <v>12.526</v>
      </c>
      <c r="AP55" s="101">
        <v>3.6179999999999999</v>
      </c>
      <c r="AQ55" s="101">
        <v>3.65</v>
      </c>
      <c r="AR55" s="101">
        <v>2.7530000000000001</v>
      </c>
      <c r="AS55" s="101">
        <v>2.8260000000000001</v>
      </c>
      <c r="AT55" s="79">
        <v>3.2120000000000002</v>
      </c>
      <c r="AU55" s="101">
        <v>4.6500000000000004</v>
      </c>
      <c r="AV55" s="101">
        <v>4.8689999999999998</v>
      </c>
      <c r="AW55" s="101">
        <v>7.1680000000000001</v>
      </c>
      <c r="AX55" s="101">
        <v>7.327</v>
      </c>
      <c r="AY55" s="79">
        <v>6.0730000000000004</v>
      </c>
      <c r="AZ55" s="101">
        <v>6.9020000000000001</v>
      </c>
      <c r="BA55" s="101">
        <v>6.97</v>
      </c>
      <c r="BB55" s="101">
        <v>20.023</v>
      </c>
      <c r="BC55" s="101">
        <v>20.616</v>
      </c>
      <c r="BD55" s="79">
        <v>8.6229999999999993</v>
      </c>
      <c r="BE55" s="101">
        <v>3.4329999999999998</v>
      </c>
      <c r="BF55" s="101">
        <v>3.4430000000000001</v>
      </c>
      <c r="BG55" s="101">
        <v>4.03</v>
      </c>
      <c r="BH55" s="101">
        <v>4.0350000000000001</v>
      </c>
      <c r="BI55" s="79">
        <v>3.73</v>
      </c>
      <c r="BJ55" s="101">
        <v>5.0449999999999999</v>
      </c>
      <c r="BK55" s="101">
        <v>4.9450000000000003</v>
      </c>
      <c r="BL55" s="101">
        <v>8.6430000000000007</v>
      </c>
      <c r="BM55" s="101">
        <v>8.6349999999999998</v>
      </c>
      <c r="BN55" s="102">
        <v>6.8109999999999999</v>
      </c>
      <c r="BO55" s="101">
        <v>3.6859999999999999</v>
      </c>
      <c r="BP55" s="101">
        <v>2.819</v>
      </c>
      <c r="BQ55" s="101">
        <v>12.167999999999999</v>
      </c>
      <c r="BR55" s="101">
        <v>10.102</v>
      </c>
      <c r="BS55" s="79">
        <v>7.1959999999999997</v>
      </c>
      <c r="BT55" s="101">
        <v>14.678000000000001</v>
      </c>
      <c r="BU55" s="101">
        <v>14.789</v>
      </c>
      <c r="BV55" s="101">
        <v>15.721</v>
      </c>
      <c r="BW55" s="101">
        <v>15.592000000000001</v>
      </c>
      <c r="BX55" s="79">
        <v>12.941000000000001</v>
      </c>
      <c r="BY55" s="101">
        <v>12.683</v>
      </c>
      <c r="BZ55" s="101">
        <v>12.756</v>
      </c>
      <c r="CA55" s="101">
        <v>11.076000000000001</v>
      </c>
      <c r="CB55" s="101">
        <v>13.15</v>
      </c>
      <c r="CC55" s="79">
        <v>12.409000000000001</v>
      </c>
      <c r="CD55" s="101">
        <v>17.875</v>
      </c>
      <c r="CE55" s="101">
        <v>17.576000000000001</v>
      </c>
      <c r="CF55" s="101">
        <v>24.113</v>
      </c>
      <c r="CG55" s="101">
        <v>23.669</v>
      </c>
      <c r="CH55" s="89">
        <v>15.901999999999999</v>
      </c>
      <c r="CI55" s="101">
        <v>6.0780000000000003</v>
      </c>
      <c r="CJ55" s="101">
        <v>2.8889999999999998</v>
      </c>
      <c r="CK55" s="101">
        <v>7.5350000000000001</v>
      </c>
      <c r="CL55" s="101">
        <v>7.0949999999999998</v>
      </c>
      <c r="CM55" s="82">
        <v>5.907</v>
      </c>
    </row>
    <row r="56" spans="1:91" ht="33.75" x14ac:dyDescent="0.2">
      <c r="A56" s="87" t="s">
        <v>80</v>
      </c>
      <c r="B56" s="96">
        <v>28.289000000000001</v>
      </c>
      <c r="C56" s="96">
        <v>28.102</v>
      </c>
      <c r="D56" s="96">
        <v>25.954000000000001</v>
      </c>
      <c r="E56" s="96">
        <v>25.003</v>
      </c>
      <c r="F56" s="96">
        <v>23.945</v>
      </c>
      <c r="G56" s="101">
        <v>5.8209999999999997</v>
      </c>
      <c r="H56" s="101">
        <v>5.8630000000000004</v>
      </c>
      <c r="I56" s="101">
        <v>4.7610000000000001</v>
      </c>
      <c r="J56" s="101">
        <v>4.7160000000000002</v>
      </c>
      <c r="K56" s="79">
        <v>5.2930000000000001</v>
      </c>
      <c r="L56" s="67" t="s">
        <v>44</v>
      </c>
      <c r="M56" s="67" t="s">
        <v>44</v>
      </c>
      <c r="N56" s="67" t="s">
        <v>44</v>
      </c>
      <c r="O56" s="67" t="s">
        <v>44</v>
      </c>
      <c r="P56" s="67" t="s">
        <v>44</v>
      </c>
      <c r="Q56" s="101">
        <v>3.931</v>
      </c>
      <c r="R56" s="101">
        <v>4.3070000000000004</v>
      </c>
      <c r="S56" s="101">
        <v>1.633</v>
      </c>
      <c r="T56" s="101">
        <v>1.5549999999999999</v>
      </c>
      <c r="U56" s="79">
        <v>8.8460000000000001</v>
      </c>
      <c r="V56" s="67" t="s">
        <v>44</v>
      </c>
      <c r="W56" s="67" t="s">
        <v>44</v>
      </c>
      <c r="X56" s="67" t="s">
        <v>44</v>
      </c>
      <c r="Y56" s="67" t="s">
        <v>44</v>
      </c>
      <c r="Z56" s="67" t="s">
        <v>44</v>
      </c>
      <c r="AA56" s="67" t="s">
        <v>44</v>
      </c>
      <c r="AB56" s="67" t="s">
        <v>44</v>
      </c>
      <c r="AC56" s="67" t="s">
        <v>44</v>
      </c>
      <c r="AD56" s="67" t="s">
        <v>44</v>
      </c>
      <c r="AE56" s="67" t="s">
        <v>44</v>
      </c>
      <c r="AF56" s="101">
        <v>2.6850000000000001</v>
      </c>
      <c r="AG56" s="101">
        <v>2.6869999999999998</v>
      </c>
      <c r="AH56" s="101">
        <v>2.2669999999999999</v>
      </c>
      <c r="AI56" s="101">
        <v>2.2599999999999998</v>
      </c>
      <c r="AJ56" s="79">
        <v>2.476</v>
      </c>
      <c r="AK56" s="101">
        <v>2.1339999999999999</v>
      </c>
      <c r="AL56" s="101">
        <v>2.1349999999999998</v>
      </c>
      <c r="AM56" s="101">
        <v>1.9790000000000001</v>
      </c>
      <c r="AN56" s="101">
        <v>1.1759999999999999</v>
      </c>
      <c r="AO56" s="102">
        <v>1.149</v>
      </c>
      <c r="AP56" s="101">
        <v>1.7529999999999999</v>
      </c>
      <c r="AQ56" s="101">
        <v>1.8</v>
      </c>
      <c r="AR56" s="101">
        <v>0.60399999999999998</v>
      </c>
      <c r="AS56" s="101">
        <v>0.45</v>
      </c>
      <c r="AT56" s="79">
        <v>1.151</v>
      </c>
      <c r="AU56" s="67" t="s">
        <v>44</v>
      </c>
      <c r="AV56" s="67" t="s">
        <v>44</v>
      </c>
      <c r="AW56" s="101">
        <v>0.26900000000000002</v>
      </c>
      <c r="AX56" s="67" t="s">
        <v>44</v>
      </c>
      <c r="AY56" s="67" t="s">
        <v>44</v>
      </c>
      <c r="AZ56" s="101">
        <v>0.30499999999999999</v>
      </c>
      <c r="BA56" s="101">
        <v>0.30499999999999999</v>
      </c>
      <c r="BB56" s="67" t="s">
        <v>44</v>
      </c>
      <c r="BC56" s="67" t="s">
        <v>44</v>
      </c>
      <c r="BD56" s="79">
        <v>0.152</v>
      </c>
      <c r="BE56" s="101">
        <v>0.47199999999999998</v>
      </c>
      <c r="BF56" s="101">
        <v>0.434</v>
      </c>
      <c r="BG56" s="101">
        <v>0.41799999999999998</v>
      </c>
      <c r="BH56" s="101">
        <v>0.43</v>
      </c>
      <c r="BI56" s="79">
        <v>0.437</v>
      </c>
      <c r="BJ56" s="101">
        <v>0.57299999999999995</v>
      </c>
      <c r="BK56" s="101">
        <v>0.58799999999999997</v>
      </c>
      <c r="BL56" s="101">
        <v>0.51</v>
      </c>
      <c r="BM56" s="101">
        <v>0.48899999999999999</v>
      </c>
      <c r="BN56" s="102">
        <v>0.53900000000000003</v>
      </c>
      <c r="BO56" s="101">
        <v>0.17499999999999999</v>
      </c>
      <c r="BP56" s="101">
        <v>0.17499999999999999</v>
      </c>
      <c r="BQ56" s="101">
        <v>0.36599999999999999</v>
      </c>
      <c r="BR56" s="101">
        <v>0.373</v>
      </c>
      <c r="BS56" s="79">
        <v>0.27199999999999991</v>
      </c>
      <c r="BT56" s="101">
        <v>1.788</v>
      </c>
      <c r="BU56" s="101">
        <v>1.6930000000000001</v>
      </c>
      <c r="BV56" s="101">
        <v>1.8109999999999999</v>
      </c>
      <c r="BW56" s="101">
        <v>1.81</v>
      </c>
      <c r="BX56" s="79">
        <v>0.61</v>
      </c>
      <c r="BY56" s="101">
        <v>2.601</v>
      </c>
      <c r="BZ56" s="101">
        <v>2.5750000000000002</v>
      </c>
      <c r="CA56" s="101">
        <v>1.694</v>
      </c>
      <c r="CB56" s="101">
        <v>1.7090000000000001</v>
      </c>
      <c r="CC56" s="79">
        <v>2.1459999999999999</v>
      </c>
      <c r="CD56" s="101">
        <v>4.8739999999999997</v>
      </c>
      <c r="CE56" s="101">
        <v>5.0110000000000001</v>
      </c>
      <c r="CF56" s="101">
        <v>8.6340000000000003</v>
      </c>
      <c r="CG56" s="101">
        <v>9.2590000000000003</v>
      </c>
      <c r="CH56" s="88" t="s">
        <v>44</v>
      </c>
      <c r="CI56" s="101">
        <v>1.177</v>
      </c>
      <c r="CJ56" s="101">
        <v>0.52900000000000003</v>
      </c>
      <c r="CK56" s="101">
        <v>1.008</v>
      </c>
      <c r="CL56" s="101">
        <v>0.77600000000000002</v>
      </c>
      <c r="CM56" s="79">
        <v>0.874</v>
      </c>
    </row>
    <row r="57" spans="1:91" x14ac:dyDescent="0.2">
      <c r="A57" s="87" t="s">
        <v>45</v>
      </c>
      <c r="B57" s="96">
        <v>0.34</v>
      </c>
      <c r="C57" s="96">
        <v>0.32500000000000001</v>
      </c>
      <c r="D57" s="96">
        <v>0.45800000000000002</v>
      </c>
      <c r="E57" s="96">
        <v>0.46300000000000002</v>
      </c>
      <c r="F57" s="96">
        <v>7.4999999999999997E-2</v>
      </c>
      <c r="G57" s="67" t="s">
        <v>44</v>
      </c>
      <c r="H57" s="67" t="s">
        <v>44</v>
      </c>
      <c r="I57" s="67" t="s">
        <v>44</v>
      </c>
      <c r="J57" s="67" t="s">
        <v>44</v>
      </c>
      <c r="K57" s="67" t="s">
        <v>44</v>
      </c>
      <c r="L57" s="67" t="s">
        <v>44</v>
      </c>
      <c r="M57" s="67" t="s">
        <v>44</v>
      </c>
      <c r="N57" s="67" t="s">
        <v>44</v>
      </c>
      <c r="O57" s="67" t="s">
        <v>44</v>
      </c>
      <c r="P57" s="67" t="s">
        <v>44</v>
      </c>
      <c r="Q57" s="67" t="s">
        <v>44</v>
      </c>
      <c r="R57" s="67" t="s">
        <v>44</v>
      </c>
      <c r="S57" s="67" t="s">
        <v>44</v>
      </c>
      <c r="T57" s="67" t="s">
        <v>44</v>
      </c>
      <c r="U57" s="67" t="s">
        <v>44</v>
      </c>
      <c r="V57" s="67" t="s">
        <v>44</v>
      </c>
      <c r="W57" s="67" t="s">
        <v>44</v>
      </c>
      <c r="X57" s="67" t="s">
        <v>44</v>
      </c>
      <c r="Y57" s="67" t="s">
        <v>44</v>
      </c>
      <c r="Z57" s="67" t="s">
        <v>44</v>
      </c>
      <c r="AA57" s="67" t="s">
        <v>44</v>
      </c>
      <c r="AB57" s="67" t="s">
        <v>44</v>
      </c>
      <c r="AC57" s="67" t="s">
        <v>44</v>
      </c>
      <c r="AD57" s="67" t="s">
        <v>44</v>
      </c>
      <c r="AE57" s="67" t="s">
        <v>44</v>
      </c>
      <c r="AF57" s="67" t="s">
        <v>44</v>
      </c>
      <c r="AG57" s="67" t="s">
        <v>44</v>
      </c>
      <c r="AH57" s="67" t="s">
        <v>44</v>
      </c>
      <c r="AI57" s="67" t="s">
        <v>44</v>
      </c>
      <c r="AJ57" s="67" t="s">
        <v>44</v>
      </c>
      <c r="AK57" s="67" t="s">
        <v>44</v>
      </c>
      <c r="AL57" s="67" t="s">
        <v>44</v>
      </c>
      <c r="AM57" s="67" t="s">
        <v>44</v>
      </c>
      <c r="AN57" s="67" t="s">
        <v>44</v>
      </c>
      <c r="AO57" s="67" t="s">
        <v>44</v>
      </c>
      <c r="AP57" s="67" t="s">
        <v>44</v>
      </c>
      <c r="AQ57" s="67" t="s">
        <v>44</v>
      </c>
      <c r="AR57" s="67" t="s">
        <v>44</v>
      </c>
      <c r="AS57" s="67" t="s">
        <v>44</v>
      </c>
      <c r="AT57" s="67" t="s">
        <v>44</v>
      </c>
      <c r="AU57" s="67" t="s">
        <v>44</v>
      </c>
      <c r="AV57" s="67" t="s">
        <v>44</v>
      </c>
      <c r="AW57" s="67" t="s">
        <v>44</v>
      </c>
      <c r="AX57" s="67" t="s">
        <v>44</v>
      </c>
      <c r="AY57" s="67" t="s">
        <v>44</v>
      </c>
      <c r="AZ57" s="67" t="s">
        <v>44</v>
      </c>
      <c r="BA57" s="67" t="s">
        <v>44</v>
      </c>
      <c r="BB57" s="67" t="s">
        <v>44</v>
      </c>
      <c r="BC57" s="67" t="s">
        <v>44</v>
      </c>
      <c r="BD57" s="67" t="s">
        <v>44</v>
      </c>
      <c r="BE57" s="67" t="s">
        <v>44</v>
      </c>
      <c r="BF57" s="67" t="s">
        <v>44</v>
      </c>
      <c r="BG57" s="67" t="s">
        <v>44</v>
      </c>
      <c r="BH57" s="67" t="s">
        <v>44</v>
      </c>
      <c r="BI57" s="67" t="s">
        <v>44</v>
      </c>
      <c r="BJ57" s="67" t="s">
        <v>44</v>
      </c>
      <c r="BK57" s="67" t="s">
        <v>44</v>
      </c>
      <c r="BL57" s="67" t="s">
        <v>44</v>
      </c>
      <c r="BM57" s="67" t="s">
        <v>44</v>
      </c>
      <c r="BN57" s="67" t="s">
        <v>44</v>
      </c>
      <c r="BO57" s="67" t="s">
        <v>44</v>
      </c>
      <c r="BP57" s="67" t="s">
        <v>44</v>
      </c>
      <c r="BQ57" s="67" t="s">
        <v>44</v>
      </c>
      <c r="BR57" s="67" t="s">
        <v>44</v>
      </c>
      <c r="BS57" s="67" t="s">
        <v>44</v>
      </c>
      <c r="BT57" s="67" t="s">
        <v>44</v>
      </c>
      <c r="BU57" s="67" t="s">
        <v>44</v>
      </c>
      <c r="BV57" s="67" t="s">
        <v>44</v>
      </c>
      <c r="BW57" s="67" t="s">
        <v>44</v>
      </c>
      <c r="BX57" s="67" t="s">
        <v>44</v>
      </c>
      <c r="BY57" s="67" t="s">
        <v>44</v>
      </c>
      <c r="BZ57" s="67" t="s">
        <v>44</v>
      </c>
      <c r="CA57" s="67" t="s">
        <v>44</v>
      </c>
      <c r="CB57" s="67" t="s">
        <v>44</v>
      </c>
      <c r="CC57" s="67" t="s">
        <v>44</v>
      </c>
      <c r="CD57" s="101">
        <v>0.34</v>
      </c>
      <c r="CE57" s="101">
        <v>0.32500000000000001</v>
      </c>
      <c r="CF57" s="101">
        <v>0.45800000000000002</v>
      </c>
      <c r="CG57" s="101">
        <v>0.46300000000000002</v>
      </c>
      <c r="CH57" s="89">
        <v>7.4999999999999997E-2</v>
      </c>
      <c r="CI57" s="67" t="s">
        <v>44</v>
      </c>
      <c r="CJ57" s="67" t="s">
        <v>44</v>
      </c>
      <c r="CK57" s="67" t="s">
        <v>44</v>
      </c>
      <c r="CL57" s="67" t="s">
        <v>44</v>
      </c>
      <c r="CM57" s="67" t="s">
        <v>44</v>
      </c>
    </row>
    <row r="58" spans="1:91" x14ac:dyDescent="0.2">
      <c r="A58" s="90"/>
      <c r="B58" s="91"/>
      <c r="C58" s="91"/>
      <c r="D58" s="91"/>
      <c r="E58" s="91"/>
      <c r="F58" s="91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1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E58" s="93"/>
      <c r="BF58" s="93"/>
      <c r="BG58" s="93"/>
      <c r="BH58" s="93"/>
      <c r="BI58" s="93"/>
      <c r="BJ58" s="93"/>
      <c r="BK58" s="93"/>
      <c r="BL58" s="93"/>
      <c r="BM58" s="93"/>
      <c r="BN58" s="93"/>
      <c r="BO58" s="93"/>
      <c r="BP58" s="93"/>
      <c r="BQ58" s="93"/>
      <c r="BR58" s="93"/>
      <c r="BS58" s="93"/>
      <c r="BT58" s="93"/>
      <c r="BU58" s="93"/>
      <c r="BV58" s="93"/>
      <c r="BW58" s="93"/>
      <c r="BX58" s="93"/>
      <c r="BY58" s="93"/>
      <c r="BZ58" s="93"/>
      <c r="CA58" s="93"/>
      <c r="CB58" s="93"/>
      <c r="CC58" s="93"/>
      <c r="CD58" s="93"/>
      <c r="CE58" s="93"/>
      <c r="CF58" s="93"/>
      <c r="CG58" s="93"/>
      <c r="CH58" s="93"/>
      <c r="CI58" s="93"/>
      <c r="CJ58" s="93"/>
      <c r="CK58" s="93"/>
      <c r="CL58" s="93"/>
      <c r="CM58" s="93"/>
    </row>
    <row r="59" spans="1:91" x14ac:dyDescent="0.2">
      <c r="A59" s="90"/>
      <c r="B59" s="91"/>
      <c r="C59" s="91"/>
      <c r="D59" s="91"/>
      <c r="E59" s="91"/>
      <c r="F59" s="91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1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  <c r="BB59" s="93"/>
      <c r="BC59" s="93"/>
      <c r="BD59" s="93"/>
      <c r="BE59" s="93"/>
      <c r="BF59" s="93"/>
      <c r="BG59" s="93"/>
      <c r="BH59" s="93"/>
      <c r="BI59" s="93"/>
      <c r="BJ59" s="93"/>
      <c r="BK59" s="93"/>
      <c r="BL59" s="93"/>
      <c r="BM59" s="93"/>
      <c r="BN59" s="93"/>
      <c r="BO59" s="93"/>
      <c r="BP59" s="93"/>
      <c r="BQ59" s="93"/>
      <c r="BR59" s="93"/>
      <c r="BS59" s="93"/>
      <c r="BT59" s="93"/>
      <c r="BU59" s="93"/>
      <c r="BV59" s="93"/>
      <c r="BW59" s="93"/>
      <c r="BX59" s="93"/>
      <c r="BY59" s="93"/>
      <c r="BZ59" s="93"/>
      <c r="CA59" s="93"/>
      <c r="CB59" s="93"/>
      <c r="CC59" s="93"/>
      <c r="CD59" s="93"/>
      <c r="CE59" s="93"/>
      <c r="CF59" s="93"/>
      <c r="CG59" s="93"/>
      <c r="CH59" s="93"/>
      <c r="CI59" s="93"/>
      <c r="CJ59" s="93"/>
      <c r="CK59" s="93"/>
      <c r="CL59" s="93"/>
      <c r="CM59" s="93"/>
    </row>
    <row r="60" spans="1:91" x14ac:dyDescent="0.2">
      <c r="A60" s="90"/>
      <c r="B60" s="91"/>
      <c r="C60" s="91"/>
      <c r="D60" s="91"/>
      <c r="E60" s="91"/>
      <c r="F60" s="91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1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93"/>
      <c r="BC60" s="93"/>
      <c r="BD60" s="93"/>
      <c r="BE60" s="93"/>
      <c r="BF60" s="93"/>
      <c r="BG60" s="93"/>
      <c r="BH60" s="93"/>
      <c r="BI60" s="93"/>
      <c r="BJ60" s="93"/>
      <c r="BK60" s="93"/>
      <c r="BL60" s="93"/>
      <c r="BM60" s="93"/>
      <c r="BN60" s="93"/>
      <c r="BO60" s="93"/>
      <c r="BP60" s="93"/>
      <c r="BQ60" s="93"/>
      <c r="BR60" s="93"/>
      <c r="BS60" s="93"/>
      <c r="BT60" s="93"/>
      <c r="BU60" s="93"/>
      <c r="BV60" s="93"/>
      <c r="BW60" s="93"/>
      <c r="BX60" s="93"/>
      <c r="BY60" s="93"/>
      <c r="BZ60" s="93"/>
      <c r="CA60" s="93"/>
      <c r="CB60" s="93"/>
      <c r="CC60" s="93"/>
      <c r="CD60" s="93"/>
      <c r="CE60" s="93"/>
      <c r="CF60" s="93"/>
      <c r="CG60" s="93"/>
      <c r="CH60" s="93"/>
      <c r="CI60" s="93"/>
      <c r="CJ60" s="93"/>
      <c r="CK60" s="93"/>
      <c r="CL60" s="93"/>
      <c r="CM60" s="93"/>
    </row>
    <row r="61" spans="1:91" x14ac:dyDescent="0.2">
      <c r="A61" s="62" t="s">
        <v>73</v>
      </c>
      <c r="B61" s="197" t="s">
        <v>4</v>
      </c>
      <c r="C61" s="197"/>
      <c r="D61" s="197"/>
      <c r="E61" s="197"/>
      <c r="F61" s="197"/>
      <c r="G61" s="197"/>
      <c r="H61" s="197"/>
      <c r="I61" s="197"/>
      <c r="J61" s="197"/>
      <c r="K61" s="197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 t="s">
        <v>4</v>
      </c>
      <c r="W61" s="197"/>
      <c r="X61" s="197"/>
      <c r="Y61" s="197"/>
      <c r="Z61" s="197"/>
      <c r="AA61" s="197"/>
      <c r="AB61" s="197"/>
      <c r="AC61" s="197"/>
      <c r="AD61" s="197"/>
      <c r="AE61" s="197"/>
      <c r="AF61" s="197"/>
      <c r="AG61" s="197"/>
      <c r="AH61" s="197"/>
      <c r="AI61" s="197"/>
      <c r="AJ61" s="197"/>
      <c r="AK61" s="197"/>
      <c r="AL61" s="197"/>
      <c r="AM61" s="197"/>
      <c r="AN61" s="197"/>
      <c r="AO61" s="197"/>
      <c r="AP61" s="197" t="s">
        <v>4</v>
      </c>
      <c r="AQ61" s="197"/>
      <c r="AR61" s="197"/>
      <c r="AS61" s="197"/>
      <c r="AT61" s="197"/>
      <c r="AU61" s="197"/>
      <c r="AV61" s="197"/>
      <c r="AW61" s="197"/>
      <c r="AX61" s="197"/>
      <c r="AY61" s="197"/>
      <c r="AZ61" s="197"/>
      <c r="BA61" s="197"/>
      <c r="BB61" s="197"/>
      <c r="BC61" s="197"/>
      <c r="BD61" s="197"/>
      <c r="BE61" s="197"/>
      <c r="BF61" s="197"/>
      <c r="BG61" s="197"/>
      <c r="BH61" s="197"/>
      <c r="BI61" s="197"/>
      <c r="BJ61" s="197" t="s">
        <v>4</v>
      </c>
      <c r="BK61" s="197"/>
      <c r="BL61" s="197"/>
      <c r="BM61" s="197"/>
      <c r="BN61" s="197"/>
      <c r="BO61" s="197"/>
      <c r="BP61" s="197"/>
      <c r="BQ61" s="197"/>
      <c r="BR61" s="197"/>
      <c r="BS61" s="197"/>
      <c r="BT61" s="197"/>
      <c r="BU61" s="197"/>
      <c r="BV61" s="197"/>
      <c r="BW61" s="197"/>
      <c r="BX61" s="197"/>
      <c r="BY61" s="197"/>
      <c r="BZ61" s="197"/>
      <c r="CA61" s="197"/>
      <c r="CB61" s="197"/>
      <c r="CC61" s="197"/>
      <c r="CD61" s="194">
        <v>2012</v>
      </c>
      <c r="CE61" s="195"/>
      <c r="CF61" s="195"/>
      <c r="CG61" s="195"/>
      <c r="CH61" s="195"/>
      <c r="CI61" s="195"/>
      <c r="CJ61" s="195"/>
      <c r="CK61" s="195"/>
      <c r="CL61" s="195"/>
      <c r="CM61" s="196"/>
    </row>
    <row r="62" spans="1:91" x14ac:dyDescent="0.2">
      <c r="A62" s="198"/>
      <c r="B62" s="197" t="s">
        <v>72</v>
      </c>
      <c r="C62" s="197"/>
      <c r="D62" s="197"/>
      <c r="E62" s="197"/>
      <c r="F62" s="197"/>
      <c r="G62" s="197" t="s">
        <v>70</v>
      </c>
      <c r="H62" s="197"/>
      <c r="I62" s="197"/>
      <c r="J62" s="197"/>
      <c r="K62" s="197"/>
      <c r="L62" s="197" t="s">
        <v>69</v>
      </c>
      <c r="M62" s="197"/>
      <c r="N62" s="197"/>
      <c r="O62" s="197"/>
      <c r="P62" s="197"/>
      <c r="Q62" s="197" t="s">
        <v>68</v>
      </c>
      <c r="R62" s="197"/>
      <c r="S62" s="197"/>
      <c r="T62" s="197"/>
      <c r="U62" s="197"/>
      <c r="V62" s="197" t="s">
        <v>67</v>
      </c>
      <c r="W62" s="197"/>
      <c r="X62" s="197"/>
      <c r="Y62" s="197"/>
      <c r="Z62" s="197"/>
      <c r="AA62" s="197" t="s">
        <v>66</v>
      </c>
      <c r="AB62" s="197"/>
      <c r="AC62" s="197"/>
      <c r="AD62" s="197"/>
      <c r="AE62" s="197"/>
      <c r="AF62" s="197" t="s">
        <v>65</v>
      </c>
      <c r="AG62" s="197"/>
      <c r="AH62" s="197"/>
      <c r="AI62" s="197"/>
      <c r="AJ62" s="197"/>
      <c r="AK62" s="197" t="s">
        <v>63</v>
      </c>
      <c r="AL62" s="197"/>
      <c r="AM62" s="197"/>
      <c r="AN62" s="197"/>
      <c r="AO62" s="197"/>
      <c r="AP62" s="197" t="s">
        <v>62</v>
      </c>
      <c r="AQ62" s="197"/>
      <c r="AR62" s="197"/>
      <c r="AS62" s="197"/>
      <c r="AT62" s="197"/>
      <c r="AU62" s="197" t="s">
        <v>61</v>
      </c>
      <c r="AV62" s="197"/>
      <c r="AW62" s="197"/>
      <c r="AX62" s="197"/>
      <c r="AY62" s="197"/>
      <c r="AZ62" s="197" t="s">
        <v>60</v>
      </c>
      <c r="BA62" s="197"/>
      <c r="BB62" s="197"/>
      <c r="BC62" s="197"/>
      <c r="BD62" s="197"/>
      <c r="BE62" s="197" t="s">
        <v>59</v>
      </c>
      <c r="BF62" s="197"/>
      <c r="BG62" s="197"/>
      <c r="BH62" s="197"/>
      <c r="BI62" s="197"/>
      <c r="BJ62" s="197" t="s">
        <v>58</v>
      </c>
      <c r="BK62" s="197"/>
      <c r="BL62" s="197"/>
      <c r="BM62" s="197"/>
      <c r="BN62" s="197"/>
      <c r="BO62" s="197" t="s">
        <v>57</v>
      </c>
      <c r="BP62" s="197"/>
      <c r="BQ62" s="197"/>
      <c r="BR62" s="197"/>
      <c r="BS62" s="197"/>
      <c r="BT62" s="197" t="s">
        <v>55</v>
      </c>
      <c r="BU62" s="197"/>
      <c r="BV62" s="197"/>
      <c r="BW62" s="197"/>
      <c r="BX62" s="197"/>
      <c r="BY62" s="197" t="s">
        <v>79</v>
      </c>
      <c r="BZ62" s="197"/>
      <c r="CA62" s="197"/>
      <c r="CB62" s="197"/>
      <c r="CC62" s="197"/>
      <c r="CD62" s="197" t="s">
        <v>53</v>
      </c>
      <c r="CE62" s="197"/>
      <c r="CF62" s="197"/>
      <c r="CG62" s="197"/>
      <c r="CH62" s="194"/>
      <c r="CI62" s="197" t="s">
        <v>52</v>
      </c>
      <c r="CJ62" s="197"/>
      <c r="CK62" s="197"/>
      <c r="CL62" s="197"/>
      <c r="CM62" s="197"/>
    </row>
    <row r="63" spans="1:91" ht="14.25" customHeight="1" x14ac:dyDescent="0.2">
      <c r="A63" s="198"/>
      <c r="B63" s="64" t="s">
        <v>51</v>
      </c>
      <c r="C63" s="65" t="s">
        <v>22</v>
      </c>
      <c r="D63" s="64" t="s">
        <v>17</v>
      </c>
      <c r="E63" s="64" t="s">
        <v>18</v>
      </c>
      <c r="F63" s="66" t="s">
        <v>19</v>
      </c>
      <c r="G63" s="64" t="s">
        <v>15</v>
      </c>
      <c r="H63" s="65" t="s">
        <v>22</v>
      </c>
      <c r="I63" s="64" t="s">
        <v>17</v>
      </c>
      <c r="J63" s="64" t="s">
        <v>18</v>
      </c>
      <c r="K63" s="66" t="s">
        <v>19</v>
      </c>
      <c r="L63" s="64" t="s">
        <v>15</v>
      </c>
      <c r="M63" s="65" t="s">
        <v>22</v>
      </c>
      <c r="N63" s="64" t="s">
        <v>17</v>
      </c>
      <c r="O63" s="64" t="s">
        <v>18</v>
      </c>
      <c r="P63" s="66" t="s">
        <v>19</v>
      </c>
      <c r="Q63" s="64" t="s">
        <v>15</v>
      </c>
      <c r="R63" s="65" t="s">
        <v>22</v>
      </c>
      <c r="S63" s="64" t="s">
        <v>17</v>
      </c>
      <c r="T63" s="64" t="s">
        <v>18</v>
      </c>
      <c r="U63" s="66" t="s">
        <v>19</v>
      </c>
      <c r="V63" s="64" t="s">
        <v>15</v>
      </c>
      <c r="W63" s="65" t="s">
        <v>22</v>
      </c>
      <c r="X63" s="64" t="s">
        <v>17</v>
      </c>
      <c r="Y63" s="64" t="s">
        <v>18</v>
      </c>
      <c r="Z63" s="66" t="s">
        <v>19</v>
      </c>
      <c r="AA63" s="64" t="s">
        <v>15</v>
      </c>
      <c r="AB63" s="65" t="s">
        <v>22</v>
      </c>
      <c r="AC63" s="64" t="s">
        <v>17</v>
      </c>
      <c r="AD63" s="64" t="s">
        <v>18</v>
      </c>
      <c r="AE63" s="66" t="s">
        <v>19</v>
      </c>
      <c r="AF63" s="64" t="s">
        <v>51</v>
      </c>
      <c r="AG63" s="65" t="s">
        <v>22</v>
      </c>
      <c r="AH63" s="64" t="s">
        <v>17</v>
      </c>
      <c r="AI63" s="64" t="s">
        <v>18</v>
      </c>
      <c r="AJ63" s="66" t="s">
        <v>19</v>
      </c>
      <c r="AK63" s="64" t="s">
        <v>15</v>
      </c>
      <c r="AL63" s="65" t="s">
        <v>22</v>
      </c>
      <c r="AM63" s="64" t="s">
        <v>17</v>
      </c>
      <c r="AN63" s="64" t="s">
        <v>18</v>
      </c>
      <c r="AO63" s="66" t="s">
        <v>19</v>
      </c>
      <c r="AP63" s="64" t="s">
        <v>15</v>
      </c>
      <c r="AQ63" s="65" t="s">
        <v>22</v>
      </c>
      <c r="AR63" s="64" t="s">
        <v>17</v>
      </c>
      <c r="AS63" s="64" t="s">
        <v>18</v>
      </c>
      <c r="AT63" s="66" t="s">
        <v>19</v>
      </c>
      <c r="AU63" s="64" t="s">
        <v>15</v>
      </c>
      <c r="AV63" s="67" t="s">
        <v>22</v>
      </c>
      <c r="AW63" s="64" t="s">
        <v>17</v>
      </c>
      <c r="AX63" s="64" t="s">
        <v>18</v>
      </c>
      <c r="AY63" s="66" t="s">
        <v>19</v>
      </c>
      <c r="AZ63" s="64" t="s">
        <v>15</v>
      </c>
      <c r="BA63" s="65" t="s">
        <v>22</v>
      </c>
      <c r="BB63" s="64" t="s">
        <v>17</v>
      </c>
      <c r="BC63" s="64" t="s">
        <v>18</v>
      </c>
      <c r="BD63" s="66" t="s">
        <v>19</v>
      </c>
      <c r="BE63" s="64" t="s">
        <v>15</v>
      </c>
      <c r="BF63" s="65" t="s">
        <v>22</v>
      </c>
      <c r="BG63" s="64" t="s">
        <v>17</v>
      </c>
      <c r="BH63" s="64" t="s">
        <v>18</v>
      </c>
      <c r="BI63" s="66" t="s">
        <v>19</v>
      </c>
      <c r="BJ63" s="64" t="s">
        <v>15</v>
      </c>
      <c r="BK63" s="65" t="s">
        <v>22</v>
      </c>
      <c r="BL63" s="64" t="s">
        <v>17</v>
      </c>
      <c r="BM63" s="64" t="s">
        <v>18</v>
      </c>
      <c r="BN63" s="66" t="s">
        <v>19</v>
      </c>
      <c r="BO63" s="64" t="s">
        <v>90</v>
      </c>
      <c r="BP63" s="65" t="s">
        <v>22</v>
      </c>
      <c r="BQ63" s="64" t="s">
        <v>17</v>
      </c>
      <c r="BR63" s="64" t="s">
        <v>18</v>
      </c>
      <c r="BS63" s="66" t="s">
        <v>19</v>
      </c>
      <c r="BT63" s="64" t="s">
        <v>15</v>
      </c>
      <c r="BU63" s="65" t="s">
        <v>22</v>
      </c>
      <c r="BV63" s="64" t="s">
        <v>17</v>
      </c>
      <c r="BW63" s="64" t="s">
        <v>18</v>
      </c>
      <c r="BX63" s="66" t="s">
        <v>19</v>
      </c>
      <c r="BY63" s="64" t="s">
        <v>15</v>
      </c>
      <c r="BZ63" s="65" t="s">
        <v>22</v>
      </c>
      <c r="CA63" s="64" t="s">
        <v>17</v>
      </c>
      <c r="CB63" s="64" t="s">
        <v>18</v>
      </c>
      <c r="CC63" s="66" t="s">
        <v>19</v>
      </c>
      <c r="CD63" s="64" t="s">
        <v>15</v>
      </c>
      <c r="CE63" s="65" t="s">
        <v>22</v>
      </c>
      <c r="CF63" s="64" t="s">
        <v>17</v>
      </c>
      <c r="CG63" s="64" t="s">
        <v>18</v>
      </c>
      <c r="CH63" s="68" t="s">
        <v>19</v>
      </c>
      <c r="CI63" s="64" t="s">
        <v>90</v>
      </c>
      <c r="CJ63" s="64" t="s">
        <v>22</v>
      </c>
      <c r="CK63" s="64" t="s">
        <v>17</v>
      </c>
      <c r="CL63" s="64" t="s">
        <v>18</v>
      </c>
      <c r="CM63" s="66" t="s">
        <v>19</v>
      </c>
    </row>
    <row r="64" spans="1:91" x14ac:dyDescent="0.2">
      <c r="A64" s="69" t="s">
        <v>23</v>
      </c>
      <c r="B64" s="73">
        <v>8462.5079999999998</v>
      </c>
      <c r="C64" s="73">
        <v>8526.7360000000008</v>
      </c>
      <c r="D64" s="73">
        <v>8540.3490000000002</v>
      </c>
      <c r="E64" s="73">
        <v>8499.9290000000001</v>
      </c>
      <c r="F64" s="103">
        <v>8507.152</v>
      </c>
      <c r="G64" s="104">
        <v>413.34800000000001</v>
      </c>
      <c r="H64" s="73">
        <v>417.19600000000003</v>
      </c>
      <c r="I64" s="73">
        <v>417.34399999999999</v>
      </c>
      <c r="J64" s="73">
        <v>418.03500000000003</v>
      </c>
      <c r="K64" s="104">
        <v>416.42099999999999</v>
      </c>
      <c r="L64" s="104">
        <v>410.89100000000002</v>
      </c>
      <c r="M64" s="104">
        <v>411.60899999999998</v>
      </c>
      <c r="N64" s="104">
        <v>411.52600000000001</v>
      </c>
      <c r="O64" s="104">
        <v>411.31900000000002</v>
      </c>
      <c r="P64" s="104">
        <v>410.94099999999997</v>
      </c>
      <c r="Q64" s="104">
        <v>954.39099999999996</v>
      </c>
      <c r="R64" s="104">
        <v>974.57799999999997</v>
      </c>
      <c r="S64" s="104">
        <v>976.68100000000004</v>
      </c>
      <c r="T64" s="104">
        <v>972.01099999999997</v>
      </c>
      <c r="U64" s="104">
        <v>969.7</v>
      </c>
      <c r="V64" s="104">
        <v>276.62</v>
      </c>
      <c r="W64" s="104">
        <v>277.63499999999999</v>
      </c>
      <c r="X64" s="104">
        <v>278.50200000000001</v>
      </c>
      <c r="Y64" s="104">
        <v>277.30399999999997</v>
      </c>
      <c r="Z64" s="104">
        <v>277.32299999999998</v>
      </c>
      <c r="AA64" s="104">
        <v>315.18700000000001</v>
      </c>
      <c r="AB64" s="104">
        <v>315.39499999999998</v>
      </c>
      <c r="AC64" s="104">
        <v>315.36599999999999</v>
      </c>
      <c r="AD64" s="104">
        <v>315.49</v>
      </c>
      <c r="AE64" s="104">
        <v>315.42500000000001</v>
      </c>
      <c r="AF64" s="104">
        <v>560.10599999999999</v>
      </c>
      <c r="AG64" s="104">
        <v>560.72299999999996</v>
      </c>
      <c r="AH64" s="104">
        <v>561.28200000000004</v>
      </c>
      <c r="AI64" s="104">
        <v>556.79300000000001</v>
      </c>
      <c r="AJ64" s="104">
        <v>559.86099999999999</v>
      </c>
      <c r="AK64" s="104">
        <v>699.524</v>
      </c>
      <c r="AL64" s="104">
        <v>703.75099999999998</v>
      </c>
      <c r="AM64" s="104">
        <v>705.56399999999996</v>
      </c>
      <c r="AN64" s="104">
        <v>702.60299999999995</v>
      </c>
      <c r="AO64" s="99">
        <v>702.99099999999999</v>
      </c>
      <c r="AP64" s="104">
        <v>508.745</v>
      </c>
      <c r="AQ64" s="104">
        <v>512.77800000000002</v>
      </c>
      <c r="AR64" s="104">
        <v>514.72400000000005</v>
      </c>
      <c r="AS64" s="104">
        <v>508.51100000000002</v>
      </c>
      <c r="AT64" s="104">
        <v>511.24700000000001</v>
      </c>
      <c r="AU64" s="104">
        <v>326.87900000000002</v>
      </c>
      <c r="AV64" s="104">
        <v>329.79</v>
      </c>
      <c r="AW64" s="104">
        <v>330.90100000000001</v>
      </c>
      <c r="AX64" s="104">
        <v>328.95499999999998</v>
      </c>
      <c r="AY64" s="104">
        <v>329.09699999999998</v>
      </c>
      <c r="AZ64" s="104">
        <v>256.529</v>
      </c>
      <c r="BA64" s="104">
        <v>256.94299999999998</v>
      </c>
      <c r="BB64" s="104">
        <v>256.59199999999998</v>
      </c>
      <c r="BC64" s="104">
        <v>255.50200000000001</v>
      </c>
      <c r="BD64" s="104">
        <v>256.32400000000001</v>
      </c>
      <c r="BE64" s="104">
        <v>413.40800000000002</v>
      </c>
      <c r="BF64" s="104">
        <v>420.26600000000002</v>
      </c>
      <c r="BG64" s="104">
        <v>421.78500000000003</v>
      </c>
      <c r="BH64" s="104">
        <v>414.471</v>
      </c>
      <c r="BI64" s="104">
        <v>417.48099999999999</v>
      </c>
      <c r="BJ64" s="104">
        <v>325.18200000000002</v>
      </c>
      <c r="BK64" s="104">
        <v>336.07</v>
      </c>
      <c r="BL64" s="104">
        <v>336.70600000000002</v>
      </c>
      <c r="BM64" s="104">
        <v>327.48599999999999</v>
      </c>
      <c r="BN64" s="99">
        <v>331.24599999999998</v>
      </c>
      <c r="BO64" s="104">
        <v>899.01800000000003</v>
      </c>
      <c r="BP64" s="104">
        <v>900.15800000000002</v>
      </c>
      <c r="BQ64" s="104">
        <v>901.20799999999997</v>
      </c>
      <c r="BR64" s="104">
        <v>899.69</v>
      </c>
      <c r="BS64" s="104">
        <v>900.39499999999998</v>
      </c>
      <c r="BT64" s="104">
        <v>708.94</v>
      </c>
      <c r="BU64" s="104">
        <v>710.92</v>
      </c>
      <c r="BV64" s="104">
        <v>711.63199999999995</v>
      </c>
      <c r="BW64" s="104">
        <v>711.67700000000002</v>
      </c>
      <c r="BX64" s="104">
        <v>710.43600000000004</v>
      </c>
      <c r="BY64" s="104">
        <v>391.86599999999999</v>
      </c>
      <c r="BZ64" s="104">
        <v>393.029</v>
      </c>
      <c r="CA64" s="104">
        <v>395.29399999999998</v>
      </c>
      <c r="CB64" s="104">
        <v>394.57499999999999</v>
      </c>
      <c r="CC64" s="104">
        <v>393.94900000000001</v>
      </c>
      <c r="CD64" s="104">
        <v>729.30600000000004</v>
      </c>
      <c r="CE64" s="104">
        <v>732.60500000000002</v>
      </c>
      <c r="CF64" s="104">
        <v>732.75300000000004</v>
      </c>
      <c r="CG64" s="104">
        <v>731.91</v>
      </c>
      <c r="CH64" s="105">
        <v>731.03700000000003</v>
      </c>
      <c r="CI64" s="104">
        <v>272.56799999999998</v>
      </c>
      <c r="CJ64" s="104">
        <v>273.29000000000002</v>
      </c>
      <c r="CK64" s="104">
        <v>272.48899999999998</v>
      </c>
      <c r="CL64" s="104">
        <v>273.59699999999998</v>
      </c>
      <c r="CM64" s="82">
        <v>273.27800000000002</v>
      </c>
    </row>
    <row r="65" spans="1:91" x14ac:dyDescent="0.2">
      <c r="A65" s="80" t="s">
        <v>24</v>
      </c>
      <c r="B65" s="73">
        <v>2147.1219999999998</v>
      </c>
      <c r="C65" s="73">
        <v>2209.654</v>
      </c>
      <c r="D65" s="73">
        <v>2207.076</v>
      </c>
      <c r="E65" s="73">
        <v>2132.0949999999998</v>
      </c>
      <c r="F65" s="103">
        <v>2172.712</v>
      </c>
      <c r="G65" s="106">
        <v>144.44200000000001</v>
      </c>
      <c r="H65" s="106">
        <v>150.59800000000001</v>
      </c>
      <c r="I65" s="106">
        <v>153.346</v>
      </c>
      <c r="J65" s="106">
        <v>150.072</v>
      </c>
      <c r="K65" s="79">
        <v>149.58699999999999</v>
      </c>
      <c r="L65" s="106">
        <v>75.724000000000004</v>
      </c>
      <c r="M65" s="97">
        <v>75.067999999999998</v>
      </c>
      <c r="N65" s="97">
        <v>74.468999999999994</v>
      </c>
      <c r="O65" s="97">
        <v>65.138000000000005</v>
      </c>
      <c r="P65" s="97">
        <v>72.590999999999994</v>
      </c>
      <c r="Q65" s="97">
        <v>423.47800000000001</v>
      </c>
      <c r="R65" s="97">
        <v>430.24799999999999</v>
      </c>
      <c r="S65" s="97">
        <v>430.37400000000002</v>
      </c>
      <c r="T65" s="97">
        <v>428.40600000000001</v>
      </c>
      <c r="U65" s="97">
        <v>428.17599999999999</v>
      </c>
      <c r="V65" s="97">
        <v>13.795</v>
      </c>
      <c r="W65" s="97">
        <v>12.964</v>
      </c>
      <c r="X65" s="97">
        <v>13.084</v>
      </c>
      <c r="Y65" s="97">
        <v>13.319000000000001</v>
      </c>
      <c r="Z65" s="97">
        <v>13.301</v>
      </c>
      <c r="AA65" s="97">
        <v>90.69</v>
      </c>
      <c r="AB65" s="97">
        <v>91.150999999999996</v>
      </c>
      <c r="AC65" s="97">
        <v>90.882000000000005</v>
      </c>
      <c r="AD65" s="97">
        <v>90.388999999999996</v>
      </c>
      <c r="AE65" s="97">
        <v>90.757000000000005</v>
      </c>
      <c r="AF65" s="97">
        <v>193.52600000000001</v>
      </c>
      <c r="AG65" s="97">
        <v>195.857</v>
      </c>
      <c r="AH65" s="97">
        <v>196.703</v>
      </c>
      <c r="AI65" s="97">
        <v>192.483</v>
      </c>
      <c r="AJ65" s="97">
        <v>194.71700000000001</v>
      </c>
      <c r="AK65" s="97">
        <v>72.344999999999999</v>
      </c>
      <c r="AL65" s="97">
        <v>106.575</v>
      </c>
      <c r="AM65" s="97">
        <v>101.73399999999999</v>
      </c>
      <c r="AN65" s="97">
        <v>72.42</v>
      </c>
      <c r="AO65" s="99">
        <v>88.311000000000007</v>
      </c>
      <c r="AP65" s="97">
        <v>200.422</v>
      </c>
      <c r="AQ65" s="97">
        <v>197.88900000000001</v>
      </c>
      <c r="AR65" s="97">
        <v>198.51300000000001</v>
      </c>
      <c r="AS65" s="97">
        <v>192.28299999999999</v>
      </c>
      <c r="AT65" s="97">
        <v>197.274</v>
      </c>
      <c r="AU65" s="97">
        <v>34.58</v>
      </c>
      <c r="AV65" s="97">
        <v>34.051000000000002</v>
      </c>
      <c r="AW65" s="97">
        <v>34.372999999999998</v>
      </c>
      <c r="AX65" s="97">
        <v>33.326000000000001</v>
      </c>
      <c r="AY65" s="97">
        <v>34.098999999999997</v>
      </c>
      <c r="AZ65" s="97">
        <v>1.4430000000000001</v>
      </c>
      <c r="BA65" s="97">
        <v>1.4890000000000001</v>
      </c>
      <c r="BB65" s="97">
        <v>1.4890000000000001</v>
      </c>
      <c r="BC65" s="97">
        <v>1.478</v>
      </c>
      <c r="BD65" s="97">
        <v>1.4790000000000001</v>
      </c>
      <c r="BE65" s="97">
        <v>90.65</v>
      </c>
      <c r="BF65" s="97">
        <v>96.91</v>
      </c>
      <c r="BG65" s="97">
        <v>97.040999999999997</v>
      </c>
      <c r="BH65" s="97">
        <v>89.347999999999999</v>
      </c>
      <c r="BI65" s="97">
        <v>93.447000000000003</v>
      </c>
      <c r="BJ65" s="97">
        <v>142.21</v>
      </c>
      <c r="BK65" s="97">
        <v>151.08099999999999</v>
      </c>
      <c r="BL65" s="97">
        <v>151.12299999999999</v>
      </c>
      <c r="BM65" s="97">
        <v>141.749</v>
      </c>
      <c r="BN65" s="99">
        <v>146.49100000000001</v>
      </c>
      <c r="BO65" s="97">
        <v>467.04599999999999</v>
      </c>
      <c r="BP65" s="97">
        <v>468.04899999999998</v>
      </c>
      <c r="BQ65" s="97">
        <v>468.01100000000002</v>
      </c>
      <c r="BR65" s="97">
        <v>467.32299999999998</v>
      </c>
      <c r="BS65" s="97">
        <v>466.39499999999998</v>
      </c>
      <c r="BT65" s="97">
        <v>188.01400000000001</v>
      </c>
      <c r="BU65" s="97">
        <v>187.54400000000001</v>
      </c>
      <c r="BV65" s="97">
        <v>188.797</v>
      </c>
      <c r="BW65" s="97">
        <v>188.11799999999999</v>
      </c>
      <c r="BX65" s="97">
        <v>188.006</v>
      </c>
      <c r="BY65" s="97">
        <v>1.3169999999999999</v>
      </c>
      <c r="BZ65" s="97">
        <v>3.0190000000000001</v>
      </c>
      <c r="CA65" s="97">
        <v>3.7679999999999998</v>
      </c>
      <c r="CB65" s="97">
        <v>3.278</v>
      </c>
      <c r="CC65" s="97">
        <v>2.8490000000000002</v>
      </c>
      <c r="CD65" s="97">
        <v>3.2360000000000002</v>
      </c>
      <c r="CE65" s="97">
        <v>3.36</v>
      </c>
      <c r="CF65" s="97">
        <v>3.3690000000000002</v>
      </c>
      <c r="CG65" s="97">
        <v>2.9649999999999999</v>
      </c>
      <c r="CH65" s="100">
        <v>3.2280000000000002</v>
      </c>
      <c r="CI65" s="97">
        <v>4.2039999999999997</v>
      </c>
      <c r="CJ65" s="97">
        <v>3.8010000000000002</v>
      </c>
      <c r="CK65" s="97">
        <v>0</v>
      </c>
      <c r="CL65" s="97">
        <v>0</v>
      </c>
      <c r="CM65" s="82">
        <v>2.004</v>
      </c>
    </row>
    <row r="66" spans="1:91" x14ac:dyDescent="0.2">
      <c r="A66" s="80" t="s">
        <v>25</v>
      </c>
      <c r="B66" s="73">
        <v>1008.6420000000001</v>
      </c>
      <c r="C66" s="73">
        <v>1005.837</v>
      </c>
      <c r="D66" s="73">
        <v>1013.366</v>
      </c>
      <c r="E66" s="73">
        <v>1020.5549999999999</v>
      </c>
      <c r="F66" s="103">
        <v>1004.365</v>
      </c>
      <c r="G66" s="104">
        <v>52.545000000000002</v>
      </c>
      <c r="H66" s="73">
        <v>52.521999999999998</v>
      </c>
      <c r="I66" s="73">
        <v>51.993000000000002</v>
      </c>
      <c r="J66" s="73">
        <v>53.658999999999999</v>
      </c>
      <c r="K66" s="104">
        <v>52.697000000000003</v>
      </c>
      <c r="L66" s="104">
        <v>58.893999999999998</v>
      </c>
      <c r="M66" s="104">
        <v>59.222000000000001</v>
      </c>
      <c r="N66" s="104">
        <v>59.51</v>
      </c>
      <c r="O66" s="104">
        <v>60.57</v>
      </c>
      <c r="P66" s="104">
        <v>59.48</v>
      </c>
      <c r="Q66" s="104">
        <v>52.341999999999999</v>
      </c>
      <c r="R66" s="104">
        <v>52.89</v>
      </c>
      <c r="S66" s="104">
        <v>53.423000000000002</v>
      </c>
      <c r="T66" s="104">
        <v>52.725000000000001</v>
      </c>
      <c r="U66" s="104">
        <v>52.886000000000003</v>
      </c>
      <c r="V66" s="104">
        <v>45.616</v>
      </c>
      <c r="W66" s="104">
        <v>37.566000000000003</v>
      </c>
      <c r="X66" s="104">
        <v>41.335000000000001</v>
      </c>
      <c r="Y66" s="104">
        <v>40.399000000000001</v>
      </c>
      <c r="Z66" s="104">
        <v>41.21</v>
      </c>
      <c r="AA66" s="104">
        <v>25.1</v>
      </c>
      <c r="AB66" s="104">
        <v>25.222000000000001</v>
      </c>
      <c r="AC66" s="104">
        <v>25.027999999999999</v>
      </c>
      <c r="AD66" s="104">
        <v>25.08</v>
      </c>
      <c r="AE66" s="104">
        <v>25.103000000000002</v>
      </c>
      <c r="AF66" s="104">
        <v>43.811</v>
      </c>
      <c r="AG66" s="104">
        <v>43.567999999999998</v>
      </c>
      <c r="AH66" s="104">
        <v>43.856999999999999</v>
      </c>
      <c r="AI66" s="104">
        <v>43.905000000000001</v>
      </c>
      <c r="AJ66" s="104">
        <v>43.69</v>
      </c>
      <c r="AK66" s="104">
        <v>183.38800000000001</v>
      </c>
      <c r="AL66" s="104">
        <v>180.13800000000001</v>
      </c>
      <c r="AM66" s="104">
        <v>178.09800000000001</v>
      </c>
      <c r="AN66" s="104">
        <v>182.94</v>
      </c>
      <c r="AO66" s="99">
        <v>181.18600000000001</v>
      </c>
      <c r="AP66" s="104">
        <v>61.911999999999999</v>
      </c>
      <c r="AQ66" s="104">
        <v>61.988999999999997</v>
      </c>
      <c r="AR66" s="104">
        <v>61.499000000000002</v>
      </c>
      <c r="AS66" s="104">
        <v>61.463999999999999</v>
      </c>
      <c r="AT66" s="104">
        <v>61.768000000000001</v>
      </c>
      <c r="AU66" s="104">
        <v>37.582000000000001</v>
      </c>
      <c r="AV66" s="104">
        <v>38.378</v>
      </c>
      <c r="AW66" s="104">
        <v>38.247</v>
      </c>
      <c r="AX66" s="104">
        <v>37.256999999999998</v>
      </c>
      <c r="AY66" s="104">
        <v>37.673000000000002</v>
      </c>
      <c r="AZ66" s="104">
        <v>78.153000000000006</v>
      </c>
      <c r="BA66" s="104">
        <v>78.238</v>
      </c>
      <c r="BB66" s="104">
        <v>78.977000000000004</v>
      </c>
      <c r="BC66" s="104">
        <v>78.573999999999998</v>
      </c>
      <c r="BD66" s="104">
        <v>71.018000000000001</v>
      </c>
      <c r="BE66" s="104">
        <v>92.295000000000002</v>
      </c>
      <c r="BF66" s="104">
        <v>92.501000000000005</v>
      </c>
      <c r="BG66" s="104">
        <v>92.442999999999998</v>
      </c>
      <c r="BH66" s="104">
        <v>92.801000000000002</v>
      </c>
      <c r="BI66" s="104">
        <v>92.522999999999996</v>
      </c>
      <c r="BJ66" s="104">
        <v>21.678999999999998</v>
      </c>
      <c r="BK66" s="104">
        <v>21.913</v>
      </c>
      <c r="BL66" s="104">
        <v>22.009</v>
      </c>
      <c r="BM66" s="104">
        <v>22.413</v>
      </c>
      <c r="BN66" s="99">
        <v>21.995999999999999</v>
      </c>
      <c r="BO66" s="104">
        <v>37.878</v>
      </c>
      <c r="BP66" s="104">
        <v>36.741999999999997</v>
      </c>
      <c r="BQ66" s="104">
        <v>37.173000000000002</v>
      </c>
      <c r="BR66" s="104">
        <v>36.795999999999999</v>
      </c>
      <c r="BS66" s="104">
        <v>37.170999999999999</v>
      </c>
      <c r="BT66" s="104">
        <v>104.411</v>
      </c>
      <c r="BU66" s="104">
        <v>105.27800000000001</v>
      </c>
      <c r="BV66" s="104">
        <v>105.271</v>
      </c>
      <c r="BW66" s="104">
        <v>105.48</v>
      </c>
      <c r="BX66" s="104">
        <v>105.074</v>
      </c>
      <c r="BY66" s="104">
        <v>23.08</v>
      </c>
      <c r="BZ66" s="104">
        <v>27.454999999999998</v>
      </c>
      <c r="CA66" s="104">
        <v>32.439</v>
      </c>
      <c r="CB66" s="104">
        <v>33.902999999999999</v>
      </c>
      <c r="CC66" s="104">
        <v>29.233000000000001</v>
      </c>
      <c r="CD66" s="104">
        <v>67.569000000000003</v>
      </c>
      <c r="CE66" s="104">
        <v>70.292000000000002</v>
      </c>
      <c r="CF66" s="104">
        <v>70.343999999999994</v>
      </c>
      <c r="CG66" s="104">
        <v>70.558999999999997</v>
      </c>
      <c r="CH66" s="105">
        <v>69.617999999999995</v>
      </c>
      <c r="CI66" s="104">
        <v>22.387</v>
      </c>
      <c r="CJ66" s="104">
        <v>21.922999999999998</v>
      </c>
      <c r="CK66" s="104">
        <v>21.72</v>
      </c>
      <c r="CL66" s="104">
        <v>22.03</v>
      </c>
      <c r="CM66" s="82">
        <v>22.039000000000001</v>
      </c>
    </row>
    <row r="67" spans="1:91" ht="22.5" x14ac:dyDescent="0.2">
      <c r="A67" s="85" t="s">
        <v>26</v>
      </c>
      <c r="B67" s="73">
        <v>225.458</v>
      </c>
      <c r="C67" s="73">
        <v>225.22399999999999</v>
      </c>
      <c r="D67" s="73">
        <v>224.63300000000001</v>
      </c>
      <c r="E67" s="73">
        <v>225.792</v>
      </c>
      <c r="F67" s="103">
        <v>225.07599999999999</v>
      </c>
      <c r="G67" s="106">
        <v>9.6199999999999992</v>
      </c>
      <c r="H67" s="106">
        <v>9.9030000000000005</v>
      </c>
      <c r="I67" s="106">
        <v>9.4469999999999992</v>
      </c>
      <c r="J67" s="106">
        <v>9.2409999999999997</v>
      </c>
      <c r="K67" s="79">
        <v>9.5559999999999992</v>
      </c>
      <c r="L67" s="106">
        <v>27.506</v>
      </c>
      <c r="M67" s="106">
        <v>28.294</v>
      </c>
      <c r="N67" s="106">
        <v>28.241</v>
      </c>
      <c r="O67" s="106">
        <v>30.085999999999999</v>
      </c>
      <c r="P67" s="79">
        <v>28.516999999999999</v>
      </c>
      <c r="Q67" s="106">
        <v>4.0209999999999999</v>
      </c>
      <c r="R67" s="106">
        <v>4.0129999999999999</v>
      </c>
      <c r="S67" s="106">
        <v>4.1360000000000001</v>
      </c>
      <c r="T67" s="106">
        <v>3.7530000000000001</v>
      </c>
      <c r="U67" s="79">
        <v>3.8260000000000001</v>
      </c>
      <c r="V67" s="106">
        <v>13.948</v>
      </c>
      <c r="W67" s="106">
        <v>14.281000000000001</v>
      </c>
      <c r="X67" s="106">
        <v>13.956</v>
      </c>
      <c r="Y67" s="106">
        <v>14.388999999999999</v>
      </c>
      <c r="Z67" s="79">
        <v>14.134</v>
      </c>
      <c r="AA67" s="106">
        <v>5.1269999999999998</v>
      </c>
      <c r="AB67" s="106">
        <v>5.3789999999999996</v>
      </c>
      <c r="AC67" s="106">
        <v>5.4610000000000003</v>
      </c>
      <c r="AD67" s="106">
        <v>5.4530000000000003</v>
      </c>
      <c r="AE67" s="79">
        <v>5.3470000000000004</v>
      </c>
      <c r="AF67" s="106">
        <v>6.6029999999999998</v>
      </c>
      <c r="AG67" s="106">
        <v>6.7690000000000001</v>
      </c>
      <c r="AH67" s="106">
        <v>7.0090000000000003</v>
      </c>
      <c r="AI67" s="106">
        <v>7.016</v>
      </c>
      <c r="AJ67" s="79">
        <v>6.8570000000000002</v>
      </c>
      <c r="AK67" s="106">
        <v>30.286000000000001</v>
      </c>
      <c r="AL67" s="106">
        <v>29.181000000000001</v>
      </c>
      <c r="AM67" s="106">
        <v>28.872</v>
      </c>
      <c r="AN67" s="106">
        <v>29.167000000000002</v>
      </c>
      <c r="AO67" s="102">
        <v>29.414000000000001</v>
      </c>
      <c r="AP67" s="106">
        <v>26.891999999999999</v>
      </c>
      <c r="AQ67" s="106">
        <v>26.963999999999999</v>
      </c>
      <c r="AR67" s="106">
        <v>27.454999999999998</v>
      </c>
      <c r="AS67" s="106">
        <v>27.469000000000001</v>
      </c>
      <c r="AT67" s="79">
        <v>27.248000000000001</v>
      </c>
      <c r="AU67" s="106">
        <v>15.071</v>
      </c>
      <c r="AV67" s="106">
        <v>15.028</v>
      </c>
      <c r="AW67" s="106">
        <v>14.936999999999999</v>
      </c>
      <c r="AX67" s="106">
        <v>14.571</v>
      </c>
      <c r="AY67" s="79">
        <v>14.906000000000001</v>
      </c>
      <c r="AZ67" s="106">
        <v>38.738</v>
      </c>
      <c r="BA67" s="106">
        <v>38.317</v>
      </c>
      <c r="BB67" s="106">
        <v>38.406999999999996</v>
      </c>
      <c r="BC67" s="106">
        <v>38.133000000000003</v>
      </c>
      <c r="BD67" s="79">
        <v>38.271999999999998</v>
      </c>
      <c r="BE67" s="106">
        <v>10.984</v>
      </c>
      <c r="BF67" s="106">
        <v>11.044</v>
      </c>
      <c r="BG67" s="106">
        <v>11.044</v>
      </c>
      <c r="BH67" s="106">
        <v>11.305999999999999</v>
      </c>
      <c r="BI67" s="79">
        <v>11.099</v>
      </c>
      <c r="BJ67" s="106">
        <v>0.60299999999999998</v>
      </c>
      <c r="BK67" s="106">
        <v>0.68600000000000005</v>
      </c>
      <c r="BL67" s="106">
        <v>0.68500000000000005</v>
      </c>
      <c r="BM67" s="106">
        <v>0.77100000000000002</v>
      </c>
      <c r="BN67" s="102">
        <v>0.68500000000000005</v>
      </c>
      <c r="BO67" s="79">
        <v>9.7569999999999997</v>
      </c>
      <c r="BP67" s="106">
        <v>9.64</v>
      </c>
      <c r="BQ67" s="106">
        <v>9.8740000000000006</v>
      </c>
      <c r="BR67" s="106">
        <v>9.8279999999999994</v>
      </c>
      <c r="BS67" s="79">
        <v>9.7809999999999988</v>
      </c>
      <c r="BT67" s="106">
        <v>21.347000000000001</v>
      </c>
      <c r="BU67" s="106">
        <v>21.081</v>
      </c>
      <c r="BV67" s="106">
        <v>21.012</v>
      </c>
      <c r="BW67" s="106">
        <v>20.835000000000001</v>
      </c>
      <c r="BX67" s="79">
        <v>21.068000000000001</v>
      </c>
      <c r="BY67" s="106">
        <v>2.097</v>
      </c>
      <c r="BZ67" s="106">
        <v>1.927</v>
      </c>
      <c r="CA67" s="106">
        <v>1.3720000000000001</v>
      </c>
      <c r="CB67" s="106">
        <v>1.113</v>
      </c>
      <c r="CC67" s="79">
        <v>1.6240000000000001</v>
      </c>
      <c r="CD67" s="106">
        <v>1.796</v>
      </c>
      <c r="CE67" s="106">
        <v>1.6419999999999999</v>
      </c>
      <c r="CF67" s="106">
        <v>1.659</v>
      </c>
      <c r="CG67" s="106">
        <v>1.6890000000000001</v>
      </c>
      <c r="CH67" s="89">
        <v>1.698</v>
      </c>
      <c r="CI67" s="106">
        <v>1.0620000000000001</v>
      </c>
      <c r="CJ67" s="106">
        <v>1.075</v>
      </c>
      <c r="CK67" s="106">
        <v>1.0660000000000001</v>
      </c>
      <c r="CL67" s="106">
        <v>0.97199999999999998</v>
      </c>
      <c r="CM67" s="82">
        <v>1.044</v>
      </c>
    </row>
    <row r="68" spans="1:91" x14ac:dyDescent="0.2">
      <c r="A68" s="86" t="s">
        <v>27</v>
      </c>
      <c r="B68" s="73">
        <v>543.93700000000001</v>
      </c>
      <c r="C68" s="73">
        <v>544.54399999999998</v>
      </c>
      <c r="D68" s="73">
        <v>552.21699999999998</v>
      </c>
      <c r="E68" s="73">
        <v>558.07299999999998</v>
      </c>
      <c r="F68" s="103">
        <v>543.46900000000005</v>
      </c>
      <c r="G68" s="106">
        <v>30.077000000000002</v>
      </c>
      <c r="H68" s="106">
        <v>29.361999999999998</v>
      </c>
      <c r="I68" s="106">
        <v>29.597999999999999</v>
      </c>
      <c r="J68" s="106">
        <v>30.64</v>
      </c>
      <c r="K68" s="79">
        <v>29.93</v>
      </c>
      <c r="L68" s="106">
        <v>22.158000000000001</v>
      </c>
      <c r="M68" s="106">
        <v>21.963000000000001</v>
      </c>
      <c r="N68" s="106">
        <v>22.206</v>
      </c>
      <c r="O68" s="106">
        <v>22.132000000000001</v>
      </c>
      <c r="P68" s="79">
        <v>22.082999999999998</v>
      </c>
      <c r="Q68" s="106">
        <v>33.597000000000001</v>
      </c>
      <c r="R68" s="106">
        <v>34.335000000000001</v>
      </c>
      <c r="S68" s="106">
        <v>34.552999999999997</v>
      </c>
      <c r="T68" s="106">
        <v>34.414000000000001</v>
      </c>
      <c r="U68" s="79">
        <v>34.619</v>
      </c>
      <c r="V68" s="106">
        <v>17.094000000000001</v>
      </c>
      <c r="W68" s="106">
        <v>11.502000000000001</v>
      </c>
      <c r="X68" s="106">
        <v>15.967000000000001</v>
      </c>
      <c r="Y68" s="106">
        <v>15.379</v>
      </c>
      <c r="Z68" s="79">
        <v>14.987</v>
      </c>
      <c r="AA68" s="106">
        <v>12.157</v>
      </c>
      <c r="AB68" s="106">
        <v>11.909000000000001</v>
      </c>
      <c r="AC68" s="106">
        <v>11.673</v>
      </c>
      <c r="AD68" s="106">
        <v>11.722</v>
      </c>
      <c r="AE68" s="79">
        <v>11.867000000000001</v>
      </c>
      <c r="AF68" s="106">
        <v>25.234999999999999</v>
      </c>
      <c r="AG68" s="106">
        <v>24.843</v>
      </c>
      <c r="AH68" s="106">
        <v>24.792999999999999</v>
      </c>
      <c r="AI68" s="106">
        <v>24.751999999999999</v>
      </c>
      <c r="AJ68" s="79">
        <v>25.096</v>
      </c>
      <c r="AK68" s="106">
        <v>124.563</v>
      </c>
      <c r="AL68" s="106">
        <v>121.711</v>
      </c>
      <c r="AM68" s="106">
        <v>120.328</v>
      </c>
      <c r="AN68" s="106">
        <v>125.27800000000001</v>
      </c>
      <c r="AO68" s="102">
        <v>122.949</v>
      </c>
      <c r="AP68" s="106">
        <v>23.512</v>
      </c>
      <c r="AQ68" s="106">
        <v>23.664999999999999</v>
      </c>
      <c r="AR68" s="106">
        <v>23.332000000000001</v>
      </c>
      <c r="AS68" s="106">
        <v>23.204999999999998</v>
      </c>
      <c r="AT68" s="79">
        <v>23.420999999999999</v>
      </c>
      <c r="AU68" s="106">
        <v>9.1669999999999998</v>
      </c>
      <c r="AV68" s="106">
        <v>10.215</v>
      </c>
      <c r="AW68" s="106">
        <v>11.101000000000001</v>
      </c>
      <c r="AX68" s="106">
        <v>10.510999999999999</v>
      </c>
      <c r="AY68" s="79">
        <v>10.646000000000001</v>
      </c>
      <c r="AZ68" s="106">
        <v>23.228999999999999</v>
      </c>
      <c r="BA68" s="106">
        <v>23.716000000000001</v>
      </c>
      <c r="BB68" s="106">
        <v>24.408999999999999</v>
      </c>
      <c r="BC68" s="106">
        <v>24.509</v>
      </c>
      <c r="BD68" s="79">
        <v>16.013000000000002</v>
      </c>
      <c r="BE68" s="106">
        <v>56.679000000000002</v>
      </c>
      <c r="BF68" s="106">
        <v>56.987000000000002</v>
      </c>
      <c r="BG68" s="106">
        <v>56.667000000000002</v>
      </c>
      <c r="BH68" s="106">
        <v>56.776000000000003</v>
      </c>
      <c r="BI68" s="79">
        <v>56.792000000000002</v>
      </c>
      <c r="BJ68" s="106">
        <v>13.375999999999999</v>
      </c>
      <c r="BK68" s="106">
        <v>13.406000000000001</v>
      </c>
      <c r="BL68" s="106">
        <v>13.481999999999999</v>
      </c>
      <c r="BM68" s="106">
        <v>13.497999999999999</v>
      </c>
      <c r="BN68" s="102">
        <v>13.436999999999999</v>
      </c>
      <c r="BO68" s="79">
        <v>16.808</v>
      </c>
      <c r="BP68" s="106">
        <v>16.876999999999999</v>
      </c>
      <c r="BQ68" s="106">
        <v>16.475000000000001</v>
      </c>
      <c r="BR68" s="106">
        <v>16.184000000000001</v>
      </c>
      <c r="BS68" s="79">
        <v>17.367999999999999</v>
      </c>
      <c r="BT68" s="106">
        <v>66.59</v>
      </c>
      <c r="BU68" s="106">
        <v>67.212999999999994</v>
      </c>
      <c r="BV68" s="106">
        <v>67.174999999999997</v>
      </c>
      <c r="BW68" s="106">
        <v>67.826999999999998</v>
      </c>
      <c r="BX68" s="79">
        <v>67.161000000000001</v>
      </c>
      <c r="BY68" s="106">
        <v>5.2430000000000003</v>
      </c>
      <c r="BZ68" s="106">
        <v>10.500999999999999</v>
      </c>
      <c r="CA68" s="106">
        <v>14.151</v>
      </c>
      <c r="CB68" s="106">
        <v>14.772</v>
      </c>
      <c r="CC68" s="79">
        <v>11.242000000000001</v>
      </c>
      <c r="CD68" s="106">
        <v>51.225000000000001</v>
      </c>
      <c r="CE68" s="106">
        <v>53.582999999999998</v>
      </c>
      <c r="CF68" s="106">
        <v>53.69</v>
      </c>
      <c r="CG68" s="106">
        <v>53.875999999999998</v>
      </c>
      <c r="CH68" s="89">
        <v>53.037999999999997</v>
      </c>
      <c r="CI68" s="106">
        <v>13.227</v>
      </c>
      <c r="CJ68" s="106">
        <v>12.756</v>
      </c>
      <c r="CK68" s="106">
        <v>12.617000000000001</v>
      </c>
      <c r="CL68" s="106">
        <v>12.598000000000001</v>
      </c>
      <c r="CM68" s="82">
        <v>12.82</v>
      </c>
    </row>
    <row r="69" spans="1:91" ht="22.5" x14ac:dyDescent="0.2">
      <c r="A69" s="85" t="s">
        <v>78</v>
      </c>
      <c r="B69" s="73">
        <v>162.285</v>
      </c>
      <c r="C69" s="73">
        <v>158.65700000000001</v>
      </c>
      <c r="D69" s="73">
        <v>158.88</v>
      </c>
      <c r="E69" s="73">
        <v>158.239</v>
      </c>
      <c r="F69" s="103">
        <v>158.49100000000001</v>
      </c>
      <c r="G69" s="106">
        <v>9.4090000000000007</v>
      </c>
      <c r="H69" s="106">
        <v>9.7550000000000008</v>
      </c>
      <c r="I69" s="106">
        <v>9.57</v>
      </c>
      <c r="J69" s="106">
        <v>10.08</v>
      </c>
      <c r="K69" s="79">
        <v>9.7029999999999994</v>
      </c>
      <c r="L69" s="106">
        <v>6.0250000000000004</v>
      </c>
      <c r="M69" s="106">
        <v>5.81</v>
      </c>
      <c r="N69" s="106">
        <v>5.93</v>
      </c>
      <c r="O69" s="106">
        <v>5.5140000000000002</v>
      </c>
      <c r="P69" s="79">
        <v>5.8070000000000004</v>
      </c>
      <c r="Q69" s="106">
        <v>9.2260000000000009</v>
      </c>
      <c r="R69" s="106">
        <v>9.1460000000000008</v>
      </c>
      <c r="S69" s="106">
        <v>9.3339999999999996</v>
      </c>
      <c r="T69" s="106">
        <v>9.3239999999999998</v>
      </c>
      <c r="U69" s="79">
        <v>9.0530000000000008</v>
      </c>
      <c r="V69" s="106">
        <v>10.393000000000001</v>
      </c>
      <c r="W69" s="106">
        <v>8.4260000000000002</v>
      </c>
      <c r="X69" s="106">
        <v>8.0229999999999997</v>
      </c>
      <c r="Y69" s="106">
        <v>7.9640000000000004</v>
      </c>
      <c r="Z69" s="79">
        <v>8.6910000000000007</v>
      </c>
      <c r="AA69" s="106">
        <v>4.6760000000000002</v>
      </c>
      <c r="AB69" s="106">
        <v>4.3959999999999999</v>
      </c>
      <c r="AC69" s="106">
        <v>4.3650000000000002</v>
      </c>
      <c r="AD69" s="106">
        <v>4.3659999999999997</v>
      </c>
      <c r="AE69" s="79">
        <v>4.4530000000000003</v>
      </c>
      <c r="AF69" s="106">
        <v>9.0129999999999999</v>
      </c>
      <c r="AG69" s="106">
        <v>8.9730000000000008</v>
      </c>
      <c r="AH69" s="106">
        <v>9.1839999999999993</v>
      </c>
      <c r="AI69" s="106">
        <v>9.2379999999999995</v>
      </c>
      <c r="AJ69" s="79">
        <v>8.9109999999999996</v>
      </c>
      <c r="AK69" s="106">
        <v>22.024000000000001</v>
      </c>
      <c r="AL69" s="106">
        <v>22.396999999999998</v>
      </c>
      <c r="AM69" s="106">
        <v>21.754000000000001</v>
      </c>
      <c r="AN69" s="106">
        <v>20.786000000000001</v>
      </c>
      <c r="AO69" s="102">
        <v>21.763999999999999</v>
      </c>
      <c r="AP69" s="106">
        <v>7.8650000000000002</v>
      </c>
      <c r="AQ69" s="106">
        <v>7.7089999999999996</v>
      </c>
      <c r="AR69" s="106">
        <v>7.7119999999999997</v>
      </c>
      <c r="AS69" s="106">
        <v>7.7560000000000002</v>
      </c>
      <c r="AT69" s="79">
        <v>7.7649999999999997</v>
      </c>
      <c r="AU69" s="106">
        <v>8.218</v>
      </c>
      <c r="AV69" s="106">
        <v>8.1370000000000005</v>
      </c>
      <c r="AW69" s="106">
        <v>7.47</v>
      </c>
      <c r="AX69" s="106">
        <v>7.26</v>
      </c>
      <c r="AY69" s="79">
        <v>7.3620000000000001</v>
      </c>
      <c r="AZ69" s="106">
        <v>7.9669999999999996</v>
      </c>
      <c r="BA69" s="106">
        <v>7.915</v>
      </c>
      <c r="BB69" s="106">
        <v>7.9589999999999996</v>
      </c>
      <c r="BC69" s="106">
        <v>7.9569999999999999</v>
      </c>
      <c r="BD69" s="79">
        <v>8.5649999999999995</v>
      </c>
      <c r="BE69" s="106">
        <v>18.484999999999999</v>
      </c>
      <c r="BF69" s="106">
        <v>18.571000000000002</v>
      </c>
      <c r="BG69" s="106">
        <v>18.585999999999999</v>
      </c>
      <c r="BH69" s="106">
        <v>18.533000000000001</v>
      </c>
      <c r="BI69" s="79">
        <v>18.54</v>
      </c>
      <c r="BJ69" s="106">
        <v>4.7880000000000003</v>
      </c>
      <c r="BK69" s="106">
        <v>4.8460000000000001</v>
      </c>
      <c r="BL69" s="106">
        <v>4.8620000000000001</v>
      </c>
      <c r="BM69" s="106">
        <v>4.9260000000000002</v>
      </c>
      <c r="BN69" s="102">
        <v>4.8529999999999998</v>
      </c>
      <c r="BO69" s="79">
        <v>8.6389999999999993</v>
      </c>
      <c r="BP69" s="106">
        <v>8.17</v>
      </c>
      <c r="BQ69" s="106">
        <v>8.4589999999999996</v>
      </c>
      <c r="BR69" s="106">
        <v>8.4350000000000005</v>
      </c>
      <c r="BS69" s="79">
        <v>7.6619999999999999</v>
      </c>
      <c r="BT69" s="106">
        <v>10.878</v>
      </c>
      <c r="BU69" s="106">
        <v>11.157</v>
      </c>
      <c r="BV69" s="106">
        <v>11.09</v>
      </c>
      <c r="BW69" s="106">
        <v>10.849</v>
      </c>
      <c r="BX69" s="79">
        <v>10.992000000000001</v>
      </c>
      <c r="BY69" s="106">
        <v>9.9369999999999994</v>
      </c>
      <c r="BZ69" s="106">
        <v>8.3889999999999993</v>
      </c>
      <c r="CA69" s="106">
        <v>9.8019999999999996</v>
      </c>
      <c r="CB69" s="106">
        <v>10.164999999999999</v>
      </c>
      <c r="CC69" s="79">
        <v>9.5150000000000006</v>
      </c>
      <c r="CD69" s="106">
        <v>9.0169999999999995</v>
      </c>
      <c r="CE69" s="106">
        <v>9.1660000000000004</v>
      </c>
      <c r="CF69" s="106">
        <v>9.1199999999999992</v>
      </c>
      <c r="CG69" s="106">
        <v>9.1280000000000001</v>
      </c>
      <c r="CH69" s="89">
        <v>9.093</v>
      </c>
      <c r="CI69" s="106">
        <v>5.7249999999999996</v>
      </c>
      <c r="CJ69" s="106">
        <v>5.694</v>
      </c>
      <c r="CK69" s="106">
        <v>5.66</v>
      </c>
      <c r="CL69" s="106">
        <v>5.9580000000000002</v>
      </c>
      <c r="CM69" s="82">
        <v>5.7619999999999996</v>
      </c>
    </row>
    <row r="70" spans="1:91" ht="22.5" x14ac:dyDescent="0.2">
      <c r="A70" s="85" t="s">
        <v>77</v>
      </c>
      <c r="B70" s="73">
        <v>76.962000000000003</v>
      </c>
      <c r="C70" s="73">
        <v>77.412000000000006</v>
      </c>
      <c r="D70" s="73">
        <v>77.635999999999996</v>
      </c>
      <c r="E70" s="73">
        <v>78.450999999999993</v>
      </c>
      <c r="F70" s="103">
        <v>77.328999999999994</v>
      </c>
      <c r="G70" s="106">
        <v>3.4390000000000001</v>
      </c>
      <c r="H70" s="106">
        <v>3.5019999999999998</v>
      </c>
      <c r="I70" s="106">
        <v>3.3780000000000001</v>
      </c>
      <c r="J70" s="106">
        <v>3.698</v>
      </c>
      <c r="K70" s="79">
        <v>3.508</v>
      </c>
      <c r="L70" s="106">
        <v>3.2050000000000001</v>
      </c>
      <c r="M70" s="106">
        <v>3.1549999999999998</v>
      </c>
      <c r="N70" s="106">
        <v>3.133</v>
      </c>
      <c r="O70" s="106">
        <v>2.8380000000000001</v>
      </c>
      <c r="P70" s="79">
        <v>3.073</v>
      </c>
      <c r="Q70" s="106">
        <v>5.4980000000000002</v>
      </c>
      <c r="R70" s="106">
        <v>5.3959999999999999</v>
      </c>
      <c r="S70" s="106">
        <v>5.4</v>
      </c>
      <c r="T70" s="106">
        <v>5.234</v>
      </c>
      <c r="U70" s="79">
        <v>5.3879999999999999</v>
      </c>
      <c r="V70" s="106">
        <v>4.181</v>
      </c>
      <c r="W70" s="106">
        <v>3.3570000000000002</v>
      </c>
      <c r="X70" s="106">
        <v>3.3889999999999998</v>
      </c>
      <c r="Y70" s="106">
        <v>2.6669999999999998</v>
      </c>
      <c r="Z70" s="79">
        <v>3.3980000000000001</v>
      </c>
      <c r="AA70" s="106">
        <v>3.14</v>
      </c>
      <c r="AB70" s="106">
        <v>3.5379999999999998</v>
      </c>
      <c r="AC70" s="106">
        <v>3.5289999999999999</v>
      </c>
      <c r="AD70" s="106">
        <v>3.5390000000000001</v>
      </c>
      <c r="AE70" s="79">
        <v>3.4359999999999999</v>
      </c>
      <c r="AF70" s="106">
        <v>2.96</v>
      </c>
      <c r="AG70" s="106">
        <v>2.9830000000000001</v>
      </c>
      <c r="AH70" s="106">
        <v>2.871</v>
      </c>
      <c r="AI70" s="106">
        <v>2.899</v>
      </c>
      <c r="AJ70" s="79">
        <v>2.8260000000000001</v>
      </c>
      <c r="AK70" s="106">
        <v>6.5149999999999997</v>
      </c>
      <c r="AL70" s="106">
        <v>6.8490000000000002</v>
      </c>
      <c r="AM70" s="106">
        <v>7.1440000000000001</v>
      </c>
      <c r="AN70" s="106">
        <v>7.7089999999999996</v>
      </c>
      <c r="AO70" s="102">
        <v>7.0590000000000002</v>
      </c>
      <c r="AP70" s="106">
        <v>3.6429999999999998</v>
      </c>
      <c r="AQ70" s="106">
        <v>3.6509999999999998</v>
      </c>
      <c r="AR70" s="106">
        <v>3</v>
      </c>
      <c r="AS70" s="106">
        <v>3.0339999999999998</v>
      </c>
      <c r="AT70" s="79">
        <v>3.3340000000000001</v>
      </c>
      <c r="AU70" s="106">
        <v>5.1260000000000003</v>
      </c>
      <c r="AV70" s="106">
        <v>4.9980000000000002</v>
      </c>
      <c r="AW70" s="106">
        <v>4.7389999999999999</v>
      </c>
      <c r="AX70" s="106">
        <v>4.915</v>
      </c>
      <c r="AY70" s="79">
        <v>4.7590000000000003</v>
      </c>
      <c r="AZ70" s="106">
        <v>8.2189999999999994</v>
      </c>
      <c r="BA70" s="106">
        <v>8.2899999999999991</v>
      </c>
      <c r="BB70" s="106">
        <v>8.202</v>
      </c>
      <c r="BC70" s="106">
        <v>7.9749999999999996</v>
      </c>
      <c r="BD70" s="79">
        <v>8.1679999999999993</v>
      </c>
      <c r="BE70" s="106">
        <v>6.1470000000000002</v>
      </c>
      <c r="BF70" s="106">
        <v>5.899</v>
      </c>
      <c r="BG70" s="106">
        <v>6.1459999999999999</v>
      </c>
      <c r="BH70" s="106">
        <v>6.1859999999999999</v>
      </c>
      <c r="BI70" s="79">
        <v>6.0919999999999996</v>
      </c>
      <c r="BJ70" s="106">
        <v>2.9119999999999999</v>
      </c>
      <c r="BK70" s="106">
        <v>2.9750000000000001</v>
      </c>
      <c r="BL70" s="106">
        <v>2.98</v>
      </c>
      <c r="BM70" s="106">
        <v>3.218</v>
      </c>
      <c r="BN70" s="102">
        <v>3.0209999999999999</v>
      </c>
      <c r="BO70" s="79">
        <v>2.6739999999999999</v>
      </c>
      <c r="BP70" s="106">
        <v>2.0550000000000002</v>
      </c>
      <c r="BQ70" s="106">
        <v>2.3650000000000002</v>
      </c>
      <c r="BR70" s="106">
        <v>2.3490000000000002</v>
      </c>
      <c r="BS70" s="79">
        <v>2.36</v>
      </c>
      <c r="BT70" s="106">
        <v>5.5960000000000001</v>
      </c>
      <c r="BU70" s="106">
        <v>5.827</v>
      </c>
      <c r="BV70" s="106">
        <v>5.9939999999999998</v>
      </c>
      <c r="BW70" s="106">
        <v>5.9690000000000003</v>
      </c>
      <c r="BX70" s="79">
        <v>5.8529999999999998</v>
      </c>
      <c r="BY70" s="106">
        <v>5.8029999999999999</v>
      </c>
      <c r="BZ70" s="106">
        <v>6.6379999999999999</v>
      </c>
      <c r="CA70" s="106">
        <v>7.1139999999999999</v>
      </c>
      <c r="CB70" s="106">
        <v>7.8529999999999998</v>
      </c>
      <c r="CC70" s="79">
        <v>6.8520000000000003</v>
      </c>
      <c r="CD70" s="106">
        <v>5.5309999999999997</v>
      </c>
      <c r="CE70" s="106">
        <v>5.9009999999999998</v>
      </c>
      <c r="CF70" s="106">
        <v>5.875</v>
      </c>
      <c r="CG70" s="106">
        <v>5.8659999999999997</v>
      </c>
      <c r="CH70" s="89">
        <v>5.7889999999999997</v>
      </c>
      <c r="CI70" s="106">
        <v>2.3730000000000002</v>
      </c>
      <c r="CJ70" s="106">
        <v>2.3980000000000001</v>
      </c>
      <c r="CK70" s="106">
        <v>2.3769999999999998</v>
      </c>
      <c r="CL70" s="106">
        <v>2.5019999999999998</v>
      </c>
      <c r="CM70" s="82">
        <v>2.4129999999999998</v>
      </c>
    </row>
    <row r="71" spans="1:91" x14ac:dyDescent="0.2">
      <c r="A71" s="80" t="s">
        <v>30</v>
      </c>
      <c r="B71" s="73">
        <v>653.78300000000002</v>
      </c>
      <c r="C71" s="73">
        <v>649.24</v>
      </c>
      <c r="D71" s="73">
        <v>652.87</v>
      </c>
      <c r="E71" s="73">
        <v>653.06299999999999</v>
      </c>
      <c r="F71" s="103">
        <v>644.51099999999997</v>
      </c>
      <c r="G71" s="106">
        <v>22.131</v>
      </c>
      <c r="H71" s="106">
        <v>22.367000000000001</v>
      </c>
      <c r="I71" s="106">
        <v>21.233000000000001</v>
      </c>
      <c r="J71" s="106">
        <v>21.946999999999999</v>
      </c>
      <c r="K71" s="79">
        <v>21.635000000000002</v>
      </c>
      <c r="L71" s="106">
        <v>29.689</v>
      </c>
      <c r="M71" s="106">
        <v>30.945</v>
      </c>
      <c r="N71" s="106">
        <v>31.86</v>
      </c>
      <c r="O71" s="106">
        <v>31.76</v>
      </c>
      <c r="P71" s="79">
        <v>31.013999999999999</v>
      </c>
      <c r="Q71" s="106">
        <v>68.361999999999995</v>
      </c>
      <c r="R71" s="106">
        <v>73.278000000000006</v>
      </c>
      <c r="S71" s="106">
        <v>73.655000000000001</v>
      </c>
      <c r="T71" s="106">
        <v>73.659000000000006</v>
      </c>
      <c r="U71" s="79">
        <v>72.236000000000004</v>
      </c>
      <c r="V71" s="106">
        <v>46.061999999999998</v>
      </c>
      <c r="W71" s="106">
        <v>52.506999999999998</v>
      </c>
      <c r="X71" s="106">
        <v>50.259</v>
      </c>
      <c r="Y71" s="106">
        <v>49.386000000000003</v>
      </c>
      <c r="Z71" s="79">
        <v>49.274999999999999</v>
      </c>
      <c r="AA71" s="106">
        <v>29.99</v>
      </c>
      <c r="AB71" s="106">
        <v>28.853000000000002</v>
      </c>
      <c r="AC71" s="106">
        <v>29.103999999999999</v>
      </c>
      <c r="AD71" s="106">
        <v>29.454999999999998</v>
      </c>
      <c r="AE71" s="79">
        <v>29.338000000000001</v>
      </c>
      <c r="AF71" s="106">
        <v>31.527000000000001</v>
      </c>
      <c r="AG71" s="106">
        <v>31.349</v>
      </c>
      <c r="AH71" s="106">
        <v>31.786000000000001</v>
      </c>
      <c r="AI71" s="106">
        <v>31.225999999999999</v>
      </c>
      <c r="AJ71" s="79">
        <v>30.369</v>
      </c>
      <c r="AK71" s="106">
        <v>38.137999999999998</v>
      </c>
      <c r="AL71" s="106">
        <v>37.654000000000003</v>
      </c>
      <c r="AM71" s="106">
        <v>38.097000000000001</v>
      </c>
      <c r="AN71" s="106">
        <v>37.951999999999998</v>
      </c>
      <c r="AO71" s="102">
        <v>37.963000000000001</v>
      </c>
      <c r="AP71" s="106">
        <v>16.649999999999999</v>
      </c>
      <c r="AQ71" s="106">
        <v>16.273</v>
      </c>
      <c r="AR71" s="106">
        <v>16.661999999999999</v>
      </c>
      <c r="AS71" s="106">
        <v>16.687999999999999</v>
      </c>
      <c r="AT71" s="79">
        <v>16.574000000000002</v>
      </c>
      <c r="AU71" s="106">
        <v>38.591999999999999</v>
      </c>
      <c r="AV71" s="106">
        <v>38.796999999999997</v>
      </c>
      <c r="AW71" s="106">
        <v>39.514000000000003</v>
      </c>
      <c r="AX71" s="106">
        <v>39.917000000000002</v>
      </c>
      <c r="AY71" s="79">
        <v>39.372999999999998</v>
      </c>
      <c r="AZ71" s="106">
        <v>33.094000000000001</v>
      </c>
      <c r="BA71" s="106">
        <v>33.279000000000003</v>
      </c>
      <c r="BB71" s="106">
        <v>33.270000000000003</v>
      </c>
      <c r="BC71" s="106">
        <v>33.127000000000002</v>
      </c>
      <c r="BD71" s="79">
        <v>31.728000000000002</v>
      </c>
      <c r="BE71" s="106">
        <v>28.273</v>
      </c>
      <c r="BF71" s="106">
        <v>28.582000000000001</v>
      </c>
      <c r="BG71" s="106">
        <v>28.629000000000001</v>
      </c>
      <c r="BH71" s="106">
        <v>28.581</v>
      </c>
      <c r="BI71" s="79">
        <v>28.521999999999998</v>
      </c>
      <c r="BJ71" s="106">
        <v>6.4610000000000003</v>
      </c>
      <c r="BK71" s="106">
        <v>6.6479999999999997</v>
      </c>
      <c r="BL71" s="106">
        <v>6.7889999999999997</v>
      </c>
      <c r="BM71" s="106">
        <v>6.8109999999999999</v>
      </c>
      <c r="BN71" s="102">
        <v>6.6740000000000004</v>
      </c>
      <c r="BO71" s="79">
        <v>63.716999999999999</v>
      </c>
      <c r="BP71" s="106">
        <v>63.091000000000001</v>
      </c>
      <c r="BQ71" s="106">
        <v>66.442999999999998</v>
      </c>
      <c r="BR71" s="106">
        <v>66.768000000000001</v>
      </c>
      <c r="BS71" s="79">
        <v>61.175999999999995</v>
      </c>
      <c r="BT71" s="106">
        <v>43.582000000000001</v>
      </c>
      <c r="BU71" s="106">
        <v>43.552999999999997</v>
      </c>
      <c r="BV71" s="106">
        <v>43.511000000000003</v>
      </c>
      <c r="BW71" s="106">
        <v>43.084000000000003</v>
      </c>
      <c r="BX71" s="79">
        <v>43.414000000000001</v>
      </c>
      <c r="BY71" s="106">
        <v>70.067999999999998</v>
      </c>
      <c r="BZ71" s="106">
        <v>52.976999999999997</v>
      </c>
      <c r="CA71" s="106">
        <v>53.375999999999998</v>
      </c>
      <c r="CB71" s="106">
        <v>53.795000000000002</v>
      </c>
      <c r="CC71" s="79">
        <v>57.595999999999997</v>
      </c>
      <c r="CD71" s="106">
        <v>60.201999999999998</v>
      </c>
      <c r="CE71" s="106">
        <v>61.448999999999998</v>
      </c>
      <c r="CF71" s="106">
        <v>61.488999999999997</v>
      </c>
      <c r="CG71" s="106">
        <v>61.817</v>
      </c>
      <c r="CH71" s="89">
        <v>61.191000000000003</v>
      </c>
      <c r="CI71" s="106">
        <v>27.245000000000001</v>
      </c>
      <c r="CJ71" s="106">
        <v>27.638000000000002</v>
      </c>
      <c r="CK71" s="106">
        <v>27.193000000000001</v>
      </c>
      <c r="CL71" s="106">
        <v>27.09</v>
      </c>
      <c r="CM71" s="82">
        <v>26.433</v>
      </c>
    </row>
    <row r="72" spans="1:91" ht="22.5" x14ac:dyDescent="0.2">
      <c r="A72" s="87" t="s">
        <v>31</v>
      </c>
      <c r="B72" s="73">
        <v>1205.019</v>
      </c>
      <c r="C72" s="73">
        <v>1200.8330000000001</v>
      </c>
      <c r="D72" s="73">
        <v>1199.8689999999999</v>
      </c>
      <c r="E72" s="73">
        <v>1208.79</v>
      </c>
      <c r="F72" s="103">
        <v>1200.664</v>
      </c>
      <c r="G72" s="106">
        <v>33.173999999999999</v>
      </c>
      <c r="H72" s="106">
        <v>34.777999999999999</v>
      </c>
      <c r="I72" s="106">
        <v>33.509</v>
      </c>
      <c r="J72" s="106">
        <v>32.408000000000001</v>
      </c>
      <c r="K72" s="79">
        <v>33.462000000000003</v>
      </c>
      <c r="L72" s="106">
        <v>68.900999999999996</v>
      </c>
      <c r="M72" s="106">
        <v>68.844999999999999</v>
      </c>
      <c r="N72" s="106">
        <v>67.671000000000006</v>
      </c>
      <c r="O72" s="106">
        <v>76.012</v>
      </c>
      <c r="P72" s="79">
        <v>70.302999999999997</v>
      </c>
      <c r="Q72" s="106">
        <v>115.387</v>
      </c>
      <c r="R72" s="106">
        <v>117.209</v>
      </c>
      <c r="S72" s="106">
        <v>117.43899999999999</v>
      </c>
      <c r="T72" s="106">
        <v>116.833</v>
      </c>
      <c r="U72" s="79">
        <v>116.76900000000001</v>
      </c>
      <c r="V72" s="106">
        <v>28.773</v>
      </c>
      <c r="W72" s="106">
        <v>25.276</v>
      </c>
      <c r="X72" s="106">
        <v>24.946000000000002</v>
      </c>
      <c r="Y72" s="106">
        <v>24.626000000000001</v>
      </c>
      <c r="Z72" s="79">
        <v>25.887</v>
      </c>
      <c r="AA72" s="106">
        <v>40.085000000000001</v>
      </c>
      <c r="AB72" s="106">
        <v>39.125</v>
      </c>
      <c r="AC72" s="106">
        <v>39.226999999999997</v>
      </c>
      <c r="AD72" s="106">
        <v>39.137</v>
      </c>
      <c r="AE72" s="79">
        <v>39.429000000000002</v>
      </c>
      <c r="AF72" s="106">
        <v>119.726</v>
      </c>
      <c r="AG72" s="106">
        <v>118.97799999999999</v>
      </c>
      <c r="AH72" s="106">
        <v>118.048</v>
      </c>
      <c r="AI72" s="106">
        <v>117.39</v>
      </c>
      <c r="AJ72" s="79">
        <v>118.53100000000001</v>
      </c>
      <c r="AK72" s="106">
        <v>100.771</v>
      </c>
      <c r="AL72" s="106">
        <v>90.980999999999995</v>
      </c>
      <c r="AM72" s="106">
        <v>93.754999999999995</v>
      </c>
      <c r="AN72" s="106">
        <v>100.634</v>
      </c>
      <c r="AO72" s="102">
        <v>96.528999999999996</v>
      </c>
      <c r="AP72" s="106">
        <v>86.394999999999996</v>
      </c>
      <c r="AQ72" s="106">
        <v>89.855000000000004</v>
      </c>
      <c r="AR72" s="106">
        <v>89.341999999999999</v>
      </c>
      <c r="AS72" s="106">
        <v>89.403000000000006</v>
      </c>
      <c r="AT72" s="79">
        <v>85.87</v>
      </c>
      <c r="AU72" s="106">
        <v>60.725999999999999</v>
      </c>
      <c r="AV72" s="106">
        <v>61.64</v>
      </c>
      <c r="AW72" s="106">
        <v>61.709000000000003</v>
      </c>
      <c r="AX72" s="106">
        <v>60.093000000000004</v>
      </c>
      <c r="AY72" s="79">
        <v>61.002000000000002</v>
      </c>
      <c r="AZ72" s="106">
        <v>26.9</v>
      </c>
      <c r="BA72" s="106">
        <v>26.594000000000001</v>
      </c>
      <c r="BB72" s="106">
        <v>26.515000000000001</v>
      </c>
      <c r="BC72" s="106">
        <v>26.605</v>
      </c>
      <c r="BD72" s="79">
        <v>26.646999999999998</v>
      </c>
      <c r="BE72" s="106">
        <v>47.713000000000001</v>
      </c>
      <c r="BF72" s="106">
        <v>47.603000000000002</v>
      </c>
      <c r="BG72" s="106">
        <v>47.662999999999997</v>
      </c>
      <c r="BH72" s="106">
        <v>47.631999999999998</v>
      </c>
      <c r="BI72" s="79">
        <v>47.655999999999999</v>
      </c>
      <c r="BJ72" s="106">
        <v>34.267000000000003</v>
      </c>
      <c r="BK72" s="106">
        <v>34.344999999999999</v>
      </c>
      <c r="BL72" s="106">
        <v>34.771999999999998</v>
      </c>
      <c r="BM72" s="106">
        <v>35.372</v>
      </c>
      <c r="BN72" s="102">
        <v>34.68</v>
      </c>
      <c r="BO72" s="79">
        <v>93.066000000000003</v>
      </c>
      <c r="BP72" s="106">
        <v>92.674999999999997</v>
      </c>
      <c r="BQ72" s="106">
        <v>93.786000000000001</v>
      </c>
      <c r="BR72" s="106">
        <v>93.484999999999999</v>
      </c>
      <c r="BS72" s="79">
        <v>93.280999999999992</v>
      </c>
      <c r="BT72" s="106">
        <v>99.045000000000002</v>
      </c>
      <c r="BU72" s="106">
        <v>99.227000000000004</v>
      </c>
      <c r="BV72" s="106">
        <v>98.754000000000005</v>
      </c>
      <c r="BW72" s="106">
        <v>97.040999999999997</v>
      </c>
      <c r="BX72" s="79">
        <v>98.465000000000003</v>
      </c>
      <c r="BY72" s="106">
        <v>44.686999999999998</v>
      </c>
      <c r="BZ72" s="106">
        <v>44.853000000000002</v>
      </c>
      <c r="CA72" s="106">
        <v>41.604999999999997</v>
      </c>
      <c r="CB72" s="106">
        <v>41.530999999999999</v>
      </c>
      <c r="CC72" s="79">
        <v>43.19</v>
      </c>
      <c r="CD72" s="106">
        <v>131.453</v>
      </c>
      <c r="CE72" s="106">
        <v>134.327</v>
      </c>
      <c r="CF72" s="106">
        <v>134.27099999999999</v>
      </c>
      <c r="CG72" s="106">
        <v>134.19300000000001</v>
      </c>
      <c r="CH72" s="89">
        <v>133.44800000000001</v>
      </c>
      <c r="CI72" s="106">
        <v>73.95</v>
      </c>
      <c r="CJ72" s="106">
        <v>74.522000000000006</v>
      </c>
      <c r="CK72" s="106">
        <v>76.856999999999999</v>
      </c>
      <c r="CL72" s="106">
        <v>76.394999999999996</v>
      </c>
      <c r="CM72" s="82">
        <v>75.515000000000001</v>
      </c>
    </row>
    <row r="73" spans="1:91" x14ac:dyDescent="0.2">
      <c r="A73" s="80" t="s">
        <v>32</v>
      </c>
      <c r="B73" s="73">
        <v>575.36800000000005</v>
      </c>
      <c r="C73" s="73">
        <v>573.78899999999999</v>
      </c>
      <c r="D73" s="73">
        <v>568.21500000000003</v>
      </c>
      <c r="E73" s="73">
        <v>572.59500000000003</v>
      </c>
      <c r="F73" s="103">
        <v>570.85799999999995</v>
      </c>
      <c r="G73" s="106">
        <v>33.6</v>
      </c>
      <c r="H73" s="106">
        <v>30.297000000000001</v>
      </c>
      <c r="I73" s="106">
        <v>29.335999999999999</v>
      </c>
      <c r="J73" s="106">
        <v>31.17</v>
      </c>
      <c r="K73" s="79">
        <v>30.396000000000001</v>
      </c>
      <c r="L73" s="106">
        <v>34.865000000000002</v>
      </c>
      <c r="M73" s="106">
        <v>34.74</v>
      </c>
      <c r="N73" s="106">
        <v>35.115000000000002</v>
      </c>
      <c r="O73" s="106">
        <v>35.185000000000002</v>
      </c>
      <c r="P73" s="79">
        <v>34.929000000000002</v>
      </c>
      <c r="Q73" s="106">
        <v>50.067999999999998</v>
      </c>
      <c r="R73" s="106">
        <v>54.048000000000002</v>
      </c>
      <c r="S73" s="106">
        <v>54.197000000000003</v>
      </c>
      <c r="T73" s="106">
        <v>53.569000000000003</v>
      </c>
      <c r="U73" s="79">
        <v>52.963999999999999</v>
      </c>
      <c r="V73" s="106">
        <v>25.866</v>
      </c>
      <c r="W73" s="106">
        <v>26.484000000000002</v>
      </c>
      <c r="X73" s="106">
        <v>26.350999999999999</v>
      </c>
      <c r="Y73" s="106">
        <v>27.276</v>
      </c>
      <c r="Z73" s="79">
        <v>26.478999999999999</v>
      </c>
      <c r="AA73" s="106">
        <v>15.193</v>
      </c>
      <c r="AB73" s="106">
        <v>15.403</v>
      </c>
      <c r="AC73" s="106">
        <v>15.335000000000001</v>
      </c>
      <c r="AD73" s="106">
        <v>15.311999999999999</v>
      </c>
      <c r="AE73" s="79">
        <v>15.315</v>
      </c>
      <c r="AF73" s="106">
        <v>33.258000000000003</v>
      </c>
      <c r="AG73" s="106">
        <v>32.942999999999998</v>
      </c>
      <c r="AH73" s="106">
        <v>32.912999999999997</v>
      </c>
      <c r="AI73" s="106">
        <v>32.884999999999998</v>
      </c>
      <c r="AJ73" s="79">
        <v>33</v>
      </c>
      <c r="AK73" s="106">
        <v>55.734000000000002</v>
      </c>
      <c r="AL73" s="106">
        <v>49.868000000000002</v>
      </c>
      <c r="AM73" s="106">
        <v>51.911000000000001</v>
      </c>
      <c r="AN73" s="106">
        <v>54.822000000000003</v>
      </c>
      <c r="AO73" s="102">
        <v>53.113</v>
      </c>
      <c r="AP73" s="106">
        <v>25.710999999999999</v>
      </c>
      <c r="AQ73" s="106">
        <v>26.346</v>
      </c>
      <c r="AR73" s="106">
        <v>26.29</v>
      </c>
      <c r="AS73" s="106">
        <v>26.295999999999999</v>
      </c>
      <c r="AT73" s="79">
        <v>26.172999999999998</v>
      </c>
      <c r="AU73" s="106">
        <v>31.373999999999999</v>
      </c>
      <c r="AV73" s="106">
        <v>32.558999999999997</v>
      </c>
      <c r="AW73" s="106">
        <v>32.908000000000001</v>
      </c>
      <c r="AX73" s="106">
        <v>31.873999999999999</v>
      </c>
      <c r="AY73" s="79">
        <v>32.162999999999997</v>
      </c>
      <c r="AZ73" s="106">
        <v>18.032</v>
      </c>
      <c r="BA73" s="106">
        <v>18.135000000000002</v>
      </c>
      <c r="BB73" s="106">
        <v>18.132999999999999</v>
      </c>
      <c r="BC73" s="106">
        <v>18.288</v>
      </c>
      <c r="BD73" s="79">
        <v>17.259</v>
      </c>
      <c r="BE73" s="106">
        <v>29.597999999999999</v>
      </c>
      <c r="BF73" s="106">
        <v>29.497</v>
      </c>
      <c r="BG73" s="106">
        <v>29.527000000000001</v>
      </c>
      <c r="BH73" s="106">
        <v>29.228999999999999</v>
      </c>
      <c r="BI73" s="79">
        <v>29.46</v>
      </c>
      <c r="BJ73" s="106">
        <v>20.728000000000002</v>
      </c>
      <c r="BK73" s="106">
        <v>21.003</v>
      </c>
      <c r="BL73" s="106">
        <v>21.105</v>
      </c>
      <c r="BM73" s="106">
        <v>21.427</v>
      </c>
      <c r="BN73" s="102">
        <v>21.062000000000001</v>
      </c>
      <c r="BO73" s="79">
        <v>47.764000000000003</v>
      </c>
      <c r="BP73" s="106">
        <v>50.511000000000003</v>
      </c>
      <c r="BQ73" s="106">
        <v>48.576000000000001</v>
      </c>
      <c r="BR73" s="106">
        <v>48.731000000000002</v>
      </c>
      <c r="BS73" s="79">
        <v>48.938000000000002</v>
      </c>
      <c r="BT73" s="106">
        <v>44.271000000000001</v>
      </c>
      <c r="BU73" s="106">
        <v>43.902999999999999</v>
      </c>
      <c r="BV73" s="106">
        <v>43.829000000000001</v>
      </c>
      <c r="BW73" s="106">
        <v>43.604999999999997</v>
      </c>
      <c r="BX73" s="79">
        <v>43.878</v>
      </c>
      <c r="BY73" s="106">
        <v>40.149000000000001</v>
      </c>
      <c r="BZ73" s="106">
        <v>39.014000000000003</v>
      </c>
      <c r="CA73" s="106">
        <v>32.921999999999997</v>
      </c>
      <c r="CB73" s="106">
        <v>32.76</v>
      </c>
      <c r="CC73" s="79">
        <v>36.24</v>
      </c>
      <c r="CD73" s="106">
        <v>42.585999999999999</v>
      </c>
      <c r="CE73" s="106">
        <v>42.98</v>
      </c>
      <c r="CF73" s="106">
        <v>43.249000000000002</v>
      </c>
      <c r="CG73" s="106">
        <v>43.448</v>
      </c>
      <c r="CH73" s="89">
        <v>43.012</v>
      </c>
      <c r="CI73" s="106">
        <v>26.571000000000002</v>
      </c>
      <c r="CJ73" s="106">
        <v>26.058</v>
      </c>
      <c r="CK73" s="106">
        <v>26.518000000000001</v>
      </c>
      <c r="CL73" s="106">
        <v>26.718</v>
      </c>
      <c r="CM73" s="82">
        <v>26.477</v>
      </c>
    </row>
    <row r="74" spans="1:91" x14ac:dyDescent="0.2">
      <c r="A74" s="80" t="s">
        <v>76</v>
      </c>
      <c r="B74" s="73">
        <v>126.27500000000001</v>
      </c>
      <c r="C74" s="73">
        <v>132.13399999999999</v>
      </c>
      <c r="D74" s="73">
        <v>131.821</v>
      </c>
      <c r="E74" s="73">
        <v>131.03399999999999</v>
      </c>
      <c r="F74" s="103">
        <v>129.024</v>
      </c>
      <c r="G74" s="106">
        <v>2.548</v>
      </c>
      <c r="H74" s="106">
        <v>2.383</v>
      </c>
      <c r="I74" s="106">
        <v>3.2789999999999999</v>
      </c>
      <c r="J74" s="106">
        <v>3.6909999999999998</v>
      </c>
      <c r="K74" s="79">
        <v>2.972</v>
      </c>
      <c r="L74" s="106">
        <v>4.5</v>
      </c>
      <c r="M74" s="106">
        <v>4.5389999999999997</v>
      </c>
      <c r="N74" s="106">
        <v>4.702</v>
      </c>
      <c r="O74" s="106">
        <v>4.6740000000000004</v>
      </c>
      <c r="P74" s="79">
        <v>4.601</v>
      </c>
      <c r="Q74" s="106">
        <v>15.551</v>
      </c>
      <c r="R74" s="106">
        <v>17.597999999999999</v>
      </c>
      <c r="S74" s="106">
        <v>17.702999999999999</v>
      </c>
      <c r="T74" s="106">
        <v>17.466999999999999</v>
      </c>
      <c r="U74" s="79">
        <v>17.087</v>
      </c>
      <c r="V74" s="106">
        <v>5.7270000000000003</v>
      </c>
      <c r="W74" s="106">
        <v>7.548</v>
      </c>
      <c r="X74" s="106">
        <v>7.1989999999999998</v>
      </c>
      <c r="Y74" s="106">
        <v>6.4189999999999996</v>
      </c>
      <c r="Z74" s="79">
        <v>6.71</v>
      </c>
      <c r="AA74" s="106">
        <v>2.9009999999999998</v>
      </c>
      <c r="AB74" s="106">
        <v>2.9609999999999999</v>
      </c>
      <c r="AC74" s="106">
        <v>3.0569999999999999</v>
      </c>
      <c r="AD74" s="106">
        <v>3.0590000000000002</v>
      </c>
      <c r="AE74" s="79">
        <v>2.9950000000000001</v>
      </c>
      <c r="AF74" s="106">
        <v>5.8419999999999996</v>
      </c>
      <c r="AG74" s="106">
        <v>5.6669999999999998</v>
      </c>
      <c r="AH74" s="106">
        <v>5.6879999999999997</v>
      </c>
      <c r="AI74" s="106">
        <v>5.7690000000000001</v>
      </c>
      <c r="AJ74" s="79">
        <v>5.7430000000000003</v>
      </c>
      <c r="AK74" s="106">
        <v>15.611000000000001</v>
      </c>
      <c r="AL74" s="106">
        <v>14.907999999999999</v>
      </c>
      <c r="AM74" s="106">
        <v>14.303000000000001</v>
      </c>
      <c r="AN74" s="106">
        <v>16.568000000000001</v>
      </c>
      <c r="AO74" s="102">
        <v>15.345000000000001</v>
      </c>
      <c r="AP74" s="106">
        <v>2.806</v>
      </c>
      <c r="AQ74" s="106">
        <v>2.7050000000000001</v>
      </c>
      <c r="AR74" s="106">
        <v>2.6539999999999999</v>
      </c>
      <c r="AS74" s="106">
        <v>2.6669999999999998</v>
      </c>
      <c r="AT74" s="79">
        <v>2.7069999999999999</v>
      </c>
      <c r="AU74" s="106">
        <v>6.5830000000000002</v>
      </c>
      <c r="AV74" s="106">
        <v>7.6890000000000001</v>
      </c>
      <c r="AW74" s="106">
        <v>7.4379999999999997</v>
      </c>
      <c r="AX74" s="106">
        <v>6.9640000000000004</v>
      </c>
      <c r="AY74" s="79">
        <v>7.165</v>
      </c>
      <c r="AZ74" s="106">
        <v>2.4119999999999999</v>
      </c>
      <c r="BA74" s="106">
        <v>2.4140000000000001</v>
      </c>
      <c r="BB74" s="106">
        <v>2.411</v>
      </c>
      <c r="BC74" s="106">
        <v>2.4049999999999998</v>
      </c>
      <c r="BD74" s="79">
        <v>4.649</v>
      </c>
      <c r="BE74" s="106">
        <v>3.3929999999999998</v>
      </c>
      <c r="BF74" s="106">
        <v>3.379</v>
      </c>
      <c r="BG74" s="106">
        <v>3.3919999999999999</v>
      </c>
      <c r="BH74" s="106">
        <v>3.637</v>
      </c>
      <c r="BI74" s="79">
        <v>3.452</v>
      </c>
      <c r="BJ74" s="106">
        <v>3.0070000000000001</v>
      </c>
      <c r="BK74" s="106">
        <v>3.38</v>
      </c>
      <c r="BL74" s="106">
        <v>3.4729999999999999</v>
      </c>
      <c r="BM74" s="106">
        <v>3.4889999999999999</v>
      </c>
      <c r="BN74" s="102">
        <v>3.3380000000000001</v>
      </c>
      <c r="BO74" s="79">
        <v>5.6769999999999996</v>
      </c>
      <c r="BP74" s="106">
        <v>5.5369999999999999</v>
      </c>
      <c r="BQ74" s="106">
        <v>5.2809999999999997</v>
      </c>
      <c r="BR74" s="106">
        <v>5.2549999999999999</v>
      </c>
      <c r="BS74" s="79">
        <v>5.4429999999999996</v>
      </c>
      <c r="BT74" s="106">
        <v>11.946999999999999</v>
      </c>
      <c r="BU74" s="106">
        <v>11.919</v>
      </c>
      <c r="BV74" s="106">
        <v>11.974</v>
      </c>
      <c r="BW74" s="106">
        <v>11.42</v>
      </c>
      <c r="BX74" s="79">
        <v>11.807</v>
      </c>
      <c r="BY74" s="106">
        <v>15.760999999999999</v>
      </c>
      <c r="BZ74" s="106">
        <v>16.486000000000001</v>
      </c>
      <c r="CA74" s="106">
        <v>15.981</v>
      </c>
      <c r="CB74" s="106">
        <v>14.38</v>
      </c>
      <c r="CC74" s="79">
        <v>12.131</v>
      </c>
      <c r="CD74" s="106">
        <v>12.483000000000001</v>
      </c>
      <c r="CE74" s="106">
        <v>13.45</v>
      </c>
      <c r="CF74" s="106">
        <v>13.532999999999999</v>
      </c>
      <c r="CG74" s="106">
        <v>13.624000000000001</v>
      </c>
      <c r="CH74" s="89">
        <v>13.265000000000001</v>
      </c>
      <c r="CI74" s="106">
        <v>9.5259999999999998</v>
      </c>
      <c r="CJ74" s="106">
        <v>9.5709999999999997</v>
      </c>
      <c r="CK74" s="106">
        <v>9.7530000000000001</v>
      </c>
      <c r="CL74" s="106">
        <v>9.5459999999999994</v>
      </c>
      <c r="CM74" s="82">
        <v>9.6140000000000008</v>
      </c>
    </row>
    <row r="75" spans="1:91" x14ac:dyDescent="0.2">
      <c r="A75" s="80" t="s">
        <v>34</v>
      </c>
      <c r="B75" s="73">
        <v>138.346</v>
      </c>
      <c r="C75" s="73">
        <v>135.77199999999999</v>
      </c>
      <c r="D75" s="73">
        <v>135.56299999999999</v>
      </c>
      <c r="E75" s="73">
        <v>135.566</v>
      </c>
      <c r="F75" s="103">
        <v>134.209</v>
      </c>
      <c r="G75" s="106">
        <v>4.6970000000000001</v>
      </c>
      <c r="H75" s="106">
        <v>4.2160000000000002</v>
      </c>
      <c r="I75" s="106">
        <v>3.629</v>
      </c>
      <c r="J75" s="106">
        <v>4.5780000000000003</v>
      </c>
      <c r="K75" s="79">
        <v>4.2750000000000004</v>
      </c>
      <c r="L75" s="106">
        <v>5.8390000000000004</v>
      </c>
      <c r="M75" s="106">
        <v>5.9409999999999998</v>
      </c>
      <c r="N75" s="106">
        <v>5.9790000000000001</v>
      </c>
      <c r="O75" s="106">
        <v>5.9870000000000001</v>
      </c>
      <c r="P75" s="79">
        <v>5.9329999999999998</v>
      </c>
      <c r="Q75" s="106">
        <v>11.667</v>
      </c>
      <c r="R75" s="106">
        <v>11.798999999999999</v>
      </c>
      <c r="S75" s="106">
        <v>11.972</v>
      </c>
      <c r="T75" s="106">
        <v>11.875999999999999</v>
      </c>
      <c r="U75" s="79">
        <v>11.829000000000001</v>
      </c>
      <c r="V75" s="106">
        <v>3.819</v>
      </c>
      <c r="W75" s="106">
        <v>4.1429999999999998</v>
      </c>
      <c r="X75" s="106">
        <v>4.5720000000000001</v>
      </c>
      <c r="Y75" s="106">
        <v>3.911</v>
      </c>
      <c r="Z75" s="79">
        <v>4.1070000000000002</v>
      </c>
      <c r="AA75" s="106">
        <v>4.3780000000000001</v>
      </c>
      <c r="AB75" s="106">
        <v>4.2480000000000002</v>
      </c>
      <c r="AC75" s="106">
        <v>4.2640000000000002</v>
      </c>
      <c r="AD75" s="106">
        <v>4.2830000000000004</v>
      </c>
      <c r="AE75" s="79">
        <v>4.2960000000000003</v>
      </c>
      <c r="AF75" s="106">
        <v>4.2779999999999996</v>
      </c>
      <c r="AG75" s="106">
        <v>4.51</v>
      </c>
      <c r="AH75" s="106">
        <v>4.2949999999999999</v>
      </c>
      <c r="AI75" s="106">
        <v>4.0860000000000003</v>
      </c>
      <c r="AJ75" s="79">
        <v>4.2939999999999996</v>
      </c>
      <c r="AK75" s="106">
        <v>11.004</v>
      </c>
      <c r="AL75" s="106">
        <v>10.24</v>
      </c>
      <c r="AM75" s="106">
        <v>9.4740000000000002</v>
      </c>
      <c r="AN75" s="106">
        <v>10.531000000000001</v>
      </c>
      <c r="AO75" s="102">
        <v>10.311</v>
      </c>
      <c r="AP75" s="106">
        <v>6.7149999999999999</v>
      </c>
      <c r="AQ75" s="106">
        <v>6.2709999999999999</v>
      </c>
      <c r="AR75" s="106">
        <v>6.298</v>
      </c>
      <c r="AS75" s="106">
        <v>6.2709999999999999</v>
      </c>
      <c r="AT75" s="79">
        <v>6.3970000000000002</v>
      </c>
      <c r="AU75" s="106">
        <v>4.1159999999999997</v>
      </c>
      <c r="AV75" s="106">
        <v>4.0359999999999996</v>
      </c>
      <c r="AW75" s="106">
        <v>4.0289999999999999</v>
      </c>
      <c r="AX75" s="106">
        <v>3.9929999999999999</v>
      </c>
      <c r="AY75" s="79">
        <v>4.0460000000000003</v>
      </c>
      <c r="AZ75" s="106">
        <v>7.1829999999999998</v>
      </c>
      <c r="BA75" s="106">
        <v>7.234</v>
      </c>
      <c r="BB75" s="106">
        <v>5.9989999999999997</v>
      </c>
      <c r="BC75" s="106">
        <v>6.0069999999999997</v>
      </c>
      <c r="BD75" s="79">
        <v>4.5209999999999999</v>
      </c>
      <c r="BE75" s="106">
        <v>6.0330000000000004</v>
      </c>
      <c r="BF75" s="106">
        <v>5.9560000000000004</v>
      </c>
      <c r="BG75" s="106">
        <v>6.0839999999999996</v>
      </c>
      <c r="BH75" s="106">
        <v>5.4509999999999996</v>
      </c>
      <c r="BI75" s="79">
        <v>5.88</v>
      </c>
      <c r="BJ75" s="106">
        <v>3.403</v>
      </c>
      <c r="BK75" s="106">
        <v>3.496</v>
      </c>
      <c r="BL75" s="106">
        <v>3.5510000000000002</v>
      </c>
      <c r="BM75" s="106">
        <v>3.5680000000000001</v>
      </c>
      <c r="BN75" s="102">
        <v>3.5030000000000001</v>
      </c>
      <c r="BO75" s="79">
        <v>2.2989999999999999</v>
      </c>
      <c r="BP75" s="106">
        <v>2.0640000000000001</v>
      </c>
      <c r="BQ75" s="106">
        <v>2.472</v>
      </c>
      <c r="BR75" s="106">
        <v>2.3690000000000002</v>
      </c>
      <c r="BS75" s="79">
        <v>2.2999999999999998</v>
      </c>
      <c r="BT75" s="106">
        <v>6.9539999999999997</v>
      </c>
      <c r="BU75" s="106">
        <v>7.048</v>
      </c>
      <c r="BV75" s="106">
        <v>7.2919999999999998</v>
      </c>
      <c r="BW75" s="106">
        <v>6.8810000000000002</v>
      </c>
      <c r="BX75" s="79">
        <v>7.0410000000000004</v>
      </c>
      <c r="BY75" s="106">
        <v>13.304</v>
      </c>
      <c r="BZ75" s="106">
        <v>12.629</v>
      </c>
      <c r="CA75" s="106">
        <v>14.061999999999999</v>
      </c>
      <c r="CB75" s="106">
        <v>14.478</v>
      </c>
      <c r="CC75" s="79">
        <v>13.63</v>
      </c>
      <c r="CD75" s="106">
        <v>37.746000000000002</v>
      </c>
      <c r="CE75" s="106">
        <v>37.003</v>
      </c>
      <c r="CF75" s="106">
        <v>36.499000000000002</v>
      </c>
      <c r="CG75" s="106">
        <v>35.938000000000002</v>
      </c>
      <c r="CH75" s="89">
        <v>36.765999999999998</v>
      </c>
      <c r="CI75" s="106">
        <v>4.9109999999999996</v>
      </c>
      <c r="CJ75" s="106">
        <v>4.9379999999999997</v>
      </c>
      <c r="CK75" s="106">
        <v>5.0919999999999996</v>
      </c>
      <c r="CL75" s="106">
        <v>5.3579999999999997</v>
      </c>
      <c r="CM75" s="82">
        <v>5.08</v>
      </c>
    </row>
    <row r="76" spans="1:91" x14ac:dyDescent="0.2">
      <c r="A76" s="80" t="s">
        <v>35</v>
      </c>
      <c r="B76" s="73">
        <v>144.309</v>
      </c>
      <c r="C76" s="73">
        <v>143.46799999999999</v>
      </c>
      <c r="D76" s="73">
        <v>132.71899999999999</v>
      </c>
      <c r="E76" s="73">
        <v>135.577</v>
      </c>
      <c r="F76" s="103">
        <v>138.839</v>
      </c>
      <c r="G76" s="106">
        <v>2.5390000000000001</v>
      </c>
      <c r="H76" s="106">
        <v>3.1150000000000002</v>
      </c>
      <c r="I76" s="106">
        <v>3.0609999999999999</v>
      </c>
      <c r="J76" s="106">
        <v>3.0030000000000001</v>
      </c>
      <c r="K76" s="79">
        <v>2.927</v>
      </c>
      <c r="L76" s="106">
        <v>5.57</v>
      </c>
      <c r="M76" s="106">
        <v>5.5350000000000001</v>
      </c>
      <c r="N76" s="106">
        <v>5.6159999999999997</v>
      </c>
      <c r="O76" s="106">
        <v>5.6440000000000001</v>
      </c>
      <c r="P76" s="79">
        <v>5.5860000000000003</v>
      </c>
      <c r="Q76" s="106">
        <v>6.0129999999999999</v>
      </c>
      <c r="R76" s="106">
        <v>3.0009999999999999</v>
      </c>
      <c r="S76" s="106">
        <v>3.0259999999999998</v>
      </c>
      <c r="T76" s="106">
        <v>3.5750000000000002</v>
      </c>
      <c r="U76" s="79">
        <v>3.9089999999999998</v>
      </c>
      <c r="V76" s="106">
        <v>3.8519999999999999</v>
      </c>
      <c r="W76" s="106">
        <v>4.0449999999999999</v>
      </c>
      <c r="X76" s="106">
        <v>4.0179999999999998</v>
      </c>
      <c r="Y76" s="106">
        <v>4.0250000000000004</v>
      </c>
      <c r="Z76" s="79">
        <v>3.9830000000000001</v>
      </c>
      <c r="AA76" s="106">
        <v>3.8809999999999998</v>
      </c>
      <c r="AB76" s="106">
        <v>3.5779999999999998</v>
      </c>
      <c r="AC76" s="106">
        <v>3.5569999999999999</v>
      </c>
      <c r="AD76" s="106">
        <v>3.5619999999999998</v>
      </c>
      <c r="AE76" s="79">
        <v>3.6549999999999998</v>
      </c>
      <c r="AF76" s="106">
        <v>3.129</v>
      </c>
      <c r="AG76" s="106">
        <v>3.0459999999999998</v>
      </c>
      <c r="AH76" s="106">
        <v>3.0310000000000001</v>
      </c>
      <c r="AI76" s="106">
        <v>3.2639999999999998</v>
      </c>
      <c r="AJ76" s="79">
        <v>3.1179999999999999</v>
      </c>
      <c r="AK76" s="106">
        <v>7.8440000000000003</v>
      </c>
      <c r="AL76" s="106">
        <v>8.0820000000000007</v>
      </c>
      <c r="AM76" s="106">
        <v>7.8869999999999996</v>
      </c>
      <c r="AN76" s="106">
        <v>8.4469999999999992</v>
      </c>
      <c r="AO76" s="102">
        <v>8.0679999999999996</v>
      </c>
      <c r="AP76" s="106">
        <v>3.14</v>
      </c>
      <c r="AQ76" s="106">
        <v>2.9670000000000001</v>
      </c>
      <c r="AR76" s="106">
        <v>3.7429999999999999</v>
      </c>
      <c r="AS76" s="106">
        <v>3.7370000000000001</v>
      </c>
      <c r="AT76" s="79">
        <v>3.3969999999999998</v>
      </c>
      <c r="AU76" s="106">
        <v>4.4969999999999999</v>
      </c>
      <c r="AV76" s="106">
        <v>3.8380000000000001</v>
      </c>
      <c r="AW76" s="106">
        <v>3.8210000000000002</v>
      </c>
      <c r="AX76" s="106">
        <v>3.8010000000000002</v>
      </c>
      <c r="AY76" s="79">
        <v>3.9889999999999999</v>
      </c>
      <c r="AZ76" s="106">
        <v>3.1259999999999999</v>
      </c>
      <c r="BA76" s="106">
        <v>3.1619999999999999</v>
      </c>
      <c r="BB76" s="106">
        <v>3.1840000000000002</v>
      </c>
      <c r="BC76" s="106">
        <v>3.1890000000000001</v>
      </c>
      <c r="BD76" s="79">
        <v>3.1680000000000001</v>
      </c>
      <c r="BE76" s="106">
        <v>3.6619999999999999</v>
      </c>
      <c r="BF76" s="106">
        <v>4.3310000000000004</v>
      </c>
      <c r="BG76" s="106">
        <v>4.665</v>
      </c>
      <c r="BH76" s="106">
        <v>5.125</v>
      </c>
      <c r="BI76" s="79">
        <v>4.4450000000000003</v>
      </c>
      <c r="BJ76" s="106">
        <v>2.6459999999999999</v>
      </c>
      <c r="BK76" s="106">
        <v>2.665</v>
      </c>
      <c r="BL76" s="106">
        <v>2.6930000000000001</v>
      </c>
      <c r="BM76" s="106">
        <v>2.8559999999999999</v>
      </c>
      <c r="BN76" s="102">
        <v>2.714</v>
      </c>
      <c r="BO76" s="79">
        <v>3.988</v>
      </c>
      <c r="BP76" s="106">
        <v>3.9260000000000002</v>
      </c>
      <c r="BQ76" s="106">
        <v>3.746</v>
      </c>
      <c r="BR76" s="106">
        <v>3.7290000000000001</v>
      </c>
      <c r="BS76" s="79">
        <v>3.6329999999999991</v>
      </c>
      <c r="BT76" s="106">
        <v>6.8680000000000003</v>
      </c>
      <c r="BU76" s="106">
        <v>6.8639999999999999</v>
      </c>
      <c r="BV76" s="106">
        <v>6.8230000000000004</v>
      </c>
      <c r="BW76" s="106">
        <v>6.7480000000000002</v>
      </c>
      <c r="BX76" s="79">
        <v>6.8319999999999999</v>
      </c>
      <c r="BY76" s="106">
        <v>30.276</v>
      </c>
      <c r="BZ76" s="106">
        <v>29.344999999999999</v>
      </c>
      <c r="CA76" s="106">
        <v>18.018000000000001</v>
      </c>
      <c r="CB76" s="106">
        <v>18.739000000000001</v>
      </c>
      <c r="CC76" s="79">
        <v>24.114999999999998</v>
      </c>
      <c r="CD76" s="106">
        <v>45.045999999999999</v>
      </c>
      <c r="CE76" s="106">
        <v>47.53</v>
      </c>
      <c r="CF76" s="106">
        <v>47.686999999999998</v>
      </c>
      <c r="CG76" s="106">
        <v>47.988999999999997</v>
      </c>
      <c r="CH76" s="89">
        <v>47.05</v>
      </c>
      <c r="CI76" s="106">
        <v>8.2319999999999993</v>
      </c>
      <c r="CJ76" s="106">
        <v>8.4380000000000006</v>
      </c>
      <c r="CK76" s="106">
        <v>8.1430000000000007</v>
      </c>
      <c r="CL76" s="106">
        <v>8.1440000000000001</v>
      </c>
      <c r="CM76" s="82">
        <v>8.25</v>
      </c>
    </row>
    <row r="77" spans="1:91" x14ac:dyDescent="0.2">
      <c r="A77" s="87" t="s">
        <v>36</v>
      </c>
      <c r="B77" s="73">
        <v>107.559</v>
      </c>
      <c r="C77" s="73">
        <v>113.34399999999999</v>
      </c>
      <c r="D77" s="73">
        <v>113.93600000000001</v>
      </c>
      <c r="E77" s="73">
        <v>113.837</v>
      </c>
      <c r="F77" s="103">
        <v>112.36</v>
      </c>
      <c r="G77" s="106">
        <v>6.8250000000000002</v>
      </c>
      <c r="H77" s="106">
        <v>6.3140000000000001</v>
      </c>
      <c r="I77" s="106">
        <v>6.4269999999999996</v>
      </c>
      <c r="J77" s="106">
        <v>6.9489999999999998</v>
      </c>
      <c r="K77" s="79">
        <v>6.63</v>
      </c>
      <c r="L77" s="106">
        <v>6.3659999999999997</v>
      </c>
      <c r="M77" s="106">
        <v>6.5490000000000004</v>
      </c>
      <c r="N77" s="106">
        <v>6.6</v>
      </c>
      <c r="O77" s="106">
        <v>6.5940000000000003</v>
      </c>
      <c r="P77" s="79">
        <v>6.5190000000000001</v>
      </c>
      <c r="Q77" s="106">
        <v>13.535</v>
      </c>
      <c r="R77" s="106">
        <v>11.471</v>
      </c>
      <c r="S77" s="106">
        <v>10.073</v>
      </c>
      <c r="T77" s="106">
        <v>10.037000000000001</v>
      </c>
      <c r="U77" s="79">
        <v>11.285</v>
      </c>
      <c r="V77" s="106">
        <v>3.863</v>
      </c>
      <c r="W77" s="106">
        <v>5.8410000000000002</v>
      </c>
      <c r="X77" s="106">
        <v>5.8659999999999997</v>
      </c>
      <c r="Y77" s="106">
        <v>5.8810000000000002</v>
      </c>
      <c r="Z77" s="79">
        <v>5.3609999999999998</v>
      </c>
      <c r="AA77" s="106">
        <v>4.2060000000000004</v>
      </c>
      <c r="AB77" s="106">
        <v>4.0430000000000001</v>
      </c>
      <c r="AC77" s="106">
        <v>4.0869999999999997</v>
      </c>
      <c r="AD77" s="106">
        <v>4.0970000000000004</v>
      </c>
      <c r="AE77" s="79">
        <v>4.1079999999999997</v>
      </c>
      <c r="AF77" s="106">
        <v>2.613</v>
      </c>
      <c r="AG77" s="106">
        <v>2.7679999999999998</v>
      </c>
      <c r="AH77" s="106">
        <v>2.7810000000000001</v>
      </c>
      <c r="AI77" s="106">
        <v>2.8239999999999998</v>
      </c>
      <c r="AJ77" s="79">
        <v>2.7509999999999999</v>
      </c>
      <c r="AK77" s="106">
        <v>2.8359999999999999</v>
      </c>
      <c r="AL77" s="106">
        <v>2.7810000000000001</v>
      </c>
      <c r="AM77" s="106">
        <v>3.0150000000000001</v>
      </c>
      <c r="AN77" s="106">
        <v>3.048</v>
      </c>
      <c r="AO77" s="102">
        <v>2.92</v>
      </c>
      <c r="AP77" s="106">
        <v>8.077</v>
      </c>
      <c r="AQ77" s="106">
        <v>8.0779999999999994</v>
      </c>
      <c r="AR77" s="106">
        <v>7.101</v>
      </c>
      <c r="AS77" s="106">
        <v>7.3220000000000001</v>
      </c>
      <c r="AT77" s="79">
        <v>7.641</v>
      </c>
      <c r="AU77" s="106">
        <v>2.702</v>
      </c>
      <c r="AV77" s="106">
        <v>2.6920000000000002</v>
      </c>
      <c r="AW77" s="106">
        <v>2.6850000000000001</v>
      </c>
      <c r="AX77" s="106">
        <v>2.71</v>
      </c>
      <c r="AY77" s="79">
        <v>2.6970000000000001</v>
      </c>
      <c r="AZ77" s="106">
        <v>3.915</v>
      </c>
      <c r="BA77" s="106">
        <v>3.9329999999999998</v>
      </c>
      <c r="BB77" s="106">
        <v>3.9249999999999998</v>
      </c>
      <c r="BC77" s="106">
        <v>3.9969999999999999</v>
      </c>
      <c r="BD77" s="79">
        <v>3.9369999999999998</v>
      </c>
      <c r="BE77" s="106">
        <v>5.5179999999999998</v>
      </c>
      <c r="BF77" s="106">
        <v>5.1689999999999996</v>
      </c>
      <c r="BG77" s="106">
        <v>4.8949999999999996</v>
      </c>
      <c r="BH77" s="106">
        <v>4.8959999999999999</v>
      </c>
      <c r="BI77" s="79">
        <v>5.1239999999999997</v>
      </c>
      <c r="BJ77" s="106">
        <v>3.4020000000000001</v>
      </c>
      <c r="BK77" s="106">
        <v>3.5409999999999999</v>
      </c>
      <c r="BL77" s="106">
        <v>3.5680000000000001</v>
      </c>
      <c r="BM77" s="106">
        <v>3.327</v>
      </c>
      <c r="BN77" s="102">
        <v>3.4580000000000002</v>
      </c>
      <c r="BO77" s="79">
        <v>0.78300000000000003</v>
      </c>
      <c r="BP77" s="106">
        <v>0.76200000000000001</v>
      </c>
      <c r="BQ77" s="106">
        <v>0.73399999999999999</v>
      </c>
      <c r="BR77" s="106">
        <v>0.71899999999999997</v>
      </c>
      <c r="BS77" s="79">
        <v>0.96800000000000019</v>
      </c>
      <c r="BT77" s="106">
        <v>13.5</v>
      </c>
      <c r="BU77" s="106">
        <v>13.288</v>
      </c>
      <c r="BV77" s="106">
        <v>13.391999999999999</v>
      </c>
      <c r="BW77" s="106">
        <v>12.718999999999999</v>
      </c>
      <c r="BX77" s="79">
        <v>13.22</v>
      </c>
      <c r="BY77" s="106">
        <v>5.6689999999999996</v>
      </c>
      <c r="BZ77" s="106">
        <v>13.073</v>
      </c>
      <c r="CA77" s="106">
        <v>16.288</v>
      </c>
      <c r="CB77" s="106">
        <v>16.2</v>
      </c>
      <c r="CC77" s="79">
        <v>12.808</v>
      </c>
      <c r="CD77" s="106">
        <v>21.82</v>
      </c>
      <c r="CE77" s="106">
        <v>20.827000000000002</v>
      </c>
      <c r="CF77" s="106">
        <v>20.850999999999999</v>
      </c>
      <c r="CG77" s="106">
        <v>20.878</v>
      </c>
      <c r="CH77" s="89">
        <v>21.076000000000001</v>
      </c>
      <c r="CI77" s="106">
        <v>1.929</v>
      </c>
      <c r="CJ77" s="106">
        <v>2.214</v>
      </c>
      <c r="CK77" s="106">
        <v>1.6479999999999999</v>
      </c>
      <c r="CL77" s="106">
        <v>1.639</v>
      </c>
      <c r="CM77" s="82">
        <v>1.857</v>
      </c>
    </row>
    <row r="78" spans="1:91" x14ac:dyDescent="0.2">
      <c r="A78" s="87" t="s">
        <v>37</v>
      </c>
      <c r="B78" s="73">
        <v>171.589</v>
      </c>
      <c r="C78" s="73">
        <v>178.86199999999999</v>
      </c>
      <c r="D78" s="73">
        <v>183.339</v>
      </c>
      <c r="E78" s="73">
        <v>183.536</v>
      </c>
      <c r="F78" s="103">
        <v>181.44</v>
      </c>
      <c r="G78" s="106">
        <v>5.548</v>
      </c>
      <c r="H78" s="106">
        <v>3.94</v>
      </c>
      <c r="I78" s="106">
        <v>4.6580000000000004</v>
      </c>
      <c r="J78" s="106">
        <v>3.9769999999999999</v>
      </c>
      <c r="K78" s="79">
        <v>4.5270000000000001</v>
      </c>
      <c r="L78" s="106">
        <v>9.3089999999999993</v>
      </c>
      <c r="M78" s="106">
        <v>9.5709999999999997</v>
      </c>
      <c r="N78" s="106">
        <v>9.5429999999999993</v>
      </c>
      <c r="O78" s="106">
        <v>9.5790000000000006</v>
      </c>
      <c r="P78" s="79">
        <v>9.4909999999999997</v>
      </c>
      <c r="Q78" s="106">
        <v>5.0990000000000002</v>
      </c>
      <c r="R78" s="106">
        <v>5.1029999999999998</v>
      </c>
      <c r="S78" s="106">
        <v>6.641</v>
      </c>
      <c r="T78" s="106">
        <v>6.6630000000000003</v>
      </c>
      <c r="U78" s="79">
        <v>5.88</v>
      </c>
      <c r="V78" s="106">
        <v>18.690000000000001</v>
      </c>
      <c r="W78" s="106">
        <v>20.184999999999999</v>
      </c>
      <c r="X78" s="106">
        <v>19.760000000000002</v>
      </c>
      <c r="Y78" s="106">
        <v>19.928000000000001</v>
      </c>
      <c r="Z78" s="79">
        <v>19.631</v>
      </c>
      <c r="AA78" s="106">
        <v>6.3230000000000004</v>
      </c>
      <c r="AB78" s="106">
        <v>6.3109999999999999</v>
      </c>
      <c r="AC78" s="106">
        <v>6.3769999999999998</v>
      </c>
      <c r="AD78" s="106">
        <v>6.3250000000000002</v>
      </c>
      <c r="AE78" s="79">
        <v>5.9139999999999997</v>
      </c>
      <c r="AF78" s="106">
        <v>4.508</v>
      </c>
      <c r="AG78" s="106">
        <v>4.6769999999999996</v>
      </c>
      <c r="AH78" s="106">
        <v>4.6680000000000001</v>
      </c>
      <c r="AI78" s="106">
        <v>4.6159999999999997</v>
      </c>
      <c r="AJ78" s="79">
        <v>4.6239999999999997</v>
      </c>
      <c r="AK78" s="106">
        <v>5.37</v>
      </c>
      <c r="AL78" s="106">
        <v>6.7060000000000004</v>
      </c>
      <c r="AM78" s="106">
        <v>6.3440000000000003</v>
      </c>
      <c r="AN78" s="106">
        <v>5.8040000000000003</v>
      </c>
      <c r="AO78" s="102">
        <v>6.0540000000000003</v>
      </c>
      <c r="AP78" s="106">
        <v>6.2080000000000002</v>
      </c>
      <c r="AQ78" s="106">
        <v>5.9029999999999996</v>
      </c>
      <c r="AR78" s="106">
        <v>5.4240000000000004</v>
      </c>
      <c r="AS78" s="106">
        <v>5.4109999999999996</v>
      </c>
      <c r="AT78" s="79">
        <v>5.7350000000000003</v>
      </c>
      <c r="AU78" s="106">
        <v>7.7629999999999999</v>
      </c>
      <c r="AV78" s="106">
        <v>7.8609999999999998</v>
      </c>
      <c r="AW78" s="106">
        <v>7.8029999999999999</v>
      </c>
      <c r="AX78" s="106">
        <v>8.6980000000000004</v>
      </c>
      <c r="AY78" s="79">
        <v>8.0340000000000007</v>
      </c>
      <c r="AZ78" s="106">
        <v>8.2040000000000006</v>
      </c>
      <c r="BA78" s="106">
        <v>8.2349999999999994</v>
      </c>
      <c r="BB78" s="106">
        <v>8.24</v>
      </c>
      <c r="BC78" s="106">
        <v>8.25</v>
      </c>
      <c r="BD78" s="79">
        <v>8.2249999999999996</v>
      </c>
      <c r="BE78" s="106">
        <v>4.93</v>
      </c>
      <c r="BF78" s="106">
        <v>4.7880000000000003</v>
      </c>
      <c r="BG78" s="106">
        <v>4.798</v>
      </c>
      <c r="BH78" s="106">
        <v>4.7910000000000004</v>
      </c>
      <c r="BI78" s="79">
        <v>4.83</v>
      </c>
      <c r="BJ78" s="106">
        <v>2.9350000000000001</v>
      </c>
      <c r="BK78" s="106">
        <v>2.984</v>
      </c>
      <c r="BL78" s="106">
        <v>3.0379999999999998</v>
      </c>
      <c r="BM78" s="106">
        <v>3.0539999999999998</v>
      </c>
      <c r="BN78" s="102">
        <v>3.004</v>
      </c>
      <c r="BO78" s="79">
        <v>1.1259999999999999</v>
      </c>
      <c r="BP78" s="106">
        <v>2.4249999999999998</v>
      </c>
      <c r="BQ78" s="106">
        <v>0.94299999999999995</v>
      </c>
      <c r="BR78" s="106">
        <v>0.84499999999999997</v>
      </c>
      <c r="BS78" s="79">
        <v>3.9330000000000007</v>
      </c>
      <c r="BT78" s="106">
        <v>11.944000000000001</v>
      </c>
      <c r="BU78" s="106">
        <v>12.574999999999999</v>
      </c>
      <c r="BV78" s="106">
        <v>12.541</v>
      </c>
      <c r="BW78" s="106">
        <v>13.891</v>
      </c>
      <c r="BX78" s="79">
        <v>12.725</v>
      </c>
      <c r="BY78" s="106">
        <v>5.266</v>
      </c>
      <c r="BZ78" s="106">
        <v>9.7119999999999997</v>
      </c>
      <c r="CA78" s="106">
        <v>16.3</v>
      </c>
      <c r="CB78" s="106">
        <v>16.231000000000002</v>
      </c>
      <c r="CC78" s="79">
        <v>11.885</v>
      </c>
      <c r="CD78" s="106">
        <v>63.63</v>
      </c>
      <c r="CE78" s="106">
        <v>61.847999999999999</v>
      </c>
      <c r="CF78" s="106">
        <v>61.591000000000001</v>
      </c>
      <c r="CG78" s="106">
        <v>60.884999999999998</v>
      </c>
      <c r="CH78" s="89">
        <v>61.93</v>
      </c>
      <c r="CI78" s="106">
        <v>4.7359999999999998</v>
      </c>
      <c r="CJ78" s="106">
        <v>6.0380000000000003</v>
      </c>
      <c r="CK78" s="106">
        <v>4.67</v>
      </c>
      <c r="CL78" s="106">
        <v>4.5880000000000001</v>
      </c>
      <c r="CM78" s="82">
        <v>5.0179999999999998</v>
      </c>
    </row>
    <row r="79" spans="1:91" ht="22.5" x14ac:dyDescent="0.2">
      <c r="A79" s="87" t="s">
        <v>38</v>
      </c>
      <c r="B79" s="73">
        <v>165.292</v>
      </c>
      <c r="C79" s="73">
        <v>172.93899999999999</v>
      </c>
      <c r="D79" s="73">
        <v>179.82</v>
      </c>
      <c r="E79" s="73">
        <v>181.22200000000001</v>
      </c>
      <c r="F79" s="103">
        <v>174.20500000000001</v>
      </c>
      <c r="G79" s="106">
        <v>5.6429999999999998</v>
      </c>
      <c r="H79" s="106">
        <v>6.109</v>
      </c>
      <c r="I79" s="106">
        <v>5.8579999999999997</v>
      </c>
      <c r="J79" s="106">
        <v>5.8559999999999999</v>
      </c>
      <c r="K79" s="79">
        <v>5.8630000000000004</v>
      </c>
      <c r="L79" s="106">
        <v>11.757999999999999</v>
      </c>
      <c r="M79" s="106">
        <v>11.852</v>
      </c>
      <c r="N79" s="106">
        <v>11.608000000000001</v>
      </c>
      <c r="O79" s="106">
        <v>11.269</v>
      </c>
      <c r="P79" s="79">
        <v>11.606999999999999</v>
      </c>
      <c r="Q79" s="106">
        <v>6.4180000000000001</v>
      </c>
      <c r="R79" s="106">
        <v>5.9219999999999997</v>
      </c>
      <c r="S79" s="106">
        <v>6.0810000000000004</v>
      </c>
      <c r="T79" s="106">
        <v>6.0140000000000002</v>
      </c>
      <c r="U79" s="79">
        <v>6.1079999999999997</v>
      </c>
      <c r="V79" s="106">
        <v>19.792999999999999</v>
      </c>
      <c r="W79" s="106">
        <v>20.931000000000001</v>
      </c>
      <c r="X79" s="106">
        <v>20.981999999999999</v>
      </c>
      <c r="Y79" s="106">
        <v>20.866</v>
      </c>
      <c r="Z79" s="79">
        <v>20.613</v>
      </c>
      <c r="AA79" s="106">
        <v>5.7779999999999996</v>
      </c>
      <c r="AB79" s="106">
        <v>6.18</v>
      </c>
      <c r="AC79" s="106">
        <v>6.2290000000000001</v>
      </c>
      <c r="AD79" s="106">
        <v>6.3479999999999999</v>
      </c>
      <c r="AE79" s="79">
        <v>6.14</v>
      </c>
      <c r="AF79" s="106">
        <v>4.5190000000000001</v>
      </c>
      <c r="AG79" s="106">
        <v>4.6719999999999997</v>
      </c>
      <c r="AH79" s="106">
        <v>4.7569999999999997</v>
      </c>
      <c r="AI79" s="106">
        <v>4.68</v>
      </c>
      <c r="AJ79" s="79">
        <v>4.657</v>
      </c>
      <c r="AK79" s="106">
        <v>13.185</v>
      </c>
      <c r="AL79" s="106">
        <v>13.381</v>
      </c>
      <c r="AM79" s="106">
        <v>14.632</v>
      </c>
      <c r="AN79" s="106">
        <v>14.701000000000001</v>
      </c>
      <c r="AO79" s="102">
        <v>13.99</v>
      </c>
      <c r="AP79" s="106">
        <v>4.49</v>
      </c>
      <c r="AQ79" s="106">
        <v>4.3390000000000004</v>
      </c>
      <c r="AR79" s="106">
        <v>4.3470000000000004</v>
      </c>
      <c r="AS79" s="106">
        <v>4.2350000000000003</v>
      </c>
      <c r="AT79" s="79">
        <v>4.3540000000000001</v>
      </c>
      <c r="AU79" s="106">
        <v>5.452</v>
      </c>
      <c r="AV79" s="106">
        <v>6.218</v>
      </c>
      <c r="AW79" s="106">
        <v>6.2549999999999999</v>
      </c>
      <c r="AX79" s="106">
        <v>7.1539999999999999</v>
      </c>
      <c r="AY79" s="79">
        <v>6.2720000000000002</v>
      </c>
      <c r="AZ79" s="106">
        <v>9.6769999999999996</v>
      </c>
      <c r="BA79" s="106">
        <v>9.7119999999999997</v>
      </c>
      <c r="BB79" s="106">
        <v>9.7170000000000005</v>
      </c>
      <c r="BC79" s="106">
        <v>9.8789999999999996</v>
      </c>
      <c r="BD79" s="79">
        <v>9.7439999999999998</v>
      </c>
      <c r="BE79" s="106">
        <v>9.7240000000000002</v>
      </c>
      <c r="BF79" s="106">
        <v>9.6379999999999999</v>
      </c>
      <c r="BG79" s="106">
        <v>9.6820000000000004</v>
      </c>
      <c r="BH79" s="106">
        <v>9.4120000000000008</v>
      </c>
      <c r="BI79" s="79">
        <v>9.6170000000000009</v>
      </c>
      <c r="BJ79" s="106">
        <v>2.899</v>
      </c>
      <c r="BK79" s="106">
        <v>3.1190000000000002</v>
      </c>
      <c r="BL79" s="106">
        <v>3.1429999999999998</v>
      </c>
      <c r="BM79" s="106">
        <v>3.4590000000000001</v>
      </c>
      <c r="BN79" s="102">
        <v>3.1520000000000001</v>
      </c>
      <c r="BO79" s="79">
        <v>4.6239999999999997</v>
      </c>
      <c r="BP79" s="106">
        <v>5.266</v>
      </c>
      <c r="BQ79" s="106">
        <v>4.633</v>
      </c>
      <c r="BR79" s="106">
        <v>4.633</v>
      </c>
      <c r="BS79" s="79">
        <v>6.016</v>
      </c>
      <c r="BT79" s="106">
        <v>11.563000000000001</v>
      </c>
      <c r="BU79" s="106">
        <v>12.340999999999999</v>
      </c>
      <c r="BV79" s="106">
        <v>11.728</v>
      </c>
      <c r="BW79" s="106">
        <v>13.647</v>
      </c>
      <c r="BX79" s="79">
        <v>10.529</v>
      </c>
      <c r="BY79" s="106">
        <v>9.4090000000000007</v>
      </c>
      <c r="BZ79" s="106">
        <v>11.879</v>
      </c>
      <c r="CA79" s="106">
        <v>18.773</v>
      </c>
      <c r="CB79" s="106">
        <v>17.242000000000001</v>
      </c>
      <c r="CC79" s="79">
        <v>14.34</v>
      </c>
      <c r="CD79" s="106">
        <v>36.707999999999998</v>
      </c>
      <c r="CE79" s="106">
        <v>37.506999999999998</v>
      </c>
      <c r="CF79" s="106">
        <v>37.551000000000002</v>
      </c>
      <c r="CG79" s="106">
        <v>37.78</v>
      </c>
      <c r="CH79" s="89">
        <v>37.347000000000001</v>
      </c>
      <c r="CI79" s="106">
        <v>3.6520000000000001</v>
      </c>
      <c r="CJ79" s="106">
        <v>3.8730000000000002</v>
      </c>
      <c r="CK79" s="106">
        <v>3.8439999999999999</v>
      </c>
      <c r="CL79" s="106">
        <v>4.0469999999999997</v>
      </c>
      <c r="CM79" s="82">
        <v>3.8559999999999999</v>
      </c>
    </row>
    <row r="80" spans="1:91" ht="22.5" x14ac:dyDescent="0.2">
      <c r="A80" s="87" t="s">
        <v>39</v>
      </c>
      <c r="B80" s="73">
        <v>383.495</v>
      </c>
      <c r="C80" s="73">
        <v>376.75299999999999</v>
      </c>
      <c r="D80" s="73">
        <v>377.41899999999998</v>
      </c>
      <c r="E80" s="73">
        <v>378.78199999999998</v>
      </c>
      <c r="F80" s="103">
        <v>385.791</v>
      </c>
      <c r="G80" s="106">
        <v>19.946999999999999</v>
      </c>
      <c r="H80" s="106">
        <v>20.277000000000001</v>
      </c>
      <c r="I80" s="106">
        <v>20.786000000000001</v>
      </c>
      <c r="J80" s="106">
        <v>20.808</v>
      </c>
      <c r="K80" s="79">
        <v>21.152999999999999</v>
      </c>
      <c r="L80" s="106">
        <v>16.015000000000001</v>
      </c>
      <c r="M80" s="106">
        <v>16.748999999999999</v>
      </c>
      <c r="N80" s="106">
        <v>16.745999999999999</v>
      </c>
      <c r="O80" s="106">
        <v>16.739000000000001</v>
      </c>
      <c r="P80" s="79">
        <v>17.259</v>
      </c>
      <c r="Q80" s="106">
        <v>28.606999999999999</v>
      </c>
      <c r="R80" s="106">
        <v>27.643000000000001</v>
      </c>
      <c r="S80" s="106">
        <v>27.922000000000001</v>
      </c>
      <c r="T80" s="106">
        <v>27.849</v>
      </c>
      <c r="U80" s="79">
        <v>28.02</v>
      </c>
      <c r="V80" s="106">
        <v>11.609</v>
      </c>
      <c r="W80" s="106">
        <v>11.815</v>
      </c>
      <c r="X80" s="106">
        <v>11.755000000000001</v>
      </c>
      <c r="Y80" s="106">
        <v>11.597</v>
      </c>
      <c r="Z80" s="79">
        <v>11.914</v>
      </c>
      <c r="AA80" s="106">
        <v>16.794</v>
      </c>
      <c r="AB80" s="106">
        <v>17.626999999999999</v>
      </c>
      <c r="AC80" s="106">
        <v>17.661999999999999</v>
      </c>
      <c r="AD80" s="106">
        <v>17.731999999999999</v>
      </c>
      <c r="AE80" s="79">
        <v>17.459</v>
      </c>
      <c r="AF80" s="106">
        <v>20.946000000000002</v>
      </c>
      <c r="AG80" s="106">
        <v>20.469000000000001</v>
      </c>
      <c r="AH80" s="106">
        <v>20.399999999999999</v>
      </c>
      <c r="AI80" s="106">
        <v>20.754000000000001</v>
      </c>
      <c r="AJ80" s="79">
        <v>20.651</v>
      </c>
      <c r="AK80" s="106">
        <v>38.729999999999997</v>
      </c>
      <c r="AL80" s="106">
        <v>38.350999999999999</v>
      </c>
      <c r="AM80" s="106">
        <v>39.893000000000001</v>
      </c>
      <c r="AN80" s="106">
        <v>39.786999999999999</v>
      </c>
      <c r="AO80" s="102">
        <v>39.204999999999998</v>
      </c>
      <c r="AP80" s="106">
        <v>20.506</v>
      </c>
      <c r="AQ80" s="106">
        <v>20.814</v>
      </c>
      <c r="AR80" s="106">
        <v>21.295999999999999</v>
      </c>
      <c r="AS80" s="106">
        <v>21.256</v>
      </c>
      <c r="AT80" s="79">
        <v>21.172999999999998</v>
      </c>
      <c r="AU80" s="106">
        <v>14.26</v>
      </c>
      <c r="AV80" s="106">
        <v>14.473000000000001</v>
      </c>
      <c r="AW80" s="106">
        <v>14.430999999999999</v>
      </c>
      <c r="AX80" s="106">
        <v>14.436</v>
      </c>
      <c r="AY80" s="79">
        <v>14.397</v>
      </c>
      <c r="AZ80" s="106">
        <v>9.9779999999999998</v>
      </c>
      <c r="BA80" s="106">
        <v>10.076000000000001</v>
      </c>
      <c r="BB80" s="106">
        <v>10.113</v>
      </c>
      <c r="BC80" s="106">
        <v>10.119</v>
      </c>
      <c r="BD80" s="79">
        <v>12.965</v>
      </c>
      <c r="BE80" s="106">
        <v>19.297999999999998</v>
      </c>
      <c r="BF80" s="106">
        <v>19.486000000000001</v>
      </c>
      <c r="BG80" s="106">
        <v>19.702000000000002</v>
      </c>
      <c r="BH80" s="106">
        <v>19.698</v>
      </c>
      <c r="BI80" s="79">
        <v>19.541</v>
      </c>
      <c r="BJ80" s="106">
        <v>17.975999999999999</v>
      </c>
      <c r="BK80" s="106">
        <v>18.114999999999998</v>
      </c>
      <c r="BL80" s="106">
        <v>18.047000000000001</v>
      </c>
      <c r="BM80" s="106">
        <v>17.727</v>
      </c>
      <c r="BN80" s="102">
        <v>17.952999999999999</v>
      </c>
      <c r="BO80" s="79">
        <v>17.231999999999999</v>
      </c>
      <c r="BP80" s="106">
        <v>16.116</v>
      </c>
      <c r="BQ80" s="106">
        <v>16.835000000000001</v>
      </c>
      <c r="BR80" s="106">
        <v>16.914999999999999</v>
      </c>
      <c r="BS80" s="79">
        <v>16.781999999999996</v>
      </c>
      <c r="BT80" s="106">
        <v>40.734000000000002</v>
      </c>
      <c r="BU80" s="106">
        <v>40.78</v>
      </c>
      <c r="BV80" s="106">
        <v>40.902999999999999</v>
      </c>
      <c r="BW80" s="106">
        <v>42.497</v>
      </c>
      <c r="BX80" s="79">
        <v>42.582999999999998</v>
      </c>
      <c r="BY80" s="106">
        <v>53.421999999999997</v>
      </c>
      <c r="BZ80" s="106">
        <v>48.201999999999998</v>
      </c>
      <c r="CA80" s="106">
        <v>44.204999999999998</v>
      </c>
      <c r="CB80" s="106">
        <v>44.859000000000002</v>
      </c>
      <c r="CC80" s="79">
        <v>48.253999999999998</v>
      </c>
      <c r="CD80" s="106">
        <v>21.45</v>
      </c>
      <c r="CE80" s="106">
        <v>21.92</v>
      </c>
      <c r="CF80" s="106">
        <v>21.937000000000001</v>
      </c>
      <c r="CG80" s="106">
        <v>21.856000000000002</v>
      </c>
      <c r="CH80" s="89">
        <v>21.777000000000001</v>
      </c>
      <c r="CI80" s="106">
        <v>15.991</v>
      </c>
      <c r="CJ80" s="106">
        <v>13.84</v>
      </c>
      <c r="CK80" s="106">
        <v>14.786</v>
      </c>
      <c r="CL80" s="106">
        <v>14.153</v>
      </c>
      <c r="CM80" s="82">
        <v>14.705</v>
      </c>
    </row>
    <row r="81" spans="1:91" x14ac:dyDescent="0.2">
      <c r="A81" s="80" t="s">
        <v>40</v>
      </c>
      <c r="B81" s="73">
        <v>870.78700000000003</v>
      </c>
      <c r="C81" s="73">
        <v>876.93600000000004</v>
      </c>
      <c r="D81" s="73">
        <v>881.15300000000002</v>
      </c>
      <c r="E81" s="73">
        <v>880.71799999999996</v>
      </c>
      <c r="F81" s="103">
        <v>892.12</v>
      </c>
      <c r="G81" s="106">
        <v>41.293999999999997</v>
      </c>
      <c r="H81" s="106">
        <v>42.3</v>
      </c>
      <c r="I81" s="106">
        <v>42.295999999999999</v>
      </c>
      <c r="J81" s="106">
        <v>42.02</v>
      </c>
      <c r="K81" s="79">
        <v>42.250999999999998</v>
      </c>
      <c r="L81" s="106">
        <v>49.542999999999999</v>
      </c>
      <c r="M81" s="106">
        <v>48.231000000000002</v>
      </c>
      <c r="N81" s="106">
        <v>48.651000000000003</v>
      </c>
      <c r="O81" s="106">
        <v>48.552</v>
      </c>
      <c r="P81" s="79">
        <v>48.673999999999999</v>
      </c>
      <c r="Q81" s="106">
        <v>70.906999999999996</v>
      </c>
      <c r="R81" s="106">
        <v>78.594999999999999</v>
      </c>
      <c r="S81" s="106">
        <v>78.938000000000002</v>
      </c>
      <c r="T81" s="106">
        <v>78.393000000000001</v>
      </c>
      <c r="U81" s="79">
        <v>77.099000000000004</v>
      </c>
      <c r="V81" s="106">
        <v>30.157</v>
      </c>
      <c r="W81" s="106">
        <v>29.145</v>
      </c>
      <c r="X81" s="106">
        <v>29.055</v>
      </c>
      <c r="Y81" s="106">
        <v>29.92</v>
      </c>
      <c r="Z81" s="79">
        <v>29.556000000000001</v>
      </c>
      <c r="AA81" s="106">
        <v>40.779000000000003</v>
      </c>
      <c r="AB81" s="106">
        <v>41.822000000000003</v>
      </c>
      <c r="AC81" s="106">
        <v>41.802999999999997</v>
      </c>
      <c r="AD81" s="106">
        <v>41.765000000000001</v>
      </c>
      <c r="AE81" s="79">
        <v>41.976999999999997</v>
      </c>
      <c r="AF81" s="106">
        <v>60.061999999999998</v>
      </c>
      <c r="AG81" s="106">
        <v>60.100999999999999</v>
      </c>
      <c r="AH81" s="106">
        <v>60.246000000000002</v>
      </c>
      <c r="AI81" s="106">
        <v>60.558999999999997</v>
      </c>
      <c r="AJ81" s="79">
        <v>60.893000000000001</v>
      </c>
      <c r="AK81" s="106">
        <v>80.471999999999994</v>
      </c>
      <c r="AL81" s="106">
        <v>74.263000000000005</v>
      </c>
      <c r="AM81" s="106">
        <v>75.885000000000005</v>
      </c>
      <c r="AN81" s="106">
        <v>75.918999999999997</v>
      </c>
      <c r="AO81" s="102">
        <v>76.62</v>
      </c>
      <c r="AP81" s="106">
        <v>38.331000000000003</v>
      </c>
      <c r="AQ81" s="106">
        <v>40.204000000000001</v>
      </c>
      <c r="AR81" s="106">
        <v>41.487000000000002</v>
      </c>
      <c r="AS81" s="106">
        <v>41.494</v>
      </c>
      <c r="AT81" s="79">
        <v>42.131999999999998</v>
      </c>
      <c r="AU81" s="106">
        <v>46.076999999999998</v>
      </c>
      <c r="AV81" s="106">
        <v>46.091999999999999</v>
      </c>
      <c r="AW81" s="106">
        <v>46.091000000000001</v>
      </c>
      <c r="AX81" s="106">
        <v>47.468000000000004</v>
      </c>
      <c r="AY81" s="79">
        <v>46.47</v>
      </c>
      <c r="AZ81" s="106">
        <v>20.228999999999999</v>
      </c>
      <c r="BA81" s="106">
        <v>20.302</v>
      </c>
      <c r="BB81" s="106">
        <v>20.466000000000001</v>
      </c>
      <c r="BC81" s="106">
        <v>20.094000000000001</v>
      </c>
      <c r="BD81" s="79">
        <v>27.291</v>
      </c>
      <c r="BE81" s="106">
        <v>40.963999999999999</v>
      </c>
      <c r="BF81" s="106">
        <v>40.9</v>
      </c>
      <c r="BG81" s="106">
        <v>41.293999999999997</v>
      </c>
      <c r="BH81" s="106">
        <v>41.43</v>
      </c>
      <c r="BI81" s="79">
        <v>41.152999999999999</v>
      </c>
      <c r="BJ81" s="106">
        <v>38.665999999999997</v>
      </c>
      <c r="BK81" s="106">
        <v>38.686</v>
      </c>
      <c r="BL81" s="106">
        <v>38.222999999999999</v>
      </c>
      <c r="BM81" s="106">
        <v>37.968000000000004</v>
      </c>
      <c r="BN81" s="102">
        <v>38.369</v>
      </c>
      <c r="BO81" s="79">
        <v>100.786</v>
      </c>
      <c r="BP81" s="106">
        <v>103.07899999999999</v>
      </c>
      <c r="BQ81" s="106">
        <v>102.218</v>
      </c>
      <c r="BR81" s="106">
        <v>101.821</v>
      </c>
      <c r="BS81" s="79">
        <v>104.096</v>
      </c>
      <c r="BT81" s="106">
        <v>66.067999999999998</v>
      </c>
      <c r="BU81" s="106">
        <v>66.855000000000004</v>
      </c>
      <c r="BV81" s="106">
        <v>67.424999999999997</v>
      </c>
      <c r="BW81" s="106">
        <v>66.537999999999997</v>
      </c>
      <c r="BX81" s="79">
        <v>67.117999999999995</v>
      </c>
      <c r="BY81" s="106">
        <v>30.84</v>
      </c>
      <c r="BZ81" s="106">
        <v>30.373999999999999</v>
      </c>
      <c r="CA81" s="106">
        <v>31.378</v>
      </c>
      <c r="CB81" s="106">
        <v>31.157</v>
      </c>
      <c r="CC81" s="79">
        <v>31.54</v>
      </c>
      <c r="CD81" s="106">
        <v>79.840999999999994</v>
      </c>
      <c r="CE81" s="106">
        <v>78.525999999999996</v>
      </c>
      <c r="CF81" s="106">
        <v>78.462000000000003</v>
      </c>
      <c r="CG81" s="106">
        <v>77.885999999999996</v>
      </c>
      <c r="CH81" s="89">
        <v>78.619</v>
      </c>
      <c r="CI81" s="106">
        <v>35.771000000000001</v>
      </c>
      <c r="CJ81" s="106">
        <v>37.460999999999999</v>
      </c>
      <c r="CK81" s="106">
        <v>37.234999999999999</v>
      </c>
      <c r="CL81" s="106">
        <v>37.734000000000002</v>
      </c>
      <c r="CM81" s="82">
        <v>38.262</v>
      </c>
    </row>
    <row r="82" spans="1:91" x14ac:dyDescent="0.2">
      <c r="A82" s="87" t="s">
        <v>75</v>
      </c>
      <c r="B82" s="73">
        <v>405.55700000000002</v>
      </c>
      <c r="C82" s="73">
        <v>412.32600000000002</v>
      </c>
      <c r="D82" s="73">
        <v>412.85300000000001</v>
      </c>
      <c r="E82" s="73">
        <v>412.01400000000001</v>
      </c>
      <c r="F82" s="103">
        <v>413.78300000000002</v>
      </c>
      <c r="G82" s="106">
        <v>19.015999999999998</v>
      </c>
      <c r="H82" s="106">
        <v>18.899000000000001</v>
      </c>
      <c r="I82" s="106">
        <v>19.213999999999999</v>
      </c>
      <c r="J82" s="106">
        <v>18.922999999999998</v>
      </c>
      <c r="K82" s="79">
        <v>19.012</v>
      </c>
      <c r="L82" s="106">
        <v>15.983000000000001</v>
      </c>
      <c r="M82" s="106">
        <v>16.042000000000002</v>
      </c>
      <c r="N82" s="106">
        <v>16.266999999999999</v>
      </c>
      <c r="O82" s="106">
        <v>16.158999999999999</v>
      </c>
      <c r="P82" s="79">
        <v>16.099</v>
      </c>
      <c r="Q82" s="106">
        <v>31.210999999999999</v>
      </c>
      <c r="R82" s="106">
        <v>30.27</v>
      </c>
      <c r="S82" s="106">
        <v>30.2</v>
      </c>
      <c r="T82" s="106">
        <v>29.847999999999999</v>
      </c>
      <c r="U82" s="79">
        <v>30.402000000000001</v>
      </c>
      <c r="V82" s="106">
        <v>11.005000000000001</v>
      </c>
      <c r="W82" s="106">
        <v>10.976000000000001</v>
      </c>
      <c r="X82" s="106">
        <v>10.9</v>
      </c>
      <c r="Y82" s="106">
        <v>11.117000000000001</v>
      </c>
      <c r="Z82" s="79">
        <v>10.991</v>
      </c>
      <c r="AA82" s="106">
        <v>17.084</v>
      </c>
      <c r="AB82" s="106">
        <v>17.006</v>
      </c>
      <c r="AC82" s="106">
        <v>16.940999999999999</v>
      </c>
      <c r="AD82" s="106">
        <v>17.035</v>
      </c>
      <c r="AE82" s="79">
        <v>17.027999999999999</v>
      </c>
      <c r="AF82" s="106">
        <v>23.585999999999999</v>
      </c>
      <c r="AG82" s="106">
        <v>23.742999999999999</v>
      </c>
      <c r="AH82" s="106">
        <v>23.202000000000002</v>
      </c>
      <c r="AI82" s="106">
        <v>23.38</v>
      </c>
      <c r="AJ82" s="79">
        <v>24.065000000000001</v>
      </c>
      <c r="AK82" s="106">
        <v>43.999000000000002</v>
      </c>
      <c r="AL82" s="106">
        <v>44.286999999999999</v>
      </c>
      <c r="AM82" s="106">
        <v>43.765000000000001</v>
      </c>
      <c r="AN82" s="106">
        <v>43.889000000000003</v>
      </c>
      <c r="AO82" s="102">
        <v>43.978999999999999</v>
      </c>
      <c r="AP82" s="106">
        <v>19.815999999999999</v>
      </c>
      <c r="AQ82" s="106">
        <v>19.768000000000001</v>
      </c>
      <c r="AR82" s="106">
        <v>20.22</v>
      </c>
      <c r="AS82" s="106">
        <v>20.21</v>
      </c>
      <c r="AT82" s="79">
        <v>20.916</v>
      </c>
      <c r="AU82" s="106">
        <v>22.036999999999999</v>
      </c>
      <c r="AV82" s="106">
        <v>21.521000000000001</v>
      </c>
      <c r="AW82" s="106">
        <v>21.585000000000001</v>
      </c>
      <c r="AX82" s="106">
        <v>21.3</v>
      </c>
      <c r="AY82" s="79">
        <v>21.613</v>
      </c>
      <c r="AZ82" s="106">
        <v>13.49</v>
      </c>
      <c r="BA82" s="106">
        <v>13.403</v>
      </c>
      <c r="BB82" s="106">
        <v>13.544</v>
      </c>
      <c r="BC82" s="106">
        <v>13.161</v>
      </c>
      <c r="BD82" s="79">
        <v>13.414</v>
      </c>
      <c r="BE82" s="106">
        <v>19.259</v>
      </c>
      <c r="BF82" s="106">
        <v>19.285</v>
      </c>
      <c r="BG82" s="106">
        <v>19.402999999999999</v>
      </c>
      <c r="BH82" s="106">
        <v>19.774000000000001</v>
      </c>
      <c r="BI82" s="79">
        <v>19.434000000000001</v>
      </c>
      <c r="BJ82" s="106">
        <v>14.861000000000001</v>
      </c>
      <c r="BK82" s="106">
        <v>14.88</v>
      </c>
      <c r="BL82" s="106">
        <v>14.802</v>
      </c>
      <c r="BM82" s="106">
        <v>14.63</v>
      </c>
      <c r="BN82" s="102">
        <v>14.787000000000001</v>
      </c>
      <c r="BO82" s="79">
        <v>33.244</v>
      </c>
      <c r="BP82" s="106">
        <v>33.262</v>
      </c>
      <c r="BQ82" s="106">
        <v>32.508000000000003</v>
      </c>
      <c r="BR82" s="106">
        <v>32.472999999999999</v>
      </c>
      <c r="BS82" s="79">
        <v>32.995999999999995</v>
      </c>
      <c r="BT82" s="106">
        <v>35.555999999999997</v>
      </c>
      <c r="BU82" s="106">
        <v>36.200000000000003</v>
      </c>
      <c r="BV82" s="106">
        <v>36.192999999999998</v>
      </c>
      <c r="BW82" s="106">
        <v>35.758000000000003</v>
      </c>
      <c r="BX82" s="79">
        <v>35.906999999999996</v>
      </c>
      <c r="BY82" s="106">
        <v>21.885999999999999</v>
      </c>
      <c r="BZ82" s="106">
        <v>26.922999999999998</v>
      </c>
      <c r="CA82" s="106">
        <v>27.734999999999999</v>
      </c>
      <c r="CB82" s="106">
        <v>27.454000000000001</v>
      </c>
      <c r="CC82" s="79">
        <v>27.349</v>
      </c>
      <c r="CD82" s="106">
        <v>44.947000000000003</v>
      </c>
      <c r="CE82" s="106">
        <v>46.834000000000003</v>
      </c>
      <c r="CF82" s="106">
        <v>46.847000000000001</v>
      </c>
      <c r="CG82" s="106">
        <v>46.881999999999998</v>
      </c>
      <c r="CH82" s="89">
        <v>46.341000000000001</v>
      </c>
      <c r="CI82" s="106">
        <v>18.577000000000002</v>
      </c>
      <c r="CJ82" s="106">
        <v>19.027000000000001</v>
      </c>
      <c r="CK82" s="106">
        <v>19.527000000000001</v>
      </c>
      <c r="CL82" s="106">
        <v>20.021000000000001</v>
      </c>
      <c r="CM82" s="82">
        <v>19.45</v>
      </c>
    </row>
    <row r="83" spans="1:91" x14ac:dyDescent="0.2">
      <c r="A83" s="80" t="s">
        <v>42</v>
      </c>
      <c r="B83" s="73">
        <v>110.254</v>
      </c>
      <c r="C83" s="73">
        <v>108.61499999999999</v>
      </c>
      <c r="D83" s="73">
        <v>110.577</v>
      </c>
      <c r="E83" s="73">
        <v>116.102</v>
      </c>
      <c r="F83" s="103">
        <v>112.413</v>
      </c>
      <c r="G83" s="106">
        <v>8.3070000000000004</v>
      </c>
      <c r="H83" s="106">
        <v>7.8570000000000002</v>
      </c>
      <c r="I83" s="106">
        <v>7.8470000000000004</v>
      </c>
      <c r="J83" s="106">
        <v>8.3219999999999992</v>
      </c>
      <c r="K83" s="79">
        <v>8.08</v>
      </c>
      <c r="L83" s="106">
        <v>4.1130000000000004</v>
      </c>
      <c r="M83" s="106">
        <v>4.0919999999999996</v>
      </c>
      <c r="N83" s="106">
        <v>4.181</v>
      </c>
      <c r="O83" s="106">
        <v>4.2160000000000002</v>
      </c>
      <c r="P83" s="79">
        <v>4.1440000000000001</v>
      </c>
      <c r="Q83" s="106">
        <v>14.162000000000001</v>
      </c>
      <c r="R83" s="106">
        <v>15.16</v>
      </c>
      <c r="S83" s="106">
        <v>15.448</v>
      </c>
      <c r="T83" s="106">
        <v>15.597</v>
      </c>
      <c r="U83" s="79">
        <v>15.093999999999999</v>
      </c>
      <c r="V83" s="106">
        <v>3.4689999999999999</v>
      </c>
      <c r="W83" s="106">
        <v>3.2890000000000001</v>
      </c>
      <c r="X83" s="106">
        <v>3.2610000000000001</v>
      </c>
      <c r="Y83" s="106">
        <v>3.5190000000000001</v>
      </c>
      <c r="Z83" s="79">
        <v>3.3809999999999998</v>
      </c>
      <c r="AA83" s="106">
        <v>5.7960000000000003</v>
      </c>
      <c r="AB83" s="106">
        <v>5.7969999999999997</v>
      </c>
      <c r="AC83" s="106">
        <v>5.7480000000000002</v>
      </c>
      <c r="AD83" s="106">
        <v>5.8280000000000003</v>
      </c>
      <c r="AE83" s="79">
        <v>5.7939999999999996</v>
      </c>
      <c r="AF83" s="106">
        <v>3.254</v>
      </c>
      <c r="AG83" s="106">
        <v>3.2160000000000002</v>
      </c>
      <c r="AH83" s="106">
        <v>3.4119999999999999</v>
      </c>
      <c r="AI83" s="106">
        <v>3.4260000000000002</v>
      </c>
      <c r="AJ83" s="79">
        <v>3.3279999999999998</v>
      </c>
      <c r="AK83" s="106">
        <v>7.9610000000000003</v>
      </c>
      <c r="AL83" s="106">
        <v>8.2140000000000004</v>
      </c>
      <c r="AM83" s="106">
        <v>6.4660000000000002</v>
      </c>
      <c r="AN83" s="106">
        <v>10.055999999999999</v>
      </c>
      <c r="AO83" s="102">
        <v>8.1739999999999995</v>
      </c>
      <c r="AP83" s="106">
        <v>4.7750000000000004</v>
      </c>
      <c r="AQ83" s="106">
        <v>4.6580000000000004</v>
      </c>
      <c r="AR83" s="106">
        <v>5.056</v>
      </c>
      <c r="AS83" s="106">
        <v>4.9329999999999998</v>
      </c>
      <c r="AT83" s="79">
        <v>4.8470000000000004</v>
      </c>
      <c r="AU83" s="106">
        <v>3.7469999999999999</v>
      </c>
      <c r="AV83" s="106">
        <v>3.399</v>
      </c>
      <c r="AW83" s="106">
        <v>3.415</v>
      </c>
      <c r="AX83" s="106">
        <v>3.4089999999999998</v>
      </c>
      <c r="AY83" s="79">
        <v>3.492</v>
      </c>
      <c r="AZ83" s="106">
        <v>2.2610000000000001</v>
      </c>
      <c r="BA83" s="106">
        <v>2.262</v>
      </c>
      <c r="BB83" s="106">
        <v>2.2919999999999998</v>
      </c>
      <c r="BC83" s="106">
        <v>2.2839999999999998</v>
      </c>
      <c r="BD83" s="79">
        <v>2.2730000000000001</v>
      </c>
      <c r="BE83" s="106">
        <v>7.6210000000000004</v>
      </c>
      <c r="BF83" s="106">
        <v>7.6760000000000002</v>
      </c>
      <c r="BG83" s="106">
        <v>7.7859999999999996</v>
      </c>
      <c r="BH83" s="106">
        <v>7.85</v>
      </c>
      <c r="BI83" s="79">
        <v>7.7329999999999997</v>
      </c>
      <c r="BJ83" s="106">
        <v>3.8410000000000002</v>
      </c>
      <c r="BK83" s="106">
        <v>3.6339999999999999</v>
      </c>
      <c r="BL83" s="106">
        <v>3.7</v>
      </c>
      <c r="BM83" s="106">
        <v>3.278</v>
      </c>
      <c r="BN83" s="102">
        <v>3.6139999999999999</v>
      </c>
      <c r="BO83" s="79">
        <v>3.823</v>
      </c>
      <c r="BP83" s="106">
        <v>0.35099999999999998</v>
      </c>
      <c r="BQ83" s="106">
        <v>2.629</v>
      </c>
      <c r="BR83" s="106">
        <v>2.620000000000001</v>
      </c>
      <c r="BS83" s="79">
        <v>2.3550000000000004</v>
      </c>
      <c r="BT83" s="106">
        <v>6.6029999999999998</v>
      </c>
      <c r="BU83" s="106">
        <v>6.9829999999999997</v>
      </c>
      <c r="BV83" s="106">
        <v>6.9429999999999996</v>
      </c>
      <c r="BW83" s="106">
        <v>7.8289999999999997</v>
      </c>
      <c r="BX83" s="79">
        <v>7.0810000000000004</v>
      </c>
      <c r="BY83" s="106">
        <v>6.9039999999999999</v>
      </c>
      <c r="BZ83" s="106">
        <v>8.1709999999999994</v>
      </c>
      <c r="CA83" s="106">
        <v>8.4659999999999993</v>
      </c>
      <c r="CB83" s="106">
        <v>8.6240000000000006</v>
      </c>
      <c r="CC83" s="79">
        <v>9.1020000000000003</v>
      </c>
      <c r="CD83" s="106">
        <v>18.408999999999999</v>
      </c>
      <c r="CE83" s="106">
        <v>18.603000000000002</v>
      </c>
      <c r="CF83" s="106">
        <v>18.716000000000001</v>
      </c>
      <c r="CG83" s="106">
        <v>18.82</v>
      </c>
      <c r="CH83" s="89">
        <v>18.623999999999999</v>
      </c>
      <c r="CI83" s="106">
        <v>5.2080000000000002</v>
      </c>
      <c r="CJ83" s="106">
        <v>5.2530000000000001</v>
      </c>
      <c r="CK83" s="106">
        <v>5.2110000000000003</v>
      </c>
      <c r="CL83" s="106">
        <v>5.4909999999999997</v>
      </c>
      <c r="CM83" s="82">
        <v>5.2969999999999997</v>
      </c>
    </row>
    <row r="84" spans="1:91" x14ac:dyDescent="0.2">
      <c r="A84" s="80" t="s">
        <v>43</v>
      </c>
      <c r="B84" s="73">
        <v>230.251</v>
      </c>
      <c r="C84" s="73">
        <v>216.08600000000001</v>
      </c>
      <c r="D84" s="73">
        <v>220.126</v>
      </c>
      <c r="E84" s="73">
        <v>225.03800000000001</v>
      </c>
      <c r="F84" s="103">
        <v>220.35499999999999</v>
      </c>
      <c r="G84" s="106">
        <v>8.0489999999999995</v>
      </c>
      <c r="H84" s="106">
        <v>7.5419999999999998</v>
      </c>
      <c r="I84" s="106">
        <v>7.5720000000000001</v>
      </c>
      <c r="J84" s="106">
        <v>7.3280000000000003</v>
      </c>
      <c r="K84" s="79">
        <v>7.62</v>
      </c>
      <c r="L84" s="106">
        <v>13.821999999999999</v>
      </c>
      <c r="M84" s="106">
        <v>13.688000000000001</v>
      </c>
      <c r="N84" s="106">
        <v>13.007999999999999</v>
      </c>
      <c r="O84" s="106">
        <v>13.241</v>
      </c>
      <c r="P84" s="79">
        <v>12.711</v>
      </c>
      <c r="Q84" s="106">
        <v>41.276000000000003</v>
      </c>
      <c r="R84" s="106">
        <v>40.029000000000003</v>
      </c>
      <c r="S84" s="106">
        <v>39.274000000000001</v>
      </c>
      <c r="T84" s="106">
        <v>39.182000000000002</v>
      </c>
      <c r="U84" s="79">
        <v>39.642000000000003</v>
      </c>
      <c r="V84" s="106">
        <v>4.524</v>
      </c>
      <c r="W84" s="106">
        <v>4.92</v>
      </c>
      <c r="X84" s="106">
        <v>5.1589999999999998</v>
      </c>
      <c r="Y84" s="106">
        <v>5.1150000000000002</v>
      </c>
      <c r="Z84" s="79">
        <v>4.9240000000000004</v>
      </c>
      <c r="AA84" s="106">
        <v>6.2089999999999996</v>
      </c>
      <c r="AB84" s="106">
        <v>6.0679999999999996</v>
      </c>
      <c r="AC84" s="106">
        <v>6.0650000000000004</v>
      </c>
      <c r="AD84" s="106">
        <v>6.0830000000000002</v>
      </c>
      <c r="AE84" s="79">
        <v>6.117</v>
      </c>
      <c r="AF84" s="106">
        <v>5.2709999999999999</v>
      </c>
      <c r="AG84" s="106">
        <v>4.9169999999999998</v>
      </c>
      <c r="AH84" s="106">
        <v>5.2510000000000003</v>
      </c>
      <c r="AI84" s="106">
        <v>5.2990000000000004</v>
      </c>
      <c r="AJ84" s="79">
        <v>5.1849999999999996</v>
      </c>
      <c r="AK84" s="106">
        <v>21.962</v>
      </c>
      <c r="AL84" s="106">
        <v>16.568999999999999</v>
      </c>
      <c r="AM84" s="106">
        <v>19.792000000000002</v>
      </c>
      <c r="AN84" s="106">
        <v>25.085000000000001</v>
      </c>
      <c r="AO84" s="102">
        <v>20.861999999999998</v>
      </c>
      <c r="AP84" s="106">
        <v>2.5779999999999998</v>
      </c>
      <c r="AQ84" s="106">
        <v>3.5049999999999999</v>
      </c>
      <c r="AR84" s="106">
        <v>3.5569999999999999</v>
      </c>
      <c r="AS84" s="106">
        <v>3.6080000000000001</v>
      </c>
      <c r="AT84" s="79">
        <v>3.3159999999999998</v>
      </c>
      <c r="AU84" s="106">
        <v>6.7910000000000004</v>
      </c>
      <c r="AV84" s="106">
        <v>6.5460000000000003</v>
      </c>
      <c r="AW84" s="106">
        <v>6.5970000000000004</v>
      </c>
      <c r="AX84" s="106">
        <v>6.5549999999999997</v>
      </c>
      <c r="AY84" s="79">
        <v>6.6120000000000001</v>
      </c>
      <c r="AZ84" s="106">
        <v>18.431999999999999</v>
      </c>
      <c r="BA84" s="106">
        <v>18.475000000000001</v>
      </c>
      <c r="BB84" s="106">
        <v>18.317</v>
      </c>
      <c r="BC84" s="106">
        <v>18.045000000000002</v>
      </c>
      <c r="BD84" s="79">
        <v>18.006</v>
      </c>
      <c r="BE84" s="106">
        <v>4.2720000000000002</v>
      </c>
      <c r="BF84" s="106">
        <v>4.3609999999999998</v>
      </c>
      <c r="BG84" s="106">
        <v>4.5789999999999997</v>
      </c>
      <c r="BH84" s="106">
        <v>4.6120000000000001</v>
      </c>
      <c r="BI84" s="79">
        <v>4.4610000000000003</v>
      </c>
      <c r="BJ84" s="106">
        <v>5.585</v>
      </c>
      <c r="BK84" s="106">
        <v>5.9690000000000003</v>
      </c>
      <c r="BL84" s="106">
        <v>6.0540000000000003</v>
      </c>
      <c r="BM84" s="106">
        <v>5.734</v>
      </c>
      <c r="BN84" s="102">
        <v>5.835</v>
      </c>
      <c r="BO84" s="79">
        <v>15.728</v>
      </c>
      <c r="BP84" s="106">
        <v>16.302</v>
      </c>
      <c r="BQ84" s="106">
        <v>14.977</v>
      </c>
      <c r="BR84" s="106">
        <v>14.96</v>
      </c>
      <c r="BS84" s="79">
        <v>14.729999999999999</v>
      </c>
      <c r="BT84" s="106">
        <v>16.224</v>
      </c>
      <c r="BU84" s="106">
        <v>14.733000000000001</v>
      </c>
      <c r="BV84" s="106">
        <v>14.404</v>
      </c>
      <c r="BW84" s="106">
        <v>14.36</v>
      </c>
      <c r="BX84" s="79">
        <v>14.907</v>
      </c>
      <c r="BY84" s="106">
        <v>18.931999999999999</v>
      </c>
      <c r="BZ84" s="106">
        <v>18.27</v>
      </c>
      <c r="CA84" s="106">
        <v>19.727</v>
      </c>
      <c r="CB84" s="106">
        <v>19.690000000000001</v>
      </c>
      <c r="CC84" s="79">
        <v>19.173999999999999</v>
      </c>
      <c r="CD84" s="106">
        <v>31.86</v>
      </c>
      <c r="CE84" s="106">
        <v>26.425999999999998</v>
      </c>
      <c r="CF84" s="106">
        <v>26.428000000000001</v>
      </c>
      <c r="CG84" s="106">
        <v>26.478999999999999</v>
      </c>
      <c r="CH84" s="89">
        <v>27.777999999999999</v>
      </c>
      <c r="CI84" s="106">
        <v>8.7360000000000007</v>
      </c>
      <c r="CJ84" s="106">
        <v>7.766</v>
      </c>
      <c r="CK84" s="106">
        <v>9.3650000000000002</v>
      </c>
      <c r="CL84" s="106">
        <v>9.6620000000000008</v>
      </c>
      <c r="CM84" s="82">
        <v>8.4749999999999996</v>
      </c>
    </row>
    <row r="85" spans="1:91" ht="33.75" x14ac:dyDescent="0.2">
      <c r="A85" s="87" t="s">
        <v>80</v>
      </c>
      <c r="B85" s="67">
        <v>18.196000000000002</v>
      </c>
      <c r="C85" s="67">
        <v>19.704000000000001</v>
      </c>
      <c r="D85" s="67">
        <v>19.183</v>
      </c>
      <c r="E85" s="67">
        <v>18.960999999999999</v>
      </c>
      <c r="F85" s="88">
        <v>19.004000000000001</v>
      </c>
      <c r="G85" s="106">
        <v>3.0430000000000001</v>
      </c>
      <c r="H85" s="106">
        <v>3.6819999999999999</v>
      </c>
      <c r="I85" s="106">
        <v>3.3</v>
      </c>
      <c r="J85" s="106">
        <v>3.3239999999999998</v>
      </c>
      <c r="K85" s="79">
        <v>3.3340000000000001</v>
      </c>
      <c r="L85" s="106"/>
      <c r="M85" s="107"/>
      <c r="N85" s="107"/>
      <c r="O85" s="107"/>
      <c r="P85" s="107"/>
      <c r="Q85" s="106">
        <v>0.308</v>
      </c>
      <c r="R85" s="106">
        <v>0.314</v>
      </c>
      <c r="S85" s="106">
        <v>0.315</v>
      </c>
      <c r="T85" s="106">
        <v>0.318</v>
      </c>
      <c r="U85" s="79">
        <v>0.314</v>
      </c>
      <c r="V85" s="67" t="s">
        <v>44</v>
      </c>
      <c r="W85" s="67" t="s">
        <v>44</v>
      </c>
      <c r="X85" s="67" t="s">
        <v>44</v>
      </c>
      <c r="Y85" s="67" t="s">
        <v>44</v>
      </c>
      <c r="Z85" s="67" t="s">
        <v>44</v>
      </c>
      <c r="AA85" s="67" t="s">
        <v>44</v>
      </c>
      <c r="AB85" s="67" t="s">
        <v>44</v>
      </c>
      <c r="AC85" s="67" t="s">
        <v>44</v>
      </c>
      <c r="AD85" s="67" t="s">
        <v>44</v>
      </c>
      <c r="AE85" s="67" t="s">
        <v>44</v>
      </c>
      <c r="AF85" s="106">
        <v>0.25</v>
      </c>
      <c r="AG85" s="106">
        <v>0.24199999999999999</v>
      </c>
      <c r="AH85" s="106">
        <v>0.24399999999999999</v>
      </c>
      <c r="AI85" s="106">
        <v>0.247</v>
      </c>
      <c r="AJ85" s="79">
        <v>0.245</v>
      </c>
      <c r="AK85" s="106">
        <v>0.17399999999999999</v>
      </c>
      <c r="AL85" s="106">
        <v>0.753</v>
      </c>
      <c r="AM85" s="106">
        <v>0.51300000000000001</v>
      </c>
      <c r="AN85" s="67" t="s">
        <v>44</v>
      </c>
      <c r="AO85" s="102">
        <v>0.36099999999999999</v>
      </c>
      <c r="AP85" s="106">
        <v>0.21299999999999999</v>
      </c>
      <c r="AQ85" s="106">
        <v>1.214</v>
      </c>
      <c r="AR85" s="106">
        <v>1.2350000000000001</v>
      </c>
      <c r="AS85" s="106">
        <v>1.2330000000000001</v>
      </c>
      <c r="AT85" s="79">
        <v>0.97299999999999998</v>
      </c>
      <c r="AU85" s="67" t="s">
        <v>44</v>
      </c>
      <c r="AV85" s="67" t="s">
        <v>44</v>
      </c>
      <c r="AW85" s="67" t="s">
        <v>44</v>
      </c>
      <c r="AX85" s="67" t="s">
        <v>44</v>
      </c>
      <c r="AY85" s="67" t="s">
        <v>44</v>
      </c>
      <c r="AZ85" s="67" t="s">
        <v>44</v>
      </c>
      <c r="BA85" s="67" t="s">
        <v>44</v>
      </c>
      <c r="BB85" s="67" t="s">
        <v>44</v>
      </c>
      <c r="BC85" s="67" t="s">
        <v>44</v>
      </c>
      <c r="BD85" s="67" t="s">
        <v>44</v>
      </c>
      <c r="BE85" s="106">
        <v>0.20499999999999999</v>
      </c>
      <c r="BF85" s="106">
        <v>0.20399999999999999</v>
      </c>
      <c r="BG85" s="106">
        <v>0.20200000000000001</v>
      </c>
      <c r="BH85" s="106">
        <v>0.20399999999999999</v>
      </c>
      <c r="BI85" s="79">
        <v>0.20300000000000001</v>
      </c>
      <c r="BJ85" s="106">
        <v>0.61599999999999999</v>
      </c>
      <c r="BK85" s="106">
        <v>0.61099999999999999</v>
      </c>
      <c r="BL85" s="106">
        <v>0.61599999999999999</v>
      </c>
      <c r="BM85" s="106">
        <v>0.624</v>
      </c>
      <c r="BN85" s="102">
        <v>0.61599999999999999</v>
      </c>
      <c r="BO85" s="79">
        <v>0.23699999999999999</v>
      </c>
      <c r="BP85" s="106">
        <v>0</v>
      </c>
      <c r="BQ85" s="106">
        <v>0.24299999999999999</v>
      </c>
      <c r="BR85" s="106">
        <v>0.248</v>
      </c>
      <c r="BS85" s="79">
        <v>0.18199999999999994</v>
      </c>
      <c r="BT85" s="106">
        <v>1.6559999999999999</v>
      </c>
      <c r="BU85" s="106">
        <v>1.829</v>
      </c>
      <c r="BV85" s="106">
        <v>1.8520000000000001</v>
      </c>
      <c r="BW85" s="106">
        <v>2.0609999999999999</v>
      </c>
      <c r="BX85" s="79">
        <v>1.849</v>
      </c>
      <c r="BY85" s="106">
        <v>0.67200000000000004</v>
      </c>
      <c r="BZ85" s="106">
        <v>0.64700000000000002</v>
      </c>
      <c r="CA85" s="106">
        <v>0.251</v>
      </c>
      <c r="CB85" s="106">
        <v>0.254</v>
      </c>
      <c r="CC85" s="79">
        <v>0.45700000000000002</v>
      </c>
      <c r="CD85" s="106">
        <v>9.8800000000000008</v>
      </c>
      <c r="CE85" s="106">
        <v>9.2789999999999999</v>
      </c>
      <c r="CF85" s="106">
        <v>9.4849999999999994</v>
      </c>
      <c r="CG85" s="106">
        <v>9.4670000000000005</v>
      </c>
      <c r="CH85" s="89">
        <v>9.5239999999999991</v>
      </c>
      <c r="CI85" s="106">
        <v>0.94199999999999995</v>
      </c>
      <c r="CJ85" s="106">
        <v>0.92900000000000005</v>
      </c>
      <c r="CK85" s="106">
        <v>0.92700000000000005</v>
      </c>
      <c r="CL85" s="106">
        <v>0.98099999999999998</v>
      </c>
      <c r="CM85" s="79">
        <v>0.94599999999999995</v>
      </c>
    </row>
    <row r="86" spans="1:91" x14ac:dyDescent="0.2">
      <c r="A86" s="87" t="s">
        <v>45</v>
      </c>
      <c r="B86" s="67">
        <v>0.66400000000000003</v>
      </c>
      <c r="C86" s="67">
        <v>0.44400000000000001</v>
      </c>
      <c r="D86" s="67">
        <v>0.44400000000000001</v>
      </c>
      <c r="E86" s="67">
        <v>0.44400000000000001</v>
      </c>
      <c r="F86" s="88">
        <v>0.499</v>
      </c>
      <c r="G86" s="67" t="s">
        <v>44</v>
      </c>
      <c r="H86" s="67" t="s">
        <v>44</v>
      </c>
      <c r="I86" s="67" t="s">
        <v>44</v>
      </c>
      <c r="J86" s="67" t="s">
        <v>44</v>
      </c>
      <c r="K86" s="67" t="s">
        <v>44</v>
      </c>
      <c r="L86" s="67" t="s">
        <v>44</v>
      </c>
      <c r="M86" s="67" t="s">
        <v>44</v>
      </c>
      <c r="N86" s="67" t="s">
        <v>44</v>
      </c>
      <c r="O86" s="67" t="s">
        <v>44</v>
      </c>
      <c r="P86" s="67" t="s">
        <v>44</v>
      </c>
      <c r="Q86" s="67" t="s">
        <v>44</v>
      </c>
      <c r="R86" s="67" t="s">
        <v>44</v>
      </c>
      <c r="S86" s="67" t="s">
        <v>44</v>
      </c>
      <c r="T86" s="67" t="s">
        <v>44</v>
      </c>
      <c r="U86" s="67" t="s">
        <v>44</v>
      </c>
      <c r="V86" s="67" t="s">
        <v>44</v>
      </c>
      <c r="W86" s="67" t="s">
        <v>44</v>
      </c>
      <c r="X86" s="67" t="s">
        <v>44</v>
      </c>
      <c r="Y86" s="67" t="s">
        <v>44</v>
      </c>
      <c r="Z86" s="67" t="s">
        <v>44</v>
      </c>
      <c r="AA86" s="67" t="s">
        <v>44</v>
      </c>
      <c r="AB86" s="67" t="s">
        <v>44</v>
      </c>
      <c r="AC86" s="67" t="s">
        <v>44</v>
      </c>
      <c r="AD86" s="67" t="s">
        <v>44</v>
      </c>
      <c r="AE86" s="67" t="s">
        <v>44</v>
      </c>
      <c r="AF86" s="67" t="s">
        <v>44</v>
      </c>
      <c r="AG86" s="67" t="s">
        <v>44</v>
      </c>
      <c r="AH86" s="67" t="s">
        <v>44</v>
      </c>
      <c r="AI86" s="67" t="s">
        <v>44</v>
      </c>
      <c r="AJ86" s="67" t="s">
        <v>44</v>
      </c>
      <c r="AK86" s="67" t="s">
        <v>44</v>
      </c>
      <c r="AL86" s="67" t="s">
        <v>44</v>
      </c>
      <c r="AM86" s="67" t="s">
        <v>44</v>
      </c>
      <c r="AN86" s="67" t="s">
        <v>44</v>
      </c>
      <c r="AO86" s="67" t="s">
        <v>44</v>
      </c>
      <c r="AP86" s="67" t="s">
        <v>44</v>
      </c>
      <c r="AQ86" s="67" t="s">
        <v>44</v>
      </c>
      <c r="AR86" s="67" t="s">
        <v>44</v>
      </c>
      <c r="AS86" s="67" t="s">
        <v>44</v>
      </c>
      <c r="AT86" s="67" t="s">
        <v>44</v>
      </c>
      <c r="AU86" s="67" t="s">
        <v>44</v>
      </c>
      <c r="AV86" s="67" t="s">
        <v>44</v>
      </c>
      <c r="AW86" s="67" t="s">
        <v>44</v>
      </c>
      <c r="AX86" s="67" t="s">
        <v>44</v>
      </c>
      <c r="AY86" s="67" t="s">
        <v>44</v>
      </c>
      <c r="AZ86" s="67" t="s">
        <v>44</v>
      </c>
      <c r="BA86" s="67" t="s">
        <v>44</v>
      </c>
      <c r="BB86" s="67" t="s">
        <v>44</v>
      </c>
      <c r="BC86" s="67" t="s">
        <v>44</v>
      </c>
      <c r="BD86" s="67" t="s">
        <v>44</v>
      </c>
      <c r="BE86" s="67" t="s">
        <v>44</v>
      </c>
      <c r="BF86" s="67" t="s">
        <v>44</v>
      </c>
      <c r="BG86" s="67" t="s">
        <v>44</v>
      </c>
      <c r="BH86" s="67" t="s">
        <v>44</v>
      </c>
      <c r="BI86" s="67" t="s">
        <v>44</v>
      </c>
      <c r="BJ86" s="67" t="s">
        <v>44</v>
      </c>
      <c r="BK86" s="67" t="s">
        <v>44</v>
      </c>
      <c r="BL86" s="67" t="s">
        <v>44</v>
      </c>
      <c r="BM86" s="67" t="s">
        <v>44</v>
      </c>
      <c r="BN86" s="67" t="s">
        <v>44</v>
      </c>
      <c r="BO86" s="67" t="s">
        <v>44</v>
      </c>
      <c r="BP86" s="67" t="s">
        <v>44</v>
      </c>
      <c r="BQ86" s="67" t="s">
        <v>44</v>
      </c>
      <c r="BR86" s="67" t="s">
        <v>44</v>
      </c>
      <c r="BS86" s="67" t="s">
        <v>44</v>
      </c>
      <c r="BT86" s="67" t="s">
        <v>44</v>
      </c>
      <c r="BU86" s="67" t="s">
        <v>44</v>
      </c>
      <c r="BV86" s="67" t="s">
        <v>44</v>
      </c>
      <c r="BW86" s="67" t="s">
        <v>44</v>
      </c>
      <c r="BX86" s="67" t="s">
        <v>44</v>
      </c>
      <c r="BY86" s="67" t="s">
        <v>44</v>
      </c>
      <c r="BZ86" s="67" t="s">
        <v>44</v>
      </c>
      <c r="CA86" s="67" t="s">
        <v>44</v>
      </c>
      <c r="CB86" s="67" t="s">
        <v>44</v>
      </c>
      <c r="CC86" s="67" t="s">
        <v>44</v>
      </c>
      <c r="CD86" s="67">
        <v>0.66400000000000003</v>
      </c>
      <c r="CE86" s="67">
        <v>0.44400000000000001</v>
      </c>
      <c r="CF86" s="67">
        <v>0.44400000000000001</v>
      </c>
      <c r="CG86" s="67">
        <v>0.44400000000000001</v>
      </c>
      <c r="CH86" s="88">
        <v>0.499</v>
      </c>
      <c r="CI86" s="67" t="s">
        <v>44</v>
      </c>
      <c r="CJ86" s="67" t="s">
        <v>44</v>
      </c>
      <c r="CK86" s="67" t="s">
        <v>44</v>
      </c>
      <c r="CL86" s="67" t="s">
        <v>44</v>
      </c>
      <c r="CM86" s="67" t="s">
        <v>44</v>
      </c>
    </row>
    <row r="87" spans="1:91" x14ac:dyDescent="0.2">
      <c r="A87" s="90"/>
      <c r="B87" s="108"/>
      <c r="C87" s="108"/>
      <c r="D87" s="108"/>
      <c r="E87" s="108"/>
      <c r="F87" s="91"/>
      <c r="G87" s="94"/>
      <c r="H87" s="108"/>
      <c r="I87" s="108"/>
      <c r="J87" s="108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  <c r="AB87" s="94"/>
      <c r="AC87" s="94"/>
      <c r="AD87" s="94"/>
      <c r="AE87" s="94"/>
      <c r="AF87" s="94"/>
      <c r="AG87" s="94"/>
      <c r="AH87" s="94"/>
      <c r="AI87" s="94"/>
      <c r="AJ87" s="94"/>
      <c r="AK87" s="94"/>
      <c r="AL87" s="94"/>
      <c r="AM87" s="94"/>
      <c r="AN87" s="94"/>
      <c r="AO87" s="91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  <c r="BH87" s="94"/>
      <c r="BI87" s="94"/>
      <c r="BJ87" s="94"/>
      <c r="BK87" s="94"/>
      <c r="BL87" s="94"/>
      <c r="BM87" s="94"/>
      <c r="BN87" s="94"/>
      <c r="BO87" s="94"/>
      <c r="BP87" s="94"/>
      <c r="BQ87" s="94"/>
      <c r="BR87" s="94"/>
      <c r="BS87" s="94"/>
      <c r="BT87" s="94"/>
      <c r="BU87" s="94"/>
      <c r="BV87" s="94"/>
      <c r="BW87" s="94"/>
      <c r="BX87" s="94"/>
      <c r="BY87" s="94"/>
      <c r="BZ87" s="94"/>
      <c r="CA87" s="94"/>
      <c r="CB87" s="94"/>
      <c r="CC87" s="94"/>
      <c r="CD87" s="94"/>
      <c r="CE87" s="94"/>
      <c r="CF87" s="94"/>
      <c r="CG87" s="94"/>
      <c r="CH87" s="94"/>
      <c r="CI87" s="94"/>
      <c r="CJ87" s="94"/>
      <c r="CK87" s="94"/>
      <c r="CL87" s="94"/>
      <c r="CM87" s="94"/>
    </row>
    <row r="90" spans="1:91" x14ac:dyDescent="0.2">
      <c r="A90" s="62" t="s">
        <v>73</v>
      </c>
      <c r="B90" s="197" t="s">
        <v>5</v>
      </c>
      <c r="C90" s="197"/>
      <c r="D90" s="197"/>
      <c r="E90" s="197"/>
      <c r="F90" s="197"/>
      <c r="G90" s="197"/>
      <c r="H90" s="197"/>
      <c r="I90" s="197"/>
      <c r="J90" s="197"/>
      <c r="K90" s="197"/>
      <c r="L90" s="197"/>
      <c r="M90" s="197"/>
      <c r="N90" s="197"/>
      <c r="O90" s="197"/>
      <c r="P90" s="197"/>
      <c r="Q90" s="197"/>
      <c r="R90" s="197"/>
      <c r="S90" s="197"/>
      <c r="T90" s="197"/>
      <c r="U90" s="197"/>
      <c r="V90" s="197"/>
      <c r="W90" s="197" t="s">
        <v>5</v>
      </c>
      <c r="X90" s="197"/>
      <c r="Y90" s="197"/>
      <c r="Z90" s="197"/>
      <c r="AA90" s="197"/>
      <c r="AB90" s="197"/>
      <c r="AC90" s="197"/>
      <c r="AD90" s="197"/>
      <c r="AE90" s="197"/>
      <c r="AF90" s="197"/>
      <c r="AG90" s="197"/>
      <c r="AH90" s="197"/>
      <c r="AI90" s="197"/>
      <c r="AJ90" s="197"/>
      <c r="AK90" s="197"/>
      <c r="AL90" s="197"/>
      <c r="AM90" s="197"/>
      <c r="AN90" s="197"/>
      <c r="AO90" s="197"/>
      <c r="AP90" s="197"/>
      <c r="AQ90" s="197"/>
      <c r="AR90" s="197" t="s">
        <v>5</v>
      </c>
      <c r="AS90" s="197"/>
      <c r="AT90" s="197"/>
      <c r="AU90" s="197"/>
      <c r="AV90" s="197"/>
      <c r="AW90" s="197"/>
      <c r="AX90" s="197"/>
      <c r="AY90" s="197"/>
      <c r="AZ90" s="197"/>
      <c r="BA90" s="197"/>
      <c r="BB90" s="197"/>
      <c r="BC90" s="197"/>
      <c r="BD90" s="197"/>
      <c r="BE90" s="197"/>
      <c r="BF90" s="197"/>
      <c r="BG90" s="197"/>
      <c r="BH90" s="197"/>
      <c r="BI90" s="197"/>
      <c r="BJ90" s="197"/>
      <c r="BK90" s="197"/>
      <c r="BL90" s="197"/>
      <c r="BM90" s="197" t="s">
        <v>5</v>
      </c>
      <c r="BN90" s="197"/>
      <c r="BO90" s="197"/>
      <c r="BP90" s="197"/>
      <c r="BQ90" s="197"/>
      <c r="BR90" s="197"/>
      <c r="BS90" s="197"/>
      <c r="BT90" s="197"/>
      <c r="BU90" s="197"/>
      <c r="BV90" s="197"/>
      <c r="BW90" s="197"/>
      <c r="BX90" s="197"/>
      <c r="BY90" s="197"/>
      <c r="BZ90" s="197"/>
      <c r="CA90" s="197"/>
      <c r="CB90" s="197"/>
      <c r="CC90" s="197"/>
      <c r="CD90" s="197"/>
      <c r="CE90" s="197"/>
      <c r="CF90" s="197"/>
      <c r="CG90" s="197"/>
      <c r="CH90" s="197">
        <v>2013</v>
      </c>
      <c r="CI90" s="197"/>
      <c r="CJ90" s="197"/>
      <c r="CK90" s="197"/>
      <c r="CL90" s="197"/>
      <c r="CM90" s="197"/>
    </row>
    <row r="91" spans="1:91" x14ac:dyDescent="0.2">
      <c r="A91" s="198"/>
      <c r="B91" s="197" t="s">
        <v>72</v>
      </c>
      <c r="C91" s="197"/>
      <c r="D91" s="197"/>
      <c r="E91" s="197"/>
      <c r="F91" s="197"/>
      <c r="G91" s="197" t="s">
        <v>70</v>
      </c>
      <c r="H91" s="197"/>
      <c r="I91" s="197"/>
      <c r="J91" s="197"/>
      <c r="K91" s="197"/>
      <c r="L91" s="197" t="s">
        <v>69</v>
      </c>
      <c r="M91" s="197"/>
      <c r="N91" s="197"/>
      <c r="O91" s="197"/>
      <c r="P91" s="197"/>
      <c r="Q91" s="197" t="s">
        <v>68</v>
      </c>
      <c r="R91" s="197"/>
      <c r="S91" s="197"/>
      <c r="T91" s="197"/>
      <c r="U91" s="197"/>
      <c r="V91" s="197" t="s">
        <v>67</v>
      </c>
      <c r="W91" s="197"/>
      <c r="X91" s="197"/>
      <c r="Y91" s="197"/>
      <c r="Z91" s="197"/>
      <c r="AA91" s="197" t="s">
        <v>66</v>
      </c>
      <c r="AB91" s="197"/>
      <c r="AC91" s="197"/>
      <c r="AD91" s="197"/>
      <c r="AE91" s="197"/>
      <c r="AF91" s="197" t="s">
        <v>65</v>
      </c>
      <c r="AG91" s="197"/>
      <c r="AH91" s="197"/>
      <c r="AI91" s="197"/>
      <c r="AJ91" s="197"/>
      <c r="AK91" s="197" t="s">
        <v>63</v>
      </c>
      <c r="AL91" s="197"/>
      <c r="AM91" s="197"/>
      <c r="AN91" s="197"/>
      <c r="AO91" s="197"/>
      <c r="AP91" s="197" t="s">
        <v>62</v>
      </c>
      <c r="AQ91" s="197"/>
      <c r="AR91" s="197"/>
      <c r="AS91" s="197"/>
      <c r="AT91" s="197"/>
      <c r="AU91" s="197" t="s">
        <v>61</v>
      </c>
      <c r="AV91" s="197"/>
      <c r="AW91" s="197"/>
      <c r="AX91" s="197"/>
      <c r="AY91" s="197"/>
      <c r="AZ91" s="197" t="s">
        <v>60</v>
      </c>
      <c r="BA91" s="197"/>
      <c r="BB91" s="197"/>
      <c r="BC91" s="197"/>
      <c r="BD91" s="197"/>
      <c r="BE91" s="197" t="s">
        <v>59</v>
      </c>
      <c r="BF91" s="197"/>
      <c r="BG91" s="197"/>
      <c r="BH91" s="197"/>
      <c r="BI91" s="197"/>
      <c r="BJ91" s="197" t="s">
        <v>58</v>
      </c>
      <c r="BK91" s="197"/>
      <c r="BL91" s="197"/>
      <c r="BM91" s="197"/>
      <c r="BN91" s="197"/>
      <c r="BO91" s="197" t="s">
        <v>57</v>
      </c>
      <c r="BP91" s="197"/>
      <c r="BQ91" s="197"/>
      <c r="BR91" s="197"/>
      <c r="BS91" s="197"/>
      <c r="BT91" s="197" t="s">
        <v>55</v>
      </c>
      <c r="BU91" s="197"/>
      <c r="BV91" s="197"/>
      <c r="BW91" s="197"/>
      <c r="BX91" s="197"/>
      <c r="BY91" s="197" t="s">
        <v>79</v>
      </c>
      <c r="BZ91" s="197"/>
      <c r="CA91" s="197"/>
      <c r="CB91" s="197"/>
      <c r="CC91" s="197"/>
      <c r="CD91" s="197" t="s">
        <v>53</v>
      </c>
      <c r="CE91" s="197"/>
      <c r="CF91" s="197"/>
      <c r="CG91" s="197"/>
      <c r="CH91" s="194"/>
      <c r="CI91" s="197" t="s">
        <v>52</v>
      </c>
      <c r="CJ91" s="197"/>
      <c r="CK91" s="197"/>
      <c r="CL91" s="197"/>
      <c r="CM91" s="197"/>
    </row>
    <row r="92" spans="1:91" ht="14.25" customHeight="1" x14ac:dyDescent="0.2">
      <c r="A92" s="198"/>
      <c r="B92" s="64" t="s">
        <v>51</v>
      </c>
      <c r="C92" s="65" t="s">
        <v>22</v>
      </c>
      <c r="D92" s="64" t="s">
        <v>17</v>
      </c>
      <c r="E92" s="64" t="s">
        <v>18</v>
      </c>
      <c r="F92" s="66" t="s">
        <v>19</v>
      </c>
      <c r="G92" s="64" t="s">
        <v>15</v>
      </c>
      <c r="H92" s="65" t="s">
        <v>22</v>
      </c>
      <c r="I92" s="64" t="s">
        <v>17</v>
      </c>
      <c r="J92" s="64" t="s">
        <v>18</v>
      </c>
      <c r="K92" s="66" t="s">
        <v>19</v>
      </c>
      <c r="L92" s="64" t="s">
        <v>15</v>
      </c>
      <c r="M92" s="65" t="s">
        <v>22</v>
      </c>
      <c r="N92" s="64" t="s">
        <v>17</v>
      </c>
      <c r="O92" s="64" t="s">
        <v>18</v>
      </c>
      <c r="P92" s="66" t="s">
        <v>19</v>
      </c>
      <c r="Q92" s="64" t="s">
        <v>15</v>
      </c>
      <c r="R92" s="65" t="s">
        <v>22</v>
      </c>
      <c r="S92" s="64" t="s">
        <v>17</v>
      </c>
      <c r="T92" s="64" t="s">
        <v>18</v>
      </c>
      <c r="U92" s="66" t="s">
        <v>19</v>
      </c>
      <c r="V92" s="64" t="s">
        <v>15</v>
      </c>
      <c r="W92" s="65" t="s">
        <v>22</v>
      </c>
      <c r="X92" s="64" t="s">
        <v>17</v>
      </c>
      <c r="Y92" s="64" t="s">
        <v>18</v>
      </c>
      <c r="Z92" s="66" t="s">
        <v>19</v>
      </c>
      <c r="AA92" s="64" t="s">
        <v>15</v>
      </c>
      <c r="AB92" s="65" t="s">
        <v>22</v>
      </c>
      <c r="AC92" s="64" t="s">
        <v>17</v>
      </c>
      <c r="AD92" s="64" t="s">
        <v>18</v>
      </c>
      <c r="AE92" s="66" t="s">
        <v>19</v>
      </c>
      <c r="AF92" s="64" t="s">
        <v>51</v>
      </c>
      <c r="AG92" s="65" t="s">
        <v>22</v>
      </c>
      <c r="AH92" s="64" t="s">
        <v>17</v>
      </c>
      <c r="AI92" s="64" t="s">
        <v>18</v>
      </c>
      <c r="AJ92" s="66" t="s">
        <v>19</v>
      </c>
      <c r="AK92" s="64" t="s">
        <v>15</v>
      </c>
      <c r="AL92" s="65" t="s">
        <v>22</v>
      </c>
      <c r="AM92" s="64" t="s">
        <v>17</v>
      </c>
      <c r="AN92" s="64" t="s">
        <v>18</v>
      </c>
      <c r="AO92" s="66" t="s">
        <v>19</v>
      </c>
      <c r="AP92" s="64" t="s">
        <v>15</v>
      </c>
      <c r="AQ92" s="65" t="s">
        <v>22</v>
      </c>
      <c r="AR92" s="64" t="s">
        <v>17</v>
      </c>
      <c r="AS92" s="64" t="s">
        <v>18</v>
      </c>
      <c r="AT92" s="66" t="s">
        <v>19</v>
      </c>
      <c r="AU92" s="64" t="s">
        <v>15</v>
      </c>
      <c r="AV92" s="67" t="s">
        <v>22</v>
      </c>
      <c r="AW92" s="64" t="s">
        <v>17</v>
      </c>
      <c r="AX92" s="64" t="s">
        <v>18</v>
      </c>
      <c r="AY92" s="66" t="s">
        <v>19</v>
      </c>
      <c r="AZ92" s="64" t="s">
        <v>15</v>
      </c>
      <c r="BA92" s="65" t="s">
        <v>22</v>
      </c>
      <c r="BB92" s="64" t="s">
        <v>17</v>
      </c>
      <c r="BC92" s="64" t="s">
        <v>18</v>
      </c>
      <c r="BD92" s="66" t="s">
        <v>19</v>
      </c>
      <c r="BE92" s="64" t="s">
        <v>15</v>
      </c>
      <c r="BF92" s="65" t="s">
        <v>22</v>
      </c>
      <c r="BG92" s="64" t="s">
        <v>17</v>
      </c>
      <c r="BH92" s="64" t="s">
        <v>18</v>
      </c>
      <c r="BI92" s="66" t="s">
        <v>19</v>
      </c>
      <c r="BJ92" s="64" t="s">
        <v>15</v>
      </c>
      <c r="BK92" s="65" t="s">
        <v>22</v>
      </c>
      <c r="BL92" s="64" t="s">
        <v>17</v>
      </c>
      <c r="BM92" s="64" t="s">
        <v>18</v>
      </c>
      <c r="BN92" s="66" t="s">
        <v>19</v>
      </c>
      <c r="BO92" s="64" t="s">
        <v>90</v>
      </c>
      <c r="BP92" s="65" t="s">
        <v>22</v>
      </c>
      <c r="BQ92" s="64" t="s">
        <v>17</v>
      </c>
      <c r="BR92" s="64" t="s">
        <v>18</v>
      </c>
      <c r="BS92" s="66" t="s">
        <v>19</v>
      </c>
      <c r="BT92" s="64" t="s">
        <v>15</v>
      </c>
      <c r="BU92" s="65" t="s">
        <v>22</v>
      </c>
      <c r="BV92" s="64" t="s">
        <v>17</v>
      </c>
      <c r="BW92" s="64" t="s">
        <v>18</v>
      </c>
      <c r="BX92" s="66" t="s">
        <v>19</v>
      </c>
      <c r="BY92" s="64" t="s">
        <v>15</v>
      </c>
      <c r="BZ92" s="65" t="s">
        <v>22</v>
      </c>
      <c r="CA92" s="64" t="s">
        <v>17</v>
      </c>
      <c r="CB92" s="64" t="s">
        <v>18</v>
      </c>
      <c r="CC92" s="66" t="s">
        <v>19</v>
      </c>
      <c r="CD92" s="64" t="s">
        <v>15</v>
      </c>
      <c r="CE92" s="65" t="s">
        <v>22</v>
      </c>
      <c r="CF92" s="64" t="s">
        <v>17</v>
      </c>
      <c r="CG92" s="64" t="s">
        <v>18</v>
      </c>
      <c r="CH92" s="68" t="s">
        <v>19</v>
      </c>
      <c r="CI92" s="64" t="s">
        <v>90</v>
      </c>
      <c r="CJ92" s="64" t="s">
        <v>22</v>
      </c>
      <c r="CK92" s="64" t="s">
        <v>17</v>
      </c>
      <c r="CL92" s="64" t="s">
        <v>18</v>
      </c>
      <c r="CM92" s="66" t="s">
        <v>19</v>
      </c>
    </row>
    <row r="93" spans="1:91" x14ac:dyDescent="0.2">
      <c r="A93" s="69" t="s">
        <v>23</v>
      </c>
      <c r="B93" s="73">
        <v>8546.1569999999992</v>
      </c>
      <c r="C93" s="73">
        <v>8590.66</v>
      </c>
      <c r="D93" s="73">
        <v>8607.6730000000007</v>
      </c>
      <c r="E93" s="73">
        <v>8575.9760000000006</v>
      </c>
      <c r="F93" s="73">
        <v>8570.6479999999992</v>
      </c>
      <c r="G93" s="97">
        <v>418.75599999999997</v>
      </c>
      <c r="H93" s="97">
        <v>419.07899999999989</v>
      </c>
      <c r="I93" s="97">
        <v>420.06700000000001</v>
      </c>
      <c r="J93" s="97">
        <v>420.66199999999998</v>
      </c>
      <c r="K93" s="97">
        <v>418.98500000000001</v>
      </c>
      <c r="L93" s="97">
        <v>411.55200000000002</v>
      </c>
      <c r="M93" s="97">
        <v>412.69499999999994</v>
      </c>
      <c r="N93" s="97">
        <v>413.17800000000005</v>
      </c>
      <c r="O93" s="97">
        <v>413.21400000000006</v>
      </c>
      <c r="P93" s="97">
        <v>412.65800000000002</v>
      </c>
      <c r="Q93" s="97">
        <v>982.44499999999994</v>
      </c>
      <c r="R93" s="97">
        <v>992.4670000000001</v>
      </c>
      <c r="S93" s="97">
        <v>1002.8870000000001</v>
      </c>
      <c r="T93" s="97">
        <v>1000.9919999999998</v>
      </c>
      <c r="U93" s="97">
        <v>993.13999999999987</v>
      </c>
      <c r="V93" s="97">
        <v>276.78999999999996</v>
      </c>
      <c r="W93" s="97">
        <v>279.74999999999994</v>
      </c>
      <c r="X93" s="97">
        <v>282.18200000000002</v>
      </c>
      <c r="Y93" s="97">
        <v>280.31400000000002</v>
      </c>
      <c r="Z93" s="97">
        <v>279.495</v>
      </c>
      <c r="AA93" s="97">
        <v>315.47799999999995</v>
      </c>
      <c r="AB93" s="97">
        <v>315.76600000000002</v>
      </c>
      <c r="AC93" s="97">
        <v>316.74899999999997</v>
      </c>
      <c r="AD93" s="97">
        <v>316.79499999999996</v>
      </c>
      <c r="AE93" s="97">
        <v>316.45999999999998</v>
      </c>
      <c r="AF93" s="97">
        <v>553.91099999999994</v>
      </c>
      <c r="AG93" s="97">
        <v>553.697</v>
      </c>
      <c r="AH93" s="97">
        <v>550.87800000000016</v>
      </c>
      <c r="AI93" s="97">
        <v>547.70599999999979</v>
      </c>
      <c r="AJ93" s="97">
        <v>550.83999999999992</v>
      </c>
      <c r="AK93" s="97">
        <v>703.78499999999997</v>
      </c>
      <c r="AL93" s="97">
        <v>711.02</v>
      </c>
      <c r="AM93" s="97">
        <v>712.81500000000005</v>
      </c>
      <c r="AN93" s="97">
        <v>706.55899999999997</v>
      </c>
      <c r="AO93" s="99">
        <v>707.19799999999998</v>
      </c>
      <c r="AP93" s="97">
        <v>508.6280000000001</v>
      </c>
      <c r="AQ93" s="97">
        <v>508.85700000000014</v>
      </c>
      <c r="AR93" s="97">
        <v>508.41400000000004</v>
      </c>
      <c r="AS93" s="97">
        <v>490.21400000000011</v>
      </c>
      <c r="AT93" s="97">
        <v>503.64799999999997</v>
      </c>
      <c r="AU93" s="97">
        <v>333.55599999999998</v>
      </c>
      <c r="AV93" s="97">
        <v>333.60900000000004</v>
      </c>
      <c r="AW93" s="97">
        <v>333.98599999999999</v>
      </c>
      <c r="AX93" s="97">
        <v>334.71899999999999</v>
      </c>
      <c r="AY93" s="97">
        <v>334.35300000000001</v>
      </c>
      <c r="AZ93" s="97">
        <v>258.44100000000003</v>
      </c>
      <c r="BA93" s="97">
        <v>258.97300000000007</v>
      </c>
      <c r="BB93" s="97">
        <v>259.23600000000005</v>
      </c>
      <c r="BC93" s="97">
        <v>260.91400000000004</v>
      </c>
      <c r="BD93" s="97">
        <v>259.08199999999999</v>
      </c>
      <c r="BE93" s="97">
        <v>413.00399999999991</v>
      </c>
      <c r="BF93" s="97">
        <v>419.89499999999992</v>
      </c>
      <c r="BG93" s="97">
        <v>421.34100000000001</v>
      </c>
      <c r="BH93" s="97">
        <v>417.98600000000016</v>
      </c>
      <c r="BI93" s="97">
        <v>417.97600000000006</v>
      </c>
      <c r="BJ93" s="97">
        <v>323.43400000000003</v>
      </c>
      <c r="BK93" s="97">
        <v>333.22699999999998</v>
      </c>
      <c r="BL93" s="97">
        <v>333.08600000000001</v>
      </c>
      <c r="BM93" s="97">
        <v>326.08599999999996</v>
      </c>
      <c r="BN93" s="99">
        <v>329.31599999999986</v>
      </c>
      <c r="BO93" s="97">
        <v>904.02999999999975</v>
      </c>
      <c r="BP93" s="97">
        <v>904.471</v>
      </c>
      <c r="BQ93" s="97">
        <v>904.09699999999975</v>
      </c>
      <c r="BR93" s="97">
        <v>904.63599999999997</v>
      </c>
      <c r="BS93" s="97">
        <v>902.96299999999997</v>
      </c>
      <c r="BT93" s="97">
        <v>707.93899999999996</v>
      </c>
      <c r="BU93" s="97">
        <v>710.26299999999992</v>
      </c>
      <c r="BV93" s="97">
        <v>710.37099999999998</v>
      </c>
      <c r="BW93" s="97">
        <v>711.92499999999995</v>
      </c>
      <c r="BX93" s="97">
        <v>708.24900000000002</v>
      </c>
      <c r="BY93" s="97">
        <v>409.72800000000001</v>
      </c>
      <c r="BZ93" s="97">
        <v>410.096</v>
      </c>
      <c r="CA93" s="97">
        <v>410.79500000000002</v>
      </c>
      <c r="CB93" s="97">
        <v>410.94</v>
      </c>
      <c r="CC93" s="97">
        <v>410.45600000000002</v>
      </c>
      <c r="CD93" s="97">
        <v>742.09</v>
      </c>
      <c r="CE93" s="97">
        <v>744.21900000000005</v>
      </c>
      <c r="CF93" s="97">
        <v>745.17300000000012</v>
      </c>
      <c r="CG93" s="97">
        <v>749.17400000000009</v>
      </c>
      <c r="CH93" s="100">
        <v>743.07100000000014</v>
      </c>
      <c r="CI93" s="97">
        <v>282.58999999999997</v>
      </c>
      <c r="CJ93" s="97">
        <v>282.57600000000002</v>
      </c>
      <c r="CK93" s="97">
        <v>282.41800000000001</v>
      </c>
      <c r="CL93" s="97">
        <v>283.14</v>
      </c>
      <c r="CM93" s="82">
        <v>282.75799999999998</v>
      </c>
    </row>
    <row r="94" spans="1:91" x14ac:dyDescent="0.2">
      <c r="A94" s="80" t="s">
        <v>24</v>
      </c>
      <c r="B94" s="73">
        <v>2051.3310000000001</v>
      </c>
      <c r="C94" s="73">
        <v>2082.692</v>
      </c>
      <c r="D94" s="73">
        <v>2126.4270000000001</v>
      </c>
      <c r="E94" s="73">
        <v>2048.806</v>
      </c>
      <c r="F94" s="73">
        <v>2073.5569999999998</v>
      </c>
      <c r="G94" s="109">
        <v>153.18600000000001</v>
      </c>
      <c r="H94" s="109">
        <v>152.38499999999999</v>
      </c>
      <c r="I94" s="109">
        <v>147.48400000000001</v>
      </c>
      <c r="J94" s="109">
        <v>145.13399999999999</v>
      </c>
      <c r="K94" s="79">
        <v>148.92500000000001</v>
      </c>
      <c r="L94" s="109">
        <v>57.222000000000001</v>
      </c>
      <c r="M94" s="109">
        <v>56.984999999999999</v>
      </c>
      <c r="N94" s="109">
        <v>56.326000000000001</v>
      </c>
      <c r="O94" s="109">
        <v>55.406999999999996</v>
      </c>
      <c r="P94" s="79">
        <v>55.93</v>
      </c>
      <c r="Q94" s="109">
        <v>428.39600000000002</v>
      </c>
      <c r="R94" s="109">
        <v>429.755</v>
      </c>
      <c r="S94" s="109">
        <v>435.98</v>
      </c>
      <c r="T94" s="109">
        <v>398.10399999999998</v>
      </c>
      <c r="U94" s="79">
        <v>422.976</v>
      </c>
      <c r="V94" s="109">
        <v>9.6920000000000002</v>
      </c>
      <c r="W94" s="109">
        <v>12.039</v>
      </c>
      <c r="X94" s="109">
        <v>13.128</v>
      </c>
      <c r="Y94" s="109">
        <v>12.436</v>
      </c>
      <c r="Z94" s="79">
        <v>11.9</v>
      </c>
      <c r="AA94" s="109">
        <v>67.284999999999997</v>
      </c>
      <c r="AB94" s="109">
        <v>82.173000000000002</v>
      </c>
      <c r="AC94" s="109">
        <v>87.74</v>
      </c>
      <c r="AD94" s="109">
        <v>86.703999999999994</v>
      </c>
      <c r="AE94" s="79">
        <v>81.048000000000002</v>
      </c>
      <c r="AF94" s="97">
        <v>212.62899999999999</v>
      </c>
      <c r="AG94" s="109">
        <v>198.66499999999999</v>
      </c>
      <c r="AH94" s="109">
        <v>197.59200000000001</v>
      </c>
      <c r="AI94" s="109">
        <v>195.197</v>
      </c>
      <c r="AJ94" s="79">
        <v>201.465</v>
      </c>
      <c r="AK94" s="109">
        <v>76.242000000000004</v>
      </c>
      <c r="AL94" s="109">
        <v>87.146000000000001</v>
      </c>
      <c r="AM94" s="109">
        <v>87.83</v>
      </c>
      <c r="AN94" s="109">
        <v>79.917000000000002</v>
      </c>
      <c r="AO94" s="102">
        <v>82.442999999999998</v>
      </c>
      <c r="AP94" s="109">
        <v>191.99100000000001</v>
      </c>
      <c r="AQ94" s="109">
        <v>192.96700000000001</v>
      </c>
      <c r="AR94" s="109">
        <v>191.596</v>
      </c>
      <c r="AS94" s="109">
        <v>183.05</v>
      </c>
      <c r="AT94" s="79">
        <v>189.386</v>
      </c>
      <c r="AU94" s="109">
        <v>33.438000000000002</v>
      </c>
      <c r="AV94" s="109">
        <v>33.097999999999999</v>
      </c>
      <c r="AW94" s="109">
        <v>34.136000000000003</v>
      </c>
      <c r="AX94" s="109">
        <v>35.905999999999999</v>
      </c>
      <c r="AY94" s="79">
        <v>34.395000000000003</v>
      </c>
      <c r="AZ94" s="109">
        <v>2.5529999999999999</v>
      </c>
      <c r="BA94" s="109">
        <v>3.9369999999999998</v>
      </c>
      <c r="BB94" s="109">
        <v>2.6819999999999999</v>
      </c>
      <c r="BC94" s="109">
        <v>3.8780000000000001</v>
      </c>
      <c r="BD94" s="79">
        <v>3.4079999999999999</v>
      </c>
      <c r="BE94" s="109">
        <v>89.203000000000003</v>
      </c>
      <c r="BF94" s="109">
        <v>95.314999999999998</v>
      </c>
      <c r="BG94" s="109">
        <v>95.712000000000003</v>
      </c>
      <c r="BH94" s="109">
        <v>89.89</v>
      </c>
      <c r="BI94" s="79">
        <v>92.444999999999993</v>
      </c>
      <c r="BJ94" s="109">
        <v>137.71799999999999</v>
      </c>
      <c r="BK94" s="109">
        <v>146.499</v>
      </c>
      <c r="BL94" s="109">
        <v>145.68100000000001</v>
      </c>
      <c r="BM94" s="109">
        <v>137.32900000000001</v>
      </c>
      <c r="BN94" s="102">
        <v>141.97499999999999</v>
      </c>
      <c r="BO94" s="79">
        <v>396.19400000000002</v>
      </c>
      <c r="BP94" s="109">
        <v>396.73200000000003</v>
      </c>
      <c r="BQ94" s="109">
        <v>419.05500000000001</v>
      </c>
      <c r="BR94" s="109">
        <v>416.375</v>
      </c>
      <c r="BS94" s="79">
        <v>406.10999999999996</v>
      </c>
      <c r="BT94" s="109">
        <v>182.52699999999999</v>
      </c>
      <c r="BU94" s="109">
        <v>181.59200000000001</v>
      </c>
      <c r="BV94" s="109">
        <v>181.566</v>
      </c>
      <c r="BW94" s="109">
        <v>180.79599999999999</v>
      </c>
      <c r="BX94" s="79">
        <v>179.785</v>
      </c>
      <c r="BY94" s="109">
        <v>6.1230000000000002</v>
      </c>
      <c r="BZ94" s="109">
        <v>6.4429999999999996</v>
      </c>
      <c r="CA94" s="109">
        <v>6.9930000000000003</v>
      </c>
      <c r="CB94" s="109">
        <v>6.3250000000000002</v>
      </c>
      <c r="CC94" s="79">
        <v>6.5609999999999999</v>
      </c>
      <c r="CD94" s="109">
        <v>3.5089999999999999</v>
      </c>
      <c r="CE94" s="109">
        <v>3.5169999999999999</v>
      </c>
      <c r="CF94" s="109">
        <v>3.508</v>
      </c>
      <c r="CG94" s="109">
        <v>3.5089999999999999</v>
      </c>
      <c r="CH94" s="89">
        <v>3.508</v>
      </c>
      <c r="CI94" s="109">
        <v>3.423</v>
      </c>
      <c r="CJ94" s="109">
        <v>3.444</v>
      </c>
      <c r="CK94" s="109">
        <v>19.417999999999999</v>
      </c>
      <c r="CL94" s="109">
        <v>18.849</v>
      </c>
      <c r="CM94" s="82">
        <v>11.297000000000001</v>
      </c>
    </row>
    <row r="95" spans="1:91" x14ac:dyDescent="0.2">
      <c r="A95" s="80" t="s">
        <v>25</v>
      </c>
      <c r="B95" s="73">
        <v>1041.443</v>
      </c>
      <c r="C95" s="73">
        <v>1048.43</v>
      </c>
      <c r="D95" s="73">
        <v>1043.223</v>
      </c>
      <c r="E95" s="73">
        <v>1029.4179999999999</v>
      </c>
      <c r="F95" s="73">
        <v>1039.1369999999999</v>
      </c>
      <c r="G95" s="97">
        <f>G96+G97+G98+G99</f>
        <v>52.257000000000005</v>
      </c>
      <c r="H95" s="97">
        <f>H96+H97+H98+H99</f>
        <v>52.321000000000005</v>
      </c>
      <c r="I95" s="97">
        <f>I96+I97+I98+I99</f>
        <v>53.168999999999997</v>
      </c>
      <c r="J95" s="97">
        <f>J96+J97+J98+J99</f>
        <v>54.15</v>
      </c>
      <c r="K95" s="97">
        <v>53.012</v>
      </c>
      <c r="L95" s="97">
        <f>L96+L97+L98+L99</f>
        <v>62.699999999999996</v>
      </c>
      <c r="M95" s="97">
        <f>M96+M97+M98+M99</f>
        <v>62.736999999999995</v>
      </c>
      <c r="N95" s="97">
        <f>N96+N97+N98+N99</f>
        <v>62.731000000000002</v>
      </c>
      <c r="O95" s="97">
        <f>O96+O97+O98+O99</f>
        <v>63.005000000000003</v>
      </c>
      <c r="P95" s="97">
        <v>63.103999999999999</v>
      </c>
      <c r="Q95" s="97">
        <f>Q96+Q97+Q98+Q99</f>
        <v>53.388000000000005</v>
      </c>
      <c r="R95" s="97">
        <f>R96+R97+R98+R99</f>
        <v>52.943000000000005</v>
      </c>
      <c r="S95" s="97">
        <f>S96+S97+S98+S99</f>
        <v>53.634000000000007</v>
      </c>
      <c r="T95" s="97">
        <f>T96+T97+T98+T99</f>
        <v>50.613999999999997</v>
      </c>
      <c r="U95" s="97">
        <v>52.406999999999996</v>
      </c>
      <c r="V95" s="97">
        <f>V96+V97+V98+V99</f>
        <v>49.591999999999999</v>
      </c>
      <c r="W95" s="97">
        <f>W96+W97+W98+W99</f>
        <v>44.669000000000011</v>
      </c>
      <c r="X95" s="97">
        <f>X96+X97+X98+X99</f>
        <v>44.152000000000001</v>
      </c>
      <c r="Y95" s="97">
        <f>Y96+Y97+Y98+Y99</f>
        <v>43.015000000000001</v>
      </c>
      <c r="Z95" s="97">
        <v>45.427999999999997</v>
      </c>
      <c r="AA95" s="97">
        <f>AA96+AA97+AA98+AA99</f>
        <v>26.291999999999994</v>
      </c>
      <c r="AB95" s="97">
        <f>AB96+AB97+AB98+AB99</f>
        <v>27.411999999999999</v>
      </c>
      <c r="AC95" s="97">
        <f>AC96+AC97+AC98+AC99</f>
        <v>27.399000000000001</v>
      </c>
      <c r="AD95" s="97">
        <f>AD96+AD97+AD98+AD99</f>
        <v>27.306999999999999</v>
      </c>
      <c r="AE95" s="97">
        <v>27.120999999999999</v>
      </c>
      <c r="AF95" s="97">
        <f>AF96+AF97+AF98+AF99</f>
        <v>29.434000000000001</v>
      </c>
      <c r="AG95" s="97">
        <f>AG96+AG97+AG98+AG99</f>
        <v>40.701000000000001</v>
      </c>
      <c r="AH95" s="97">
        <f>AH96+AH97+AH98+AH99</f>
        <v>40.643999999999998</v>
      </c>
      <c r="AI95" s="97">
        <f>AI96+AI97+AI98+AI99</f>
        <v>41.504999999999995</v>
      </c>
      <c r="AJ95" s="97">
        <v>38.048999999999999</v>
      </c>
      <c r="AK95" s="97">
        <f>AK96+AK97+AK98+AK99</f>
        <v>182.25200000000001</v>
      </c>
      <c r="AL95" s="97">
        <f>AL96+AL97+AL98+AL99</f>
        <v>182.279</v>
      </c>
      <c r="AM95" s="97">
        <f>AM96+AM97+AM98+AM99</f>
        <v>182.65</v>
      </c>
      <c r="AN95" s="97">
        <f>AN96+AN97+AN98+AN99</f>
        <v>182.50899999999999</v>
      </c>
      <c r="AO95" s="99">
        <v>181.58</v>
      </c>
      <c r="AP95" s="97">
        <f>AP96+AP97+AP98+AP99</f>
        <v>60.728000000000002</v>
      </c>
      <c r="AQ95" s="97">
        <f>AQ96+AQ97+AQ98+AQ99</f>
        <v>61.146999999999998</v>
      </c>
      <c r="AR95" s="97">
        <f>AR96+AR97+AR98+AR99</f>
        <v>61.734999999999999</v>
      </c>
      <c r="AS95" s="97">
        <f>AS96+AS97+AS98+AS99</f>
        <v>61.734999999999992</v>
      </c>
      <c r="AT95" s="97">
        <v>61.466999999999999</v>
      </c>
      <c r="AU95" s="97">
        <f>AU96+AU97+AU98+AU99</f>
        <v>33.004999999999995</v>
      </c>
      <c r="AV95" s="97">
        <f>AV96+AV97+AV98+AV99</f>
        <v>32.767000000000003</v>
      </c>
      <c r="AW95" s="97">
        <f>AW96+AW97+AW98+AW99</f>
        <v>33.184000000000005</v>
      </c>
      <c r="AX95" s="97">
        <f>AX96+AX97+AX98+AX99</f>
        <v>33.399000000000001</v>
      </c>
      <c r="AY95" s="97">
        <v>33.225000000000001</v>
      </c>
      <c r="AZ95" s="97">
        <f>AZ96+AZ97+AZ98+AZ99</f>
        <v>88.734000000000009</v>
      </c>
      <c r="BA95" s="97">
        <f>BA96+BA97+BA98+BA99</f>
        <v>89.427000000000007</v>
      </c>
      <c r="BB95" s="97">
        <f>BB96+BB97+BB98+BB99</f>
        <v>91.106999999999999</v>
      </c>
      <c r="BC95" s="97">
        <f>BC96+BC97+BC98+BC99</f>
        <v>78.38300000000001</v>
      </c>
      <c r="BD95" s="97">
        <v>85.894999999999996</v>
      </c>
      <c r="BE95" s="97">
        <f>BE96+BE97+BE98+BE99</f>
        <v>92.656000000000006</v>
      </c>
      <c r="BF95" s="97">
        <f>BF96+BF97+BF98+BF99</f>
        <v>92.974999999999994</v>
      </c>
      <c r="BG95" s="97">
        <f>BG96+BG97+BG98+BG99</f>
        <v>93.325000000000017</v>
      </c>
      <c r="BH95" s="97">
        <f>BH96+BH97+BH98+BH99</f>
        <v>94.119</v>
      </c>
      <c r="BI95" s="97">
        <v>93.125</v>
      </c>
      <c r="BJ95" s="97">
        <f>BJ96+BJ97+BJ98+BJ99</f>
        <v>22.002000000000002</v>
      </c>
      <c r="BK95" s="97">
        <f>BK96+BK97+BK98+BK99</f>
        <v>21.883999999999997</v>
      </c>
      <c r="BL95" s="97">
        <f>BL96+BL97+BL98+BL99</f>
        <v>21.939</v>
      </c>
      <c r="BM95" s="97">
        <f>BM96+BM97+BM98+BM99</f>
        <v>22.471999999999998</v>
      </c>
      <c r="BN95" s="99">
        <v>22.097999999999999</v>
      </c>
      <c r="BO95" s="97">
        <v>40.808</v>
      </c>
      <c r="BP95" s="97">
        <v>40.295000000000002</v>
      </c>
      <c r="BQ95" s="97">
        <v>37.94</v>
      </c>
      <c r="BR95" s="97">
        <v>37.548999999999999</v>
      </c>
      <c r="BS95" s="97">
        <v>39.085000000000001</v>
      </c>
      <c r="BT95" s="97">
        <f>BT96+BT97+BT98+BT99</f>
        <v>106.937</v>
      </c>
      <c r="BU95" s="97">
        <f>BU96+BU97+BU98+BU99</f>
        <v>105.923</v>
      </c>
      <c r="BV95" s="97">
        <f>BV96+BV97+BV98+BV99</f>
        <v>104.66000000000001</v>
      </c>
      <c r="BW95" s="97">
        <f>BW96+BW97+BW98+BW99</f>
        <v>104.809</v>
      </c>
      <c r="BX95" s="97">
        <v>105.7</v>
      </c>
      <c r="BY95" s="97">
        <f>BY96+BY97+BY98+BY99</f>
        <v>34.600999999999999</v>
      </c>
      <c r="BZ95" s="97">
        <f>BZ96+BZ97+BZ98+BZ99</f>
        <v>35.121000000000002</v>
      </c>
      <c r="CA95" s="97">
        <f>CA96+CA97+CA98+CA99</f>
        <v>35.277999999999999</v>
      </c>
      <c r="CB95" s="97">
        <f>CB96+CB97+CB98+CB99</f>
        <v>34.988</v>
      </c>
      <c r="CC95" s="97">
        <v>35.183</v>
      </c>
      <c r="CD95" s="97">
        <f>CD96+CD97+CD98+CD99</f>
        <v>78.414000000000001</v>
      </c>
      <c r="CE95" s="97">
        <f>CE96+CE97+CE98+CE99</f>
        <v>78.16</v>
      </c>
      <c r="CF95" s="97">
        <f>CF96+CF97+CF98+CF99</f>
        <v>77.62</v>
      </c>
      <c r="CG95" s="97">
        <f>CG96+CG97+CG98+CG99</f>
        <v>77.663999999999987</v>
      </c>
      <c r="CH95" s="100">
        <v>77.614999999999995</v>
      </c>
      <c r="CI95" s="97">
        <v>27.643000000000001</v>
      </c>
      <c r="CJ95" s="97">
        <v>27.669</v>
      </c>
      <c r="CK95" s="97">
        <v>22.056000000000001</v>
      </c>
      <c r="CL95" s="97">
        <v>22.195</v>
      </c>
      <c r="CM95" s="82">
        <v>25.042999999999999</v>
      </c>
    </row>
    <row r="96" spans="1:91" ht="22.5" x14ac:dyDescent="0.2">
      <c r="A96" s="85" t="s">
        <v>26</v>
      </c>
      <c r="B96" s="73">
        <v>245.495</v>
      </c>
      <c r="C96" s="73">
        <v>251.32</v>
      </c>
      <c r="D96" s="73">
        <v>253.73599999999999</v>
      </c>
      <c r="E96" s="73">
        <v>240.654</v>
      </c>
      <c r="F96" s="73">
        <v>249.33799999999999</v>
      </c>
      <c r="G96" s="109">
        <v>10.09</v>
      </c>
      <c r="H96" s="109">
        <v>10.369</v>
      </c>
      <c r="I96" s="109">
        <v>9.1460000000000008</v>
      </c>
      <c r="J96" s="109">
        <v>9.0980000000000008</v>
      </c>
      <c r="K96" s="79">
        <v>9.4090000000000007</v>
      </c>
      <c r="L96" s="109">
        <v>30.376999999999999</v>
      </c>
      <c r="M96" s="109">
        <v>30.396999999999998</v>
      </c>
      <c r="N96" s="109">
        <v>29.645</v>
      </c>
      <c r="O96" s="109">
        <v>30.074999999999999</v>
      </c>
      <c r="P96" s="79">
        <v>30.369</v>
      </c>
      <c r="Q96" s="109">
        <v>3.3919999999999999</v>
      </c>
      <c r="R96" s="109">
        <v>3.2839999999999998</v>
      </c>
      <c r="S96" s="109">
        <v>3.4380000000000002</v>
      </c>
      <c r="T96" s="109">
        <v>4.6950000000000003</v>
      </c>
      <c r="U96" s="79">
        <v>3.742</v>
      </c>
      <c r="V96" s="109">
        <v>19.122</v>
      </c>
      <c r="W96" s="109">
        <v>14.284000000000001</v>
      </c>
      <c r="X96" s="109">
        <v>13.881</v>
      </c>
      <c r="Y96" s="109">
        <v>15.231999999999999</v>
      </c>
      <c r="Z96" s="79">
        <v>15.819000000000001</v>
      </c>
      <c r="AA96" s="109">
        <v>5.6820000000000004</v>
      </c>
      <c r="AB96" s="109">
        <v>5.6870000000000003</v>
      </c>
      <c r="AC96" s="109">
        <v>5.9610000000000003</v>
      </c>
      <c r="AD96" s="109">
        <v>5.976</v>
      </c>
      <c r="AE96" s="79">
        <v>5.86</v>
      </c>
      <c r="AF96" s="109">
        <v>6.8259999999999996</v>
      </c>
      <c r="AG96" s="109">
        <v>6.8479999999999999</v>
      </c>
      <c r="AH96" s="109">
        <v>6.8079999999999998</v>
      </c>
      <c r="AI96" s="109">
        <v>6.8310000000000004</v>
      </c>
      <c r="AJ96" s="79">
        <v>6.8129999999999997</v>
      </c>
      <c r="AK96" s="109">
        <v>35.761000000000003</v>
      </c>
      <c r="AL96" s="109">
        <v>35.424999999999997</v>
      </c>
      <c r="AM96" s="109">
        <v>35.304000000000002</v>
      </c>
      <c r="AN96" s="109">
        <v>35.597999999999999</v>
      </c>
      <c r="AO96" s="102">
        <v>35.481999999999999</v>
      </c>
      <c r="AP96" s="109">
        <v>27.27</v>
      </c>
      <c r="AQ96" s="109">
        <v>27.617000000000001</v>
      </c>
      <c r="AR96" s="109">
        <v>27.721</v>
      </c>
      <c r="AS96" s="109">
        <v>27.768999999999998</v>
      </c>
      <c r="AT96" s="79">
        <v>27.753</v>
      </c>
      <c r="AU96" s="109">
        <v>13.226000000000001</v>
      </c>
      <c r="AV96" s="109">
        <v>13.272</v>
      </c>
      <c r="AW96" s="109">
        <v>13.403</v>
      </c>
      <c r="AX96" s="109">
        <v>12.867000000000001</v>
      </c>
      <c r="AY96" s="79">
        <v>13.23</v>
      </c>
      <c r="AZ96" s="109">
        <v>43.139000000000003</v>
      </c>
      <c r="BA96" s="109">
        <v>51.887</v>
      </c>
      <c r="BB96" s="109">
        <v>55.850999999999999</v>
      </c>
      <c r="BC96" s="109">
        <v>40.585000000000001</v>
      </c>
      <c r="BD96" s="79">
        <v>48.722000000000001</v>
      </c>
      <c r="BE96" s="109">
        <v>11.265000000000001</v>
      </c>
      <c r="BF96" s="109">
        <v>11.186999999999999</v>
      </c>
      <c r="BG96" s="109">
        <v>11.183999999999999</v>
      </c>
      <c r="BH96" s="109">
        <v>11.205</v>
      </c>
      <c r="BI96" s="79">
        <v>11.243</v>
      </c>
      <c r="BJ96" s="109">
        <v>0.76200000000000001</v>
      </c>
      <c r="BK96" s="109">
        <v>0.68400000000000005</v>
      </c>
      <c r="BL96" s="109">
        <v>0.68300000000000005</v>
      </c>
      <c r="BM96" s="109">
        <v>0.78300000000000003</v>
      </c>
      <c r="BN96" s="102">
        <v>0.69099999999999995</v>
      </c>
      <c r="BO96" s="79">
        <v>11.271000000000001</v>
      </c>
      <c r="BP96" s="109">
        <v>11.13</v>
      </c>
      <c r="BQ96" s="109">
        <v>11.129</v>
      </c>
      <c r="BR96" s="109">
        <v>10.914</v>
      </c>
      <c r="BS96" s="79">
        <v>11.161</v>
      </c>
      <c r="BT96" s="109">
        <v>20.818000000000001</v>
      </c>
      <c r="BU96" s="109">
        <v>22.728000000000002</v>
      </c>
      <c r="BV96" s="109">
        <v>22.117000000000001</v>
      </c>
      <c r="BW96" s="109">
        <v>22.3</v>
      </c>
      <c r="BX96" s="79">
        <v>22.053000000000001</v>
      </c>
      <c r="BY96" s="109">
        <v>4.024</v>
      </c>
      <c r="BZ96" s="109">
        <v>4.0519999999999996</v>
      </c>
      <c r="CA96" s="109">
        <v>4.9690000000000003</v>
      </c>
      <c r="CB96" s="109">
        <v>4.24</v>
      </c>
      <c r="CC96" s="79">
        <v>4.5270000000000001</v>
      </c>
      <c r="CD96" s="109">
        <v>1.5629999999999999</v>
      </c>
      <c r="CE96" s="109">
        <v>1.56</v>
      </c>
      <c r="CF96" s="109">
        <v>1.579</v>
      </c>
      <c r="CG96" s="109">
        <v>1.5620000000000001</v>
      </c>
      <c r="CH96" s="89">
        <v>1.544</v>
      </c>
      <c r="CI96" s="109">
        <v>0.90700000000000003</v>
      </c>
      <c r="CJ96" s="109">
        <v>0.90900000000000003</v>
      </c>
      <c r="CK96" s="109">
        <v>0.91700000000000004</v>
      </c>
      <c r="CL96" s="109">
        <v>0.92400000000000004</v>
      </c>
      <c r="CM96" s="82">
        <v>0.92</v>
      </c>
    </row>
    <row r="97" spans="1:91" x14ac:dyDescent="0.2">
      <c r="A97" s="86" t="s">
        <v>27</v>
      </c>
      <c r="B97" s="73">
        <v>541.69200000000001</v>
      </c>
      <c r="C97" s="73">
        <v>552.53499999999997</v>
      </c>
      <c r="D97" s="73">
        <v>546.61400000000003</v>
      </c>
      <c r="E97" s="73">
        <v>552.43899999999996</v>
      </c>
      <c r="F97" s="73">
        <v>548.00800000000004</v>
      </c>
      <c r="G97" s="109">
        <v>29.408000000000001</v>
      </c>
      <c r="H97" s="109">
        <v>29.23</v>
      </c>
      <c r="I97" s="109">
        <v>31.344000000000001</v>
      </c>
      <c r="J97" s="109">
        <v>31.998000000000001</v>
      </c>
      <c r="K97" s="79">
        <v>30.74</v>
      </c>
      <c r="L97" s="109">
        <v>23.539000000000001</v>
      </c>
      <c r="M97" s="109">
        <v>23.483000000000001</v>
      </c>
      <c r="N97" s="109">
        <v>23.786999999999999</v>
      </c>
      <c r="O97" s="109">
        <v>23.565000000000001</v>
      </c>
      <c r="P97" s="79">
        <v>23.614999999999998</v>
      </c>
      <c r="Q97" s="109">
        <v>34.886000000000003</v>
      </c>
      <c r="R97" s="109">
        <v>34.886000000000003</v>
      </c>
      <c r="S97" s="109">
        <v>35.475999999999999</v>
      </c>
      <c r="T97" s="109">
        <v>31.158999999999999</v>
      </c>
      <c r="U97" s="79">
        <v>33.881</v>
      </c>
      <c r="V97" s="109">
        <v>16.782</v>
      </c>
      <c r="W97" s="109">
        <v>17.324000000000002</v>
      </c>
      <c r="X97" s="109">
        <v>17.346</v>
      </c>
      <c r="Y97" s="109">
        <v>15.672000000000001</v>
      </c>
      <c r="Z97" s="79">
        <v>16.774000000000001</v>
      </c>
      <c r="AA97" s="109">
        <v>12.468</v>
      </c>
      <c r="AB97" s="109">
        <v>13.670999999999999</v>
      </c>
      <c r="AC97" s="109">
        <v>13.336</v>
      </c>
      <c r="AD97" s="109">
        <v>13.364000000000001</v>
      </c>
      <c r="AE97" s="79">
        <v>13.189</v>
      </c>
      <c r="AF97" s="109">
        <v>10.753</v>
      </c>
      <c r="AG97" s="109">
        <v>22.088000000000001</v>
      </c>
      <c r="AH97" s="109">
        <v>22.071000000000002</v>
      </c>
      <c r="AI97" s="109">
        <v>22.841000000000001</v>
      </c>
      <c r="AJ97" s="79">
        <v>19.488</v>
      </c>
      <c r="AK97" s="109">
        <v>119.816</v>
      </c>
      <c r="AL97" s="109">
        <v>119.872</v>
      </c>
      <c r="AM97" s="109">
        <v>120.173</v>
      </c>
      <c r="AN97" s="109">
        <v>119.396</v>
      </c>
      <c r="AO97" s="102">
        <v>119.21899999999999</v>
      </c>
      <c r="AP97" s="109">
        <v>23.45</v>
      </c>
      <c r="AQ97" s="109">
        <v>23.459</v>
      </c>
      <c r="AR97" s="109">
        <v>23.547000000000001</v>
      </c>
      <c r="AS97" s="109">
        <v>23.51</v>
      </c>
      <c r="AT97" s="79">
        <v>23.459</v>
      </c>
      <c r="AU97" s="109">
        <v>8.3870000000000005</v>
      </c>
      <c r="AV97" s="109">
        <v>8.0039999999999996</v>
      </c>
      <c r="AW97" s="109">
        <v>8.2490000000000006</v>
      </c>
      <c r="AX97" s="109">
        <v>8.1319999999999997</v>
      </c>
      <c r="AY97" s="79">
        <v>8.2449999999999992</v>
      </c>
      <c r="AZ97" s="109">
        <v>11.259</v>
      </c>
      <c r="BA97" s="109">
        <v>12.585000000000001</v>
      </c>
      <c r="BB97" s="109">
        <v>12.585000000000001</v>
      </c>
      <c r="BC97" s="109">
        <v>18.100000000000001</v>
      </c>
      <c r="BD97" s="79">
        <v>13.862</v>
      </c>
      <c r="BE97" s="109">
        <v>56.646999999999998</v>
      </c>
      <c r="BF97" s="109">
        <v>56.533999999999999</v>
      </c>
      <c r="BG97" s="109">
        <v>56.764000000000003</v>
      </c>
      <c r="BH97" s="109">
        <v>57.179000000000002</v>
      </c>
      <c r="BI97" s="79">
        <v>56.703000000000003</v>
      </c>
      <c r="BJ97" s="109">
        <v>13.741</v>
      </c>
      <c r="BK97" s="109">
        <v>13.721</v>
      </c>
      <c r="BL97" s="109">
        <v>13.731</v>
      </c>
      <c r="BM97" s="109">
        <v>14.084</v>
      </c>
      <c r="BN97" s="102">
        <v>13.827</v>
      </c>
      <c r="BO97" s="79">
        <v>19.359000000000002</v>
      </c>
      <c r="BP97" s="109">
        <v>19.126999999999999</v>
      </c>
      <c r="BQ97" s="109">
        <v>16.792000000000002</v>
      </c>
      <c r="BR97" s="109">
        <v>17.565000000000001</v>
      </c>
      <c r="BS97" s="79">
        <v>18.265999999999998</v>
      </c>
      <c r="BT97" s="109">
        <v>70.646000000000001</v>
      </c>
      <c r="BU97" s="109">
        <v>67.963999999999999</v>
      </c>
      <c r="BV97" s="109">
        <v>66.736000000000004</v>
      </c>
      <c r="BW97" s="109">
        <v>66.784000000000006</v>
      </c>
      <c r="BX97" s="79">
        <v>67.991</v>
      </c>
      <c r="BY97" s="109">
        <v>12.542999999999999</v>
      </c>
      <c r="BZ97" s="109">
        <v>12.712999999999999</v>
      </c>
      <c r="CA97" s="109">
        <v>12.275</v>
      </c>
      <c r="CB97" s="109">
        <v>12.778</v>
      </c>
      <c r="CC97" s="79">
        <v>12.484</v>
      </c>
      <c r="CD97" s="109">
        <v>60.61</v>
      </c>
      <c r="CE97" s="109">
        <v>60.392000000000003</v>
      </c>
      <c r="CF97" s="109">
        <v>60.314</v>
      </c>
      <c r="CG97" s="109">
        <v>60.457999999999998</v>
      </c>
      <c r="CH97" s="89">
        <v>60.445</v>
      </c>
      <c r="CI97" s="109">
        <v>17.398</v>
      </c>
      <c r="CJ97" s="109">
        <v>17.481999999999999</v>
      </c>
      <c r="CK97" s="109">
        <v>12.087999999999999</v>
      </c>
      <c r="CL97" s="109">
        <v>15.853999999999999</v>
      </c>
      <c r="CM97" s="82">
        <v>15.82</v>
      </c>
    </row>
    <row r="98" spans="1:91" ht="22.5" x14ac:dyDescent="0.2">
      <c r="A98" s="85" t="s">
        <v>78</v>
      </c>
      <c r="B98" s="73">
        <v>173.96199999999999</v>
      </c>
      <c r="C98" s="73">
        <v>165.946</v>
      </c>
      <c r="D98" s="73">
        <v>164.983</v>
      </c>
      <c r="E98" s="73">
        <v>152.37899999999999</v>
      </c>
      <c r="F98" s="73">
        <v>161.68100000000001</v>
      </c>
      <c r="G98" s="109">
        <v>9.3550000000000004</v>
      </c>
      <c r="H98" s="109">
        <v>9.1310000000000002</v>
      </c>
      <c r="I98" s="109">
        <v>9.4949999999999992</v>
      </c>
      <c r="J98" s="109">
        <v>9.8849999999999998</v>
      </c>
      <c r="K98" s="79">
        <v>9.5039999999999996</v>
      </c>
      <c r="L98" s="109">
        <v>5.6609999999999996</v>
      </c>
      <c r="M98" s="109">
        <v>5.7539999999999996</v>
      </c>
      <c r="N98" s="109">
        <v>5.7869999999999999</v>
      </c>
      <c r="O98" s="109">
        <v>5.8140000000000001</v>
      </c>
      <c r="P98" s="79">
        <v>5.81</v>
      </c>
      <c r="Q98" s="109">
        <v>9.3699999999999992</v>
      </c>
      <c r="R98" s="109">
        <v>9.23</v>
      </c>
      <c r="S98" s="109">
        <v>9.4619999999999997</v>
      </c>
      <c r="T98" s="109">
        <v>9.5039999999999996</v>
      </c>
      <c r="U98" s="79">
        <v>9.36</v>
      </c>
      <c r="V98" s="109">
        <v>10.332000000000001</v>
      </c>
      <c r="W98" s="109">
        <v>10.099</v>
      </c>
      <c r="X98" s="109">
        <v>9.9220000000000006</v>
      </c>
      <c r="Y98" s="109">
        <v>9.1359999999999992</v>
      </c>
      <c r="Z98" s="79">
        <v>9.7910000000000004</v>
      </c>
      <c r="AA98" s="109">
        <v>4.6289999999999996</v>
      </c>
      <c r="AB98" s="109">
        <v>4.5199999999999996</v>
      </c>
      <c r="AC98" s="109">
        <v>4.6319999999999997</v>
      </c>
      <c r="AD98" s="109">
        <v>4.484</v>
      </c>
      <c r="AE98" s="79">
        <v>4.5679999999999996</v>
      </c>
      <c r="AF98" s="109">
        <v>9.18</v>
      </c>
      <c r="AG98" s="109">
        <v>9.1180000000000003</v>
      </c>
      <c r="AH98" s="109">
        <v>9.1479999999999997</v>
      </c>
      <c r="AI98" s="109">
        <v>9.1760000000000002</v>
      </c>
      <c r="AJ98" s="79">
        <v>9.1850000000000005</v>
      </c>
      <c r="AK98" s="109">
        <v>16.09</v>
      </c>
      <c r="AL98" s="109">
        <v>15.561999999999999</v>
      </c>
      <c r="AM98" s="109">
        <v>15.507999999999999</v>
      </c>
      <c r="AN98" s="109">
        <v>15.946</v>
      </c>
      <c r="AO98" s="102">
        <v>15.704000000000001</v>
      </c>
      <c r="AP98" s="109">
        <v>7.7640000000000002</v>
      </c>
      <c r="AQ98" s="109">
        <v>7.8570000000000002</v>
      </c>
      <c r="AR98" s="109">
        <v>8.0850000000000009</v>
      </c>
      <c r="AS98" s="109">
        <v>8.0679999999999996</v>
      </c>
      <c r="AT98" s="79">
        <v>7.9630000000000001</v>
      </c>
      <c r="AU98" s="109">
        <v>6.6360000000000001</v>
      </c>
      <c r="AV98" s="109">
        <v>6.6959999999999997</v>
      </c>
      <c r="AW98" s="109">
        <v>6.7480000000000002</v>
      </c>
      <c r="AX98" s="109">
        <v>6.7809999999999997</v>
      </c>
      <c r="AY98" s="79">
        <v>6.6859999999999999</v>
      </c>
      <c r="AZ98" s="109">
        <v>29.038</v>
      </c>
      <c r="BA98" s="109">
        <v>21.222999999999999</v>
      </c>
      <c r="BB98" s="109">
        <v>18.922000000000001</v>
      </c>
      <c r="BC98" s="109">
        <v>11.268000000000001</v>
      </c>
      <c r="BD98" s="79">
        <v>17.962</v>
      </c>
      <c r="BE98" s="109">
        <v>18.552</v>
      </c>
      <c r="BF98" s="109">
        <v>18.826000000000001</v>
      </c>
      <c r="BG98" s="109">
        <v>18.768999999999998</v>
      </c>
      <c r="BH98" s="109">
        <v>18.8</v>
      </c>
      <c r="BI98" s="79">
        <v>18.613</v>
      </c>
      <c r="BJ98" s="109">
        <v>4.4080000000000004</v>
      </c>
      <c r="BK98" s="109">
        <v>4.4009999999999998</v>
      </c>
      <c r="BL98" s="109">
        <v>4.4530000000000003</v>
      </c>
      <c r="BM98" s="109">
        <v>4.5119999999999996</v>
      </c>
      <c r="BN98" s="102">
        <v>4.4640000000000004</v>
      </c>
      <c r="BO98" s="79">
        <v>8.1270000000000007</v>
      </c>
      <c r="BP98" s="109">
        <v>7.9770000000000003</v>
      </c>
      <c r="BQ98" s="109">
        <v>7.9630000000000001</v>
      </c>
      <c r="BR98" s="109">
        <v>7.0030000000000001</v>
      </c>
      <c r="BS98" s="79">
        <v>7.5979999999999999</v>
      </c>
      <c r="BT98" s="109">
        <v>9.9939999999999998</v>
      </c>
      <c r="BU98" s="109">
        <v>10.127000000000001</v>
      </c>
      <c r="BV98" s="109">
        <v>10.750999999999999</v>
      </c>
      <c r="BW98" s="109">
        <v>10.627000000000001</v>
      </c>
      <c r="BX98" s="79">
        <v>10.433</v>
      </c>
      <c r="BY98" s="109">
        <v>8.9719999999999995</v>
      </c>
      <c r="BZ98" s="109">
        <v>9.6460000000000008</v>
      </c>
      <c r="CA98" s="109">
        <v>9.3480000000000008</v>
      </c>
      <c r="CB98" s="109">
        <v>9.1449999999999996</v>
      </c>
      <c r="CC98" s="79">
        <v>9.1530000000000005</v>
      </c>
      <c r="CD98" s="109">
        <v>9.9250000000000007</v>
      </c>
      <c r="CE98" s="109">
        <v>9.9380000000000006</v>
      </c>
      <c r="CF98" s="109">
        <v>9.907</v>
      </c>
      <c r="CG98" s="109">
        <v>9.8089999999999993</v>
      </c>
      <c r="CH98" s="89">
        <v>9.8079999999999998</v>
      </c>
      <c r="CI98" s="109">
        <v>5.9290000000000003</v>
      </c>
      <c r="CJ98" s="109">
        <v>5.8410000000000002</v>
      </c>
      <c r="CK98" s="109">
        <v>6.0830000000000002</v>
      </c>
      <c r="CL98" s="109">
        <v>2.4209999999999998</v>
      </c>
      <c r="CM98" s="82">
        <v>5.0789999999999997</v>
      </c>
    </row>
    <row r="99" spans="1:91" ht="22.5" x14ac:dyDescent="0.2">
      <c r="A99" s="85" t="s">
        <v>77</v>
      </c>
      <c r="B99" s="73">
        <v>80.293999999999997</v>
      </c>
      <c r="C99" s="73">
        <v>78.629000000000005</v>
      </c>
      <c r="D99" s="73">
        <v>77.89</v>
      </c>
      <c r="E99" s="73">
        <v>83.945999999999998</v>
      </c>
      <c r="F99" s="73">
        <v>80.11</v>
      </c>
      <c r="G99" s="109">
        <v>3.4039999999999999</v>
      </c>
      <c r="H99" s="109">
        <v>3.5910000000000002</v>
      </c>
      <c r="I99" s="109">
        <v>3.1840000000000002</v>
      </c>
      <c r="J99" s="109">
        <v>3.169</v>
      </c>
      <c r="K99" s="79">
        <v>3.359</v>
      </c>
      <c r="L99" s="109">
        <v>3.1230000000000002</v>
      </c>
      <c r="M99" s="109">
        <v>3.1030000000000002</v>
      </c>
      <c r="N99" s="109">
        <v>3.512</v>
      </c>
      <c r="O99" s="109">
        <v>3.5510000000000002</v>
      </c>
      <c r="P99" s="79">
        <v>3.31</v>
      </c>
      <c r="Q99" s="109">
        <v>5.74</v>
      </c>
      <c r="R99" s="109">
        <v>5.5430000000000001</v>
      </c>
      <c r="S99" s="109">
        <v>5.258</v>
      </c>
      <c r="T99" s="109">
        <v>5.2560000000000002</v>
      </c>
      <c r="U99" s="79">
        <v>5.4240000000000004</v>
      </c>
      <c r="V99" s="109">
        <v>3.3559999999999999</v>
      </c>
      <c r="W99" s="109">
        <v>2.9620000000000002</v>
      </c>
      <c r="X99" s="109">
        <v>3.0030000000000001</v>
      </c>
      <c r="Y99" s="109">
        <v>2.9750000000000001</v>
      </c>
      <c r="Z99" s="79">
        <v>3.044</v>
      </c>
      <c r="AA99" s="109">
        <v>3.5129999999999999</v>
      </c>
      <c r="AB99" s="109">
        <v>3.5339999999999998</v>
      </c>
      <c r="AC99" s="109">
        <v>3.47</v>
      </c>
      <c r="AD99" s="109">
        <v>3.4830000000000001</v>
      </c>
      <c r="AE99" s="79">
        <v>3.504</v>
      </c>
      <c r="AF99" s="109">
        <v>2.6749999999999998</v>
      </c>
      <c r="AG99" s="109">
        <v>2.6469999999999998</v>
      </c>
      <c r="AH99" s="109">
        <v>2.617</v>
      </c>
      <c r="AI99" s="109">
        <v>2.657</v>
      </c>
      <c r="AJ99" s="79">
        <v>2.5630000000000002</v>
      </c>
      <c r="AK99" s="109">
        <v>10.585000000000001</v>
      </c>
      <c r="AL99" s="109">
        <v>11.42</v>
      </c>
      <c r="AM99" s="109">
        <v>11.664999999999999</v>
      </c>
      <c r="AN99" s="109">
        <v>11.569000000000001</v>
      </c>
      <c r="AO99" s="102">
        <v>11.175000000000001</v>
      </c>
      <c r="AP99" s="109">
        <v>2.2440000000000002</v>
      </c>
      <c r="AQ99" s="109">
        <v>2.214</v>
      </c>
      <c r="AR99" s="109">
        <v>2.3820000000000001</v>
      </c>
      <c r="AS99" s="109">
        <v>2.3879999999999999</v>
      </c>
      <c r="AT99" s="79">
        <v>2.2919999999999998</v>
      </c>
      <c r="AU99" s="109">
        <v>4.7560000000000002</v>
      </c>
      <c r="AV99" s="109">
        <v>4.7949999999999999</v>
      </c>
      <c r="AW99" s="109">
        <v>4.7839999999999998</v>
      </c>
      <c r="AX99" s="109">
        <v>5.6189999999999998</v>
      </c>
      <c r="AY99" s="79">
        <v>5.0640000000000001</v>
      </c>
      <c r="AZ99" s="109">
        <v>5.298</v>
      </c>
      <c r="BA99" s="109">
        <v>3.7320000000000002</v>
      </c>
      <c r="BB99" s="109">
        <v>3.7490000000000001</v>
      </c>
      <c r="BC99" s="109">
        <v>8.43</v>
      </c>
      <c r="BD99" s="79">
        <v>5.3490000000000002</v>
      </c>
      <c r="BE99" s="109">
        <v>6.1920000000000002</v>
      </c>
      <c r="BF99" s="109">
        <v>6.4279999999999999</v>
      </c>
      <c r="BG99" s="109">
        <v>6.6079999999999997</v>
      </c>
      <c r="BH99" s="109">
        <v>6.9349999999999996</v>
      </c>
      <c r="BI99" s="79">
        <v>6.5659999999999998</v>
      </c>
      <c r="BJ99" s="109">
        <v>3.0910000000000002</v>
      </c>
      <c r="BK99" s="109">
        <v>3.0779999999999998</v>
      </c>
      <c r="BL99" s="109">
        <v>3.0720000000000001</v>
      </c>
      <c r="BM99" s="109">
        <v>3.093</v>
      </c>
      <c r="BN99" s="102">
        <v>3.1160000000000001</v>
      </c>
      <c r="BO99" s="79">
        <v>2.0510000000000002</v>
      </c>
      <c r="BP99" s="109">
        <v>2.0609999999999999</v>
      </c>
      <c r="BQ99" s="109">
        <v>2.056</v>
      </c>
      <c r="BR99" s="109">
        <v>2.0670000000000002</v>
      </c>
      <c r="BS99" s="79">
        <v>2.0599999999999996</v>
      </c>
      <c r="BT99" s="109">
        <v>5.4790000000000001</v>
      </c>
      <c r="BU99" s="109">
        <v>5.1040000000000001</v>
      </c>
      <c r="BV99" s="109">
        <v>5.056</v>
      </c>
      <c r="BW99" s="109">
        <v>5.0979999999999999</v>
      </c>
      <c r="BX99" s="79">
        <v>5.2229999999999999</v>
      </c>
      <c r="BY99" s="109">
        <v>9.0619999999999994</v>
      </c>
      <c r="BZ99" s="109">
        <v>8.7100000000000009</v>
      </c>
      <c r="CA99" s="109">
        <v>8.6859999999999999</v>
      </c>
      <c r="CB99" s="109">
        <v>8.8249999999999993</v>
      </c>
      <c r="CC99" s="79">
        <v>9.0190000000000001</v>
      </c>
      <c r="CD99" s="109">
        <v>6.3159999999999998</v>
      </c>
      <c r="CE99" s="109">
        <v>6.27</v>
      </c>
      <c r="CF99" s="109">
        <v>5.82</v>
      </c>
      <c r="CG99" s="109">
        <v>5.835</v>
      </c>
      <c r="CH99" s="89">
        <v>5.8179999999999996</v>
      </c>
      <c r="CI99" s="109">
        <v>3.4089999999999998</v>
      </c>
      <c r="CJ99" s="109">
        <v>3.4369999999999998</v>
      </c>
      <c r="CK99" s="109">
        <v>2.968</v>
      </c>
      <c r="CL99" s="109">
        <v>2.996</v>
      </c>
      <c r="CM99" s="82">
        <v>3.2240000000000002</v>
      </c>
    </row>
    <row r="100" spans="1:91" x14ac:dyDescent="0.2">
      <c r="A100" s="80" t="s">
        <v>30</v>
      </c>
      <c r="B100" s="73">
        <v>666.05200000000002</v>
      </c>
      <c r="C100" s="73">
        <v>678.50599999999997</v>
      </c>
      <c r="D100" s="73">
        <v>645.16</v>
      </c>
      <c r="E100" s="73">
        <v>645.15099999999995</v>
      </c>
      <c r="F100" s="73">
        <v>659.98</v>
      </c>
      <c r="G100" s="109">
        <v>22.245000000000001</v>
      </c>
      <c r="H100" s="109">
        <v>22.696000000000002</v>
      </c>
      <c r="I100" s="109">
        <v>21.457000000000001</v>
      </c>
      <c r="J100" s="109">
        <v>21.187000000000001</v>
      </c>
      <c r="K100" s="79">
        <v>22.106000000000002</v>
      </c>
      <c r="L100" s="109">
        <v>31.873999999999999</v>
      </c>
      <c r="M100" s="109">
        <v>32.466000000000001</v>
      </c>
      <c r="N100" s="109">
        <v>32.045000000000002</v>
      </c>
      <c r="O100" s="109">
        <v>32.720999999999997</v>
      </c>
      <c r="P100" s="79">
        <v>32.356999999999999</v>
      </c>
      <c r="Q100" s="109">
        <v>74.257000000000005</v>
      </c>
      <c r="R100" s="109">
        <v>77.519000000000005</v>
      </c>
      <c r="S100" s="109">
        <v>78.430999999999997</v>
      </c>
      <c r="T100" s="109">
        <v>79.881</v>
      </c>
      <c r="U100" s="79">
        <v>78.159000000000006</v>
      </c>
      <c r="V100" s="109">
        <v>40.835999999999999</v>
      </c>
      <c r="W100" s="109">
        <v>44.683</v>
      </c>
      <c r="X100" s="109">
        <v>44.332999999999998</v>
      </c>
      <c r="Y100" s="109">
        <v>44.555999999999997</v>
      </c>
      <c r="Z100" s="79">
        <v>43.728000000000002</v>
      </c>
      <c r="AA100" s="109">
        <v>26.783000000000001</v>
      </c>
      <c r="AB100" s="109">
        <v>26.007999999999999</v>
      </c>
      <c r="AC100" s="109">
        <v>24.741</v>
      </c>
      <c r="AD100" s="109">
        <v>25.17</v>
      </c>
      <c r="AE100" s="79">
        <v>25.759</v>
      </c>
      <c r="AF100" s="109">
        <v>26.387</v>
      </c>
      <c r="AG100" s="109">
        <v>27.361000000000001</v>
      </c>
      <c r="AH100" s="109">
        <v>27.081</v>
      </c>
      <c r="AI100" s="109">
        <v>26.434999999999999</v>
      </c>
      <c r="AJ100" s="79">
        <v>26.855</v>
      </c>
      <c r="AK100" s="109">
        <v>40.664999999999999</v>
      </c>
      <c r="AL100" s="109">
        <v>40.877000000000002</v>
      </c>
      <c r="AM100" s="109">
        <v>41.03</v>
      </c>
      <c r="AN100" s="109">
        <v>41.679000000000002</v>
      </c>
      <c r="AO100" s="102">
        <v>41.06</v>
      </c>
      <c r="AP100" s="109">
        <v>16.79</v>
      </c>
      <c r="AQ100" s="109">
        <v>17.126000000000001</v>
      </c>
      <c r="AR100" s="109">
        <v>17.303000000000001</v>
      </c>
      <c r="AS100" s="109">
        <v>17.262</v>
      </c>
      <c r="AT100" s="79">
        <v>17.050999999999998</v>
      </c>
      <c r="AU100" s="109">
        <v>38.569000000000003</v>
      </c>
      <c r="AV100" s="109">
        <v>38.972999999999999</v>
      </c>
      <c r="AW100" s="109">
        <v>38.896000000000001</v>
      </c>
      <c r="AX100" s="109">
        <v>35.720999999999997</v>
      </c>
      <c r="AY100" s="79">
        <v>37.909999999999997</v>
      </c>
      <c r="AZ100" s="109">
        <v>21.806000000000001</v>
      </c>
      <c r="BA100" s="109">
        <v>23.257000000000001</v>
      </c>
      <c r="BB100" s="109">
        <v>23.231999999999999</v>
      </c>
      <c r="BC100" s="109">
        <v>26.152000000000001</v>
      </c>
      <c r="BD100" s="79">
        <v>24.516999999999999</v>
      </c>
      <c r="BE100" s="109">
        <v>28.302</v>
      </c>
      <c r="BF100" s="109">
        <v>28.302</v>
      </c>
      <c r="BG100" s="109">
        <v>28.558</v>
      </c>
      <c r="BH100" s="109">
        <v>28.684000000000001</v>
      </c>
      <c r="BI100" s="79">
        <v>28.625</v>
      </c>
      <c r="BJ100" s="109">
        <v>6.7329999999999997</v>
      </c>
      <c r="BK100" s="109">
        <v>6.9720000000000004</v>
      </c>
      <c r="BL100" s="109">
        <v>6.7110000000000003</v>
      </c>
      <c r="BM100" s="109">
        <v>6.7670000000000003</v>
      </c>
      <c r="BN100" s="102">
        <v>6.79</v>
      </c>
      <c r="BO100" s="79">
        <v>89.793000000000006</v>
      </c>
      <c r="BP100" s="109">
        <v>90.028000000000006</v>
      </c>
      <c r="BQ100" s="109">
        <v>69.91</v>
      </c>
      <c r="BR100" s="109">
        <v>69.674999999999997</v>
      </c>
      <c r="BS100" s="79">
        <v>79.676000000000002</v>
      </c>
      <c r="BT100" s="109">
        <v>41.929000000000002</v>
      </c>
      <c r="BU100" s="109">
        <v>41.920999999999999</v>
      </c>
      <c r="BV100" s="109">
        <v>41.576999999999998</v>
      </c>
      <c r="BW100" s="109">
        <v>41.345999999999997</v>
      </c>
      <c r="BX100" s="79">
        <v>41.451000000000001</v>
      </c>
      <c r="BY100" s="109">
        <v>51.228999999999999</v>
      </c>
      <c r="BZ100" s="109">
        <v>51.557000000000002</v>
      </c>
      <c r="CA100" s="109">
        <v>52.378</v>
      </c>
      <c r="CB100" s="109">
        <v>51.307000000000002</v>
      </c>
      <c r="CC100" s="79">
        <v>51.472000000000001</v>
      </c>
      <c r="CD100" s="109">
        <v>66.275999999999996</v>
      </c>
      <c r="CE100" s="109">
        <v>67.143000000000001</v>
      </c>
      <c r="CF100" s="109">
        <v>67.033000000000001</v>
      </c>
      <c r="CG100" s="109">
        <v>66.370999999999995</v>
      </c>
      <c r="CH100" s="89">
        <v>66.759</v>
      </c>
      <c r="CI100" s="109">
        <v>41.578000000000003</v>
      </c>
      <c r="CJ100" s="109">
        <v>41.616999999999997</v>
      </c>
      <c r="CK100" s="109">
        <v>30.443999999999999</v>
      </c>
      <c r="CL100" s="109">
        <v>30.236999999999998</v>
      </c>
      <c r="CM100" s="82">
        <v>35.704999999999998</v>
      </c>
    </row>
    <row r="101" spans="1:91" ht="22.5" x14ac:dyDescent="0.2">
      <c r="A101" s="87" t="s">
        <v>31</v>
      </c>
      <c r="B101" s="73">
        <v>1253.5350000000001</v>
      </c>
      <c r="C101" s="73">
        <v>1250.277</v>
      </c>
      <c r="D101" s="73">
        <v>1249.8520000000001</v>
      </c>
      <c r="E101" s="73">
        <v>1272.8330000000001</v>
      </c>
      <c r="F101" s="73">
        <v>1256.509</v>
      </c>
      <c r="G101" s="109">
        <v>33.552999999999997</v>
      </c>
      <c r="H101" s="109">
        <v>33.213999999999999</v>
      </c>
      <c r="I101" s="109">
        <v>35.590000000000003</v>
      </c>
      <c r="J101" s="109">
        <v>34.71</v>
      </c>
      <c r="K101" s="79">
        <v>33.463000000000001</v>
      </c>
      <c r="L101" s="109">
        <v>79.831000000000003</v>
      </c>
      <c r="M101" s="109">
        <v>77.787999999999997</v>
      </c>
      <c r="N101" s="109">
        <v>76.846000000000004</v>
      </c>
      <c r="O101" s="109">
        <v>75.442999999999998</v>
      </c>
      <c r="P101" s="79">
        <v>77.590999999999994</v>
      </c>
      <c r="Q101" s="109">
        <v>117.38200000000001</v>
      </c>
      <c r="R101" s="109">
        <v>121.68600000000001</v>
      </c>
      <c r="S101" s="109">
        <v>122.71599999999999</v>
      </c>
      <c r="T101" s="109">
        <v>134.83600000000001</v>
      </c>
      <c r="U101" s="79">
        <v>123.724</v>
      </c>
      <c r="V101" s="109">
        <v>27.565999999999999</v>
      </c>
      <c r="W101" s="109">
        <v>26.916</v>
      </c>
      <c r="X101" s="109">
        <v>27.277999999999999</v>
      </c>
      <c r="Y101" s="109">
        <v>27.687000000000001</v>
      </c>
      <c r="Z101" s="79">
        <v>27.32</v>
      </c>
      <c r="AA101" s="109">
        <v>42.405999999999999</v>
      </c>
      <c r="AB101" s="109">
        <v>39.161999999999999</v>
      </c>
      <c r="AC101" s="109">
        <v>39.340000000000003</v>
      </c>
      <c r="AD101" s="109">
        <v>39.223999999999997</v>
      </c>
      <c r="AE101" s="79">
        <v>40.231000000000002</v>
      </c>
      <c r="AF101" s="109">
        <v>111.414</v>
      </c>
      <c r="AG101" s="109">
        <v>111.55800000000001</v>
      </c>
      <c r="AH101" s="109">
        <v>110.114</v>
      </c>
      <c r="AI101" s="109">
        <v>109.553</v>
      </c>
      <c r="AJ101" s="79">
        <v>110.3</v>
      </c>
      <c r="AK101" s="109">
        <v>100.13800000000001</v>
      </c>
      <c r="AL101" s="109">
        <v>98.997</v>
      </c>
      <c r="AM101" s="109">
        <v>97.584000000000003</v>
      </c>
      <c r="AN101" s="109">
        <v>97.638999999999996</v>
      </c>
      <c r="AO101" s="102">
        <v>98.662000000000006</v>
      </c>
      <c r="AP101" s="109">
        <v>90.013000000000005</v>
      </c>
      <c r="AQ101" s="109">
        <v>90.042000000000002</v>
      </c>
      <c r="AR101" s="109">
        <v>91.347999999999999</v>
      </c>
      <c r="AS101" s="109">
        <v>81.507000000000005</v>
      </c>
      <c r="AT101" s="79">
        <v>88.296000000000006</v>
      </c>
      <c r="AU101" s="109">
        <v>55.613</v>
      </c>
      <c r="AV101" s="109">
        <v>54.572000000000003</v>
      </c>
      <c r="AW101" s="109">
        <v>54.363999999999997</v>
      </c>
      <c r="AX101" s="109">
        <v>54.957000000000001</v>
      </c>
      <c r="AY101" s="79">
        <v>54.790999999999997</v>
      </c>
      <c r="AZ101" s="109">
        <v>15.324999999999999</v>
      </c>
      <c r="BA101" s="109">
        <v>16.957000000000001</v>
      </c>
      <c r="BB101" s="109">
        <v>15.785</v>
      </c>
      <c r="BC101" s="109">
        <v>28.597999999999999</v>
      </c>
      <c r="BD101" s="79">
        <v>19.783999999999999</v>
      </c>
      <c r="BE101" s="109">
        <v>47.335000000000001</v>
      </c>
      <c r="BF101" s="109">
        <v>47.401000000000003</v>
      </c>
      <c r="BG101" s="109">
        <v>47.680999999999997</v>
      </c>
      <c r="BH101" s="109">
        <v>48.04</v>
      </c>
      <c r="BI101" s="79">
        <v>47.752000000000002</v>
      </c>
      <c r="BJ101" s="109">
        <v>35.186</v>
      </c>
      <c r="BK101" s="109">
        <v>35.305999999999997</v>
      </c>
      <c r="BL101" s="109">
        <v>35.695999999999998</v>
      </c>
      <c r="BM101" s="109">
        <v>36.31</v>
      </c>
      <c r="BN101" s="102">
        <v>36.064</v>
      </c>
      <c r="BO101" s="79">
        <v>134.55000000000001</v>
      </c>
      <c r="BP101" s="109">
        <v>134.93799999999999</v>
      </c>
      <c r="BQ101" s="109">
        <v>134.602</v>
      </c>
      <c r="BR101" s="109">
        <v>135.048</v>
      </c>
      <c r="BS101" s="79">
        <v>134.70799999999997</v>
      </c>
      <c r="BT101" s="109">
        <v>97.132999999999996</v>
      </c>
      <c r="BU101" s="109">
        <v>97.137</v>
      </c>
      <c r="BV101" s="109">
        <v>94.284999999999997</v>
      </c>
      <c r="BW101" s="109">
        <v>95.350999999999999</v>
      </c>
      <c r="BX101" s="79">
        <v>96.263000000000005</v>
      </c>
      <c r="BY101" s="109">
        <v>41.38</v>
      </c>
      <c r="BZ101" s="109">
        <v>39.936</v>
      </c>
      <c r="CA101" s="109">
        <v>39.119</v>
      </c>
      <c r="CB101" s="109">
        <v>39.564</v>
      </c>
      <c r="CC101" s="79">
        <v>40.033999999999999</v>
      </c>
      <c r="CD101" s="109">
        <v>155.04300000000001</v>
      </c>
      <c r="CE101" s="109">
        <v>154.976</v>
      </c>
      <c r="CF101" s="109">
        <v>158.02600000000001</v>
      </c>
      <c r="CG101" s="109">
        <v>164.744</v>
      </c>
      <c r="CH101" s="89">
        <v>158.05799999999999</v>
      </c>
      <c r="CI101" s="109">
        <v>69.667000000000002</v>
      </c>
      <c r="CJ101" s="109">
        <v>69.691000000000003</v>
      </c>
      <c r="CK101" s="109">
        <v>69.477999999999994</v>
      </c>
      <c r="CL101" s="109">
        <v>69.622</v>
      </c>
      <c r="CM101" s="82">
        <v>69.468000000000004</v>
      </c>
    </row>
    <row r="102" spans="1:91" x14ac:dyDescent="0.2">
      <c r="A102" s="80" t="s">
        <v>32</v>
      </c>
      <c r="B102" s="73">
        <v>566.93399999999997</v>
      </c>
      <c r="C102" s="73">
        <v>561.077</v>
      </c>
      <c r="D102" s="73">
        <v>569.98500000000001</v>
      </c>
      <c r="E102" s="73">
        <v>582.76499999999999</v>
      </c>
      <c r="F102" s="73">
        <v>569.07100000000003</v>
      </c>
      <c r="G102" s="109">
        <v>31.959</v>
      </c>
      <c r="H102" s="109">
        <v>31.574999999999999</v>
      </c>
      <c r="I102" s="109">
        <v>32.116</v>
      </c>
      <c r="J102" s="109">
        <v>34.116999999999997</v>
      </c>
      <c r="K102" s="79">
        <v>32.465000000000003</v>
      </c>
      <c r="L102" s="109">
        <v>36.777999999999999</v>
      </c>
      <c r="M102" s="109">
        <v>37.643999999999998</v>
      </c>
      <c r="N102" s="109">
        <v>37.688000000000002</v>
      </c>
      <c r="O102" s="109">
        <v>38.713000000000001</v>
      </c>
      <c r="P102" s="79">
        <v>37.72</v>
      </c>
      <c r="Q102" s="109">
        <v>56.85</v>
      </c>
      <c r="R102" s="109">
        <v>56.933</v>
      </c>
      <c r="S102" s="109">
        <v>57.139000000000003</v>
      </c>
      <c r="T102" s="109">
        <v>63.262</v>
      </c>
      <c r="U102" s="79">
        <v>58.222999999999999</v>
      </c>
      <c r="V102" s="109">
        <v>27.408999999999999</v>
      </c>
      <c r="W102" s="109">
        <v>29.242000000000001</v>
      </c>
      <c r="X102" s="109">
        <v>29.469000000000001</v>
      </c>
      <c r="Y102" s="109">
        <v>28.521000000000001</v>
      </c>
      <c r="Z102" s="79">
        <v>27.997</v>
      </c>
      <c r="AA102" s="109">
        <v>19.68</v>
      </c>
      <c r="AB102" s="109">
        <v>15.709</v>
      </c>
      <c r="AC102" s="109">
        <v>14.632</v>
      </c>
      <c r="AD102" s="109">
        <v>14.715999999999999</v>
      </c>
      <c r="AE102" s="79">
        <v>16.175999999999998</v>
      </c>
      <c r="AF102" s="109">
        <v>34.640999999999998</v>
      </c>
      <c r="AG102" s="109">
        <v>34.640999999999998</v>
      </c>
      <c r="AH102" s="109">
        <v>34.426000000000002</v>
      </c>
      <c r="AI102" s="109">
        <v>34.122</v>
      </c>
      <c r="AJ102" s="79">
        <v>34.369</v>
      </c>
      <c r="AK102" s="109">
        <v>47.667999999999999</v>
      </c>
      <c r="AL102" s="109">
        <v>46.543999999999997</v>
      </c>
      <c r="AM102" s="109">
        <v>46.906999999999996</v>
      </c>
      <c r="AN102" s="109">
        <v>45.890999999999998</v>
      </c>
      <c r="AO102" s="102">
        <v>46.749000000000002</v>
      </c>
      <c r="AP102" s="109">
        <v>26.462</v>
      </c>
      <c r="AQ102" s="109">
        <v>25.337</v>
      </c>
      <c r="AR102" s="109">
        <v>25.216000000000001</v>
      </c>
      <c r="AS102" s="109">
        <v>25.289000000000001</v>
      </c>
      <c r="AT102" s="79">
        <v>25.753</v>
      </c>
      <c r="AU102" s="109">
        <v>29.94</v>
      </c>
      <c r="AV102" s="109">
        <v>30.501999999999999</v>
      </c>
      <c r="AW102" s="109">
        <v>28.821000000000002</v>
      </c>
      <c r="AX102" s="109">
        <v>31.803000000000001</v>
      </c>
      <c r="AY102" s="79">
        <v>30.425999999999998</v>
      </c>
      <c r="AZ102" s="109">
        <v>21.024000000000001</v>
      </c>
      <c r="BA102" s="109">
        <v>16.577999999999999</v>
      </c>
      <c r="BB102" s="109">
        <v>16.356000000000002</v>
      </c>
      <c r="BC102" s="109">
        <v>19.728000000000002</v>
      </c>
      <c r="BD102" s="79">
        <v>18.536000000000001</v>
      </c>
      <c r="BE102" s="109">
        <v>29.23</v>
      </c>
      <c r="BF102" s="109">
        <v>29.297999999999998</v>
      </c>
      <c r="BG102" s="109">
        <v>29.760999999999999</v>
      </c>
      <c r="BH102" s="109">
        <v>30.283000000000001</v>
      </c>
      <c r="BI102" s="79">
        <v>29.588000000000001</v>
      </c>
      <c r="BJ102" s="109">
        <v>21.222000000000001</v>
      </c>
      <c r="BK102" s="109">
        <v>21.192</v>
      </c>
      <c r="BL102" s="109">
        <v>21.526</v>
      </c>
      <c r="BM102" s="109">
        <v>20.722000000000001</v>
      </c>
      <c r="BN102" s="102">
        <v>21.058</v>
      </c>
      <c r="BO102" s="79">
        <v>45.533000000000001</v>
      </c>
      <c r="BP102" s="109">
        <v>45.320999999999998</v>
      </c>
      <c r="BQ102" s="109">
        <v>45.707999999999998</v>
      </c>
      <c r="BR102" s="109">
        <v>45.445</v>
      </c>
      <c r="BS102" s="79">
        <v>45.484999999999999</v>
      </c>
      <c r="BT102" s="109">
        <v>43.48</v>
      </c>
      <c r="BU102" s="109">
        <v>43.597000000000001</v>
      </c>
      <c r="BV102" s="109">
        <v>44.383000000000003</v>
      </c>
      <c r="BW102" s="109">
        <v>44.530999999999999</v>
      </c>
      <c r="BX102" s="79">
        <v>43.918999999999997</v>
      </c>
      <c r="BY102" s="109">
        <v>32.546999999999997</v>
      </c>
      <c r="BZ102" s="109">
        <v>34.609000000000002</v>
      </c>
      <c r="CA102" s="109">
        <v>33.978000000000002</v>
      </c>
      <c r="CB102" s="109">
        <v>33.878999999999998</v>
      </c>
      <c r="CC102" s="79">
        <v>33.832999999999998</v>
      </c>
      <c r="CD102" s="109">
        <v>42.18</v>
      </c>
      <c r="CE102" s="109">
        <v>42.228999999999999</v>
      </c>
      <c r="CF102" s="109">
        <v>41.994</v>
      </c>
      <c r="CG102" s="109">
        <v>41.953000000000003</v>
      </c>
      <c r="CH102" s="89">
        <v>41.872</v>
      </c>
      <c r="CI102" s="109">
        <v>20.331</v>
      </c>
      <c r="CJ102" s="109">
        <v>20.126000000000001</v>
      </c>
      <c r="CK102" s="109">
        <v>29.864999999999998</v>
      </c>
      <c r="CL102" s="109">
        <v>29.79</v>
      </c>
      <c r="CM102" s="82">
        <v>24.902000000000001</v>
      </c>
    </row>
    <row r="103" spans="1:91" x14ac:dyDescent="0.2">
      <c r="A103" s="80" t="s">
        <v>76</v>
      </c>
      <c r="B103" s="73">
        <v>135.61600000000001</v>
      </c>
      <c r="C103" s="73">
        <v>137.15299999999999</v>
      </c>
      <c r="D103" s="73">
        <v>137.66300000000001</v>
      </c>
      <c r="E103" s="73">
        <v>144.06899999999999</v>
      </c>
      <c r="F103" s="73">
        <v>139.024</v>
      </c>
      <c r="G103" s="109">
        <v>3.6869999999999998</v>
      </c>
      <c r="H103" s="109">
        <v>4.2309999999999999</v>
      </c>
      <c r="I103" s="109">
        <v>3.1989999999999998</v>
      </c>
      <c r="J103" s="109">
        <v>3.15</v>
      </c>
      <c r="K103" s="79">
        <v>4.0810000000000004</v>
      </c>
      <c r="L103" s="109">
        <v>4.827</v>
      </c>
      <c r="M103" s="109">
        <v>5.28</v>
      </c>
      <c r="N103" s="109">
        <v>5.5330000000000004</v>
      </c>
      <c r="O103" s="109">
        <v>5.3479999999999999</v>
      </c>
      <c r="P103" s="79">
        <v>5.2519999999999998</v>
      </c>
      <c r="Q103" s="109">
        <v>19.361000000000001</v>
      </c>
      <c r="R103" s="109">
        <v>19.274999999999999</v>
      </c>
      <c r="S103" s="109">
        <v>19.341999999999999</v>
      </c>
      <c r="T103" s="109">
        <v>25.61</v>
      </c>
      <c r="U103" s="79">
        <v>20.707000000000001</v>
      </c>
      <c r="V103" s="109">
        <v>6.9450000000000003</v>
      </c>
      <c r="W103" s="109">
        <v>7.2610000000000001</v>
      </c>
      <c r="X103" s="109">
        <v>7.2859999999999996</v>
      </c>
      <c r="Y103" s="109">
        <v>7.4980000000000002</v>
      </c>
      <c r="Z103" s="79">
        <v>7.2249999999999996</v>
      </c>
      <c r="AA103" s="109">
        <v>4.556</v>
      </c>
      <c r="AB103" s="109">
        <v>3.653</v>
      </c>
      <c r="AC103" s="109">
        <v>3.6339999999999999</v>
      </c>
      <c r="AD103" s="109">
        <v>3.4380000000000002</v>
      </c>
      <c r="AE103" s="79">
        <v>3.8380000000000001</v>
      </c>
      <c r="AF103" s="109">
        <v>4.056</v>
      </c>
      <c r="AG103" s="109">
        <v>4.0410000000000004</v>
      </c>
      <c r="AH103" s="109">
        <v>4.0330000000000004</v>
      </c>
      <c r="AI103" s="109">
        <v>4.08</v>
      </c>
      <c r="AJ103" s="79">
        <v>4.0679999999999996</v>
      </c>
      <c r="AK103" s="109">
        <v>16.425000000000001</v>
      </c>
      <c r="AL103" s="109">
        <v>15.347</v>
      </c>
      <c r="AM103" s="109">
        <v>15.57</v>
      </c>
      <c r="AN103" s="109">
        <v>15.332000000000001</v>
      </c>
      <c r="AO103" s="102">
        <v>15.667</v>
      </c>
      <c r="AP103" s="109">
        <v>2.8420000000000001</v>
      </c>
      <c r="AQ103" s="109">
        <v>2.968</v>
      </c>
      <c r="AR103" s="109">
        <v>2.9580000000000002</v>
      </c>
      <c r="AS103" s="109">
        <v>2.9359999999999999</v>
      </c>
      <c r="AT103" s="79">
        <v>2.9590000000000001</v>
      </c>
      <c r="AU103" s="109">
        <v>5.8620000000000001</v>
      </c>
      <c r="AV103" s="109">
        <v>5.6310000000000002</v>
      </c>
      <c r="AW103" s="109">
        <v>5.6529999999999996</v>
      </c>
      <c r="AX103" s="109">
        <v>6.5990000000000002</v>
      </c>
      <c r="AY103" s="79">
        <v>5.94</v>
      </c>
      <c r="AZ103" s="109">
        <v>4.6310000000000002</v>
      </c>
      <c r="BA103" s="109">
        <v>5.7990000000000004</v>
      </c>
      <c r="BB103" s="109">
        <v>6.02</v>
      </c>
      <c r="BC103" s="109">
        <v>5.26</v>
      </c>
      <c r="BD103" s="79">
        <v>5.407</v>
      </c>
      <c r="BE103" s="109">
        <v>3.157</v>
      </c>
      <c r="BF103" s="109">
        <v>3.2850000000000001</v>
      </c>
      <c r="BG103" s="109">
        <v>3.3959999999999999</v>
      </c>
      <c r="BH103" s="109">
        <v>3.653</v>
      </c>
      <c r="BI103" s="79">
        <v>3.38</v>
      </c>
      <c r="BJ103" s="109">
        <v>3.5169999999999999</v>
      </c>
      <c r="BK103" s="109">
        <v>3.5649999999999999</v>
      </c>
      <c r="BL103" s="109">
        <v>3.58</v>
      </c>
      <c r="BM103" s="109">
        <v>3.641</v>
      </c>
      <c r="BN103" s="102">
        <v>3.5409999999999999</v>
      </c>
      <c r="BO103" s="79">
        <v>6.3970000000000002</v>
      </c>
      <c r="BP103" s="109">
        <v>6.4050000000000002</v>
      </c>
      <c r="BQ103" s="109">
        <v>6.4130000000000003</v>
      </c>
      <c r="BR103" s="109">
        <v>6.694</v>
      </c>
      <c r="BS103" s="79">
        <v>6.496999999999999</v>
      </c>
      <c r="BT103" s="109">
        <v>10.657</v>
      </c>
      <c r="BU103" s="109">
        <v>10.282</v>
      </c>
      <c r="BV103" s="109">
        <v>11.132</v>
      </c>
      <c r="BW103" s="109">
        <v>10.962</v>
      </c>
      <c r="BX103" s="79">
        <v>10.78</v>
      </c>
      <c r="BY103" s="109">
        <v>15.13</v>
      </c>
      <c r="BZ103" s="109">
        <v>16.148</v>
      </c>
      <c r="CA103" s="109">
        <v>15.676</v>
      </c>
      <c r="CB103" s="109">
        <v>15.704000000000001</v>
      </c>
      <c r="CC103" s="79">
        <v>15.765000000000001</v>
      </c>
      <c r="CD103" s="109">
        <v>17.841999999999999</v>
      </c>
      <c r="CE103" s="109">
        <v>18.175999999999998</v>
      </c>
      <c r="CF103" s="109">
        <v>18.204000000000001</v>
      </c>
      <c r="CG103" s="109">
        <v>18.068000000000001</v>
      </c>
      <c r="CH103" s="89">
        <v>17.945</v>
      </c>
      <c r="CI103" s="109">
        <v>5.7240000000000002</v>
      </c>
      <c r="CJ103" s="109">
        <v>5.806</v>
      </c>
      <c r="CK103" s="109">
        <v>6.0339999999999998</v>
      </c>
      <c r="CL103" s="109">
        <v>6.0960000000000001</v>
      </c>
      <c r="CM103" s="82">
        <v>5.9720000000000004</v>
      </c>
    </row>
    <row r="104" spans="1:91" x14ac:dyDescent="0.2">
      <c r="A104" s="80" t="s">
        <v>34</v>
      </c>
      <c r="B104" s="73">
        <v>130.012</v>
      </c>
      <c r="C104" s="73">
        <v>131.82400000000001</v>
      </c>
      <c r="D104" s="73">
        <v>133.32300000000001</v>
      </c>
      <c r="E104" s="73">
        <v>136.71899999999999</v>
      </c>
      <c r="F104" s="73">
        <v>132.91</v>
      </c>
      <c r="G104" s="109">
        <v>4.5149999999999997</v>
      </c>
      <c r="H104" s="109">
        <v>4.2210000000000001</v>
      </c>
      <c r="I104" s="109">
        <v>4.2919999999999998</v>
      </c>
      <c r="J104" s="109">
        <v>5.4249999999999998</v>
      </c>
      <c r="K104" s="79">
        <v>4.6059999999999999</v>
      </c>
      <c r="L104" s="109">
        <v>5.9279999999999999</v>
      </c>
      <c r="M104" s="109">
        <v>5.9870000000000001</v>
      </c>
      <c r="N104" s="109">
        <v>6.0149999999999997</v>
      </c>
      <c r="O104" s="109">
        <v>5.4690000000000003</v>
      </c>
      <c r="P104" s="79">
        <v>5.7590000000000003</v>
      </c>
      <c r="Q104" s="109">
        <v>10.981999999999999</v>
      </c>
      <c r="R104" s="109">
        <v>11.004</v>
      </c>
      <c r="S104" s="109">
        <v>11.44</v>
      </c>
      <c r="T104" s="109">
        <v>11.492000000000001</v>
      </c>
      <c r="U104" s="79">
        <v>11.218</v>
      </c>
      <c r="V104" s="109">
        <v>5.375</v>
      </c>
      <c r="W104" s="109">
        <v>5.1429999999999998</v>
      </c>
      <c r="X104" s="109">
        <v>5.1740000000000004</v>
      </c>
      <c r="Y104" s="109">
        <v>5.1660000000000004</v>
      </c>
      <c r="Z104" s="79">
        <v>5.2279999999999998</v>
      </c>
      <c r="AA104" s="109">
        <v>4.1890000000000001</v>
      </c>
      <c r="AB104" s="109">
        <v>4.1909999999999998</v>
      </c>
      <c r="AC104" s="109">
        <v>3.9809999999999999</v>
      </c>
      <c r="AD104" s="109">
        <v>4.0259999999999998</v>
      </c>
      <c r="AE104" s="79">
        <v>4.0759999999999996</v>
      </c>
      <c r="AF104" s="109">
        <v>4.2640000000000002</v>
      </c>
      <c r="AG104" s="97">
        <v>4.2309999999999999</v>
      </c>
      <c r="AH104" s="97">
        <v>4.1399999999999997</v>
      </c>
      <c r="AI104" s="97">
        <v>4.1550000000000002</v>
      </c>
      <c r="AJ104" s="79">
        <v>4.1369999999999996</v>
      </c>
      <c r="AK104" s="109">
        <v>12.757</v>
      </c>
      <c r="AL104" s="109">
        <v>13.319000000000001</v>
      </c>
      <c r="AM104" s="109">
        <v>13.544</v>
      </c>
      <c r="AN104" s="109">
        <v>14.032999999999999</v>
      </c>
      <c r="AO104" s="102">
        <v>13.371</v>
      </c>
      <c r="AP104" s="109">
        <v>6.3769999999999998</v>
      </c>
      <c r="AQ104" s="109">
        <v>6.069</v>
      </c>
      <c r="AR104" s="109">
        <v>6.1310000000000002</v>
      </c>
      <c r="AS104" s="109">
        <v>6.1340000000000003</v>
      </c>
      <c r="AT104" s="79">
        <v>6.0880000000000001</v>
      </c>
      <c r="AU104" s="109">
        <v>4.7060000000000004</v>
      </c>
      <c r="AV104" s="109">
        <v>5.1630000000000003</v>
      </c>
      <c r="AW104" s="109">
        <v>5.415</v>
      </c>
      <c r="AX104" s="109">
        <v>5.4130000000000003</v>
      </c>
      <c r="AY104" s="79">
        <v>5.1929999999999996</v>
      </c>
      <c r="AZ104" s="109">
        <v>2.1320000000000001</v>
      </c>
      <c r="BA104" s="109">
        <v>3.6030000000000002</v>
      </c>
      <c r="BB104" s="109">
        <v>3.4239999999999999</v>
      </c>
      <c r="BC104" s="109">
        <v>5.0339999999999998</v>
      </c>
      <c r="BD104" s="79">
        <v>3.6230000000000002</v>
      </c>
      <c r="BE104" s="109">
        <v>5.4029999999999996</v>
      </c>
      <c r="BF104" s="109">
        <v>5.1980000000000004</v>
      </c>
      <c r="BG104" s="109">
        <v>5.133</v>
      </c>
      <c r="BH104" s="109">
        <v>5.2759999999999998</v>
      </c>
      <c r="BI104" s="79">
        <v>5.2329999999999997</v>
      </c>
      <c r="BJ104" s="109">
        <v>3.0179999999999998</v>
      </c>
      <c r="BK104" s="109">
        <v>3.0590000000000002</v>
      </c>
      <c r="BL104" s="109">
        <v>3.0750000000000002</v>
      </c>
      <c r="BM104" s="109">
        <v>3.016</v>
      </c>
      <c r="BN104" s="102">
        <v>3.052</v>
      </c>
      <c r="BO104" s="79">
        <v>2.468</v>
      </c>
      <c r="BP104" s="109">
        <v>2.4870000000000001</v>
      </c>
      <c r="BQ104" s="109">
        <v>2.5150000000000001</v>
      </c>
      <c r="BR104" s="109">
        <v>2.532</v>
      </c>
      <c r="BS104" s="79">
        <v>2.516</v>
      </c>
      <c r="BT104" s="109">
        <v>6.18</v>
      </c>
      <c r="BU104" s="109">
        <v>6.08</v>
      </c>
      <c r="BV104" s="109">
        <v>6.976</v>
      </c>
      <c r="BW104" s="109">
        <v>7.0010000000000003</v>
      </c>
      <c r="BX104" s="79">
        <v>6.5439999999999996</v>
      </c>
      <c r="BY104" s="109">
        <v>15.348000000000001</v>
      </c>
      <c r="BZ104" s="109">
        <v>15.25</v>
      </c>
      <c r="CA104" s="109">
        <v>15.442</v>
      </c>
      <c r="CB104" s="109">
        <v>15.702999999999999</v>
      </c>
      <c r="CC104" s="79">
        <v>15.625</v>
      </c>
      <c r="CD104" s="109">
        <v>31.452000000000002</v>
      </c>
      <c r="CE104" s="109">
        <v>31.856999999999999</v>
      </c>
      <c r="CF104" s="109">
        <v>31.635999999999999</v>
      </c>
      <c r="CG104" s="109">
        <v>31.806999999999999</v>
      </c>
      <c r="CH104" s="89">
        <v>31.629000000000001</v>
      </c>
      <c r="CI104" s="109">
        <v>4.9180000000000001</v>
      </c>
      <c r="CJ104" s="109">
        <v>4.9619999999999997</v>
      </c>
      <c r="CK104" s="109">
        <v>4.99</v>
      </c>
      <c r="CL104" s="109">
        <v>5.0369999999999999</v>
      </c>
      <c r="CM104" s="82">
        <v>5.0119999999999996</v>
      </c>
    </row>
    <row r="105" spans="1:91" x14ac:dyDescent="0.2">
      <c r="A105" s="80" t="s">
        <v>35</v>
      </c>
      <c r="B105" s="73">
        <v>143.54300000000001</v>
      </c>
      <c r="C105" s="73">
        <v>139.57300000000001</v>
      </c>
      <c r="D105" s="73">
        <v>139.66999999999999</v>
      </c>
      <c r="E105" s="73">
        <v>136.22</v>
      </c>
      <c r="F105" s="73">
        <v>138.34800000000001</v>
      </c>
      <c r="G105" s="109">
        <v>2.8740000000000001</v>
      </c>
      <c r="H105" s="109">
        <v>3.1139999999999999</v>
      </c>
      <c r="I105" s="109">
        <v>3.359</v>
      </c>
      <c r="J105" s="109">
        <v>3.3159999999999998</v>
      </c>
      <c r="K105" s="79">
        <v>3.1589999999999998</v>
      </c>
      <c r="L105" s="109">
        <v>5.7069999999999999</v>
      </c>
      <c r="M105" s="109">
        <v>5.9850000000000003</v>
      </c>
      <c r="N105" s="109">
        <v>5.8010000000000002</v>
      </c>
      <c r="O105" s="109">
        <v>6.5129999999999999</v>
      </c>
      <c r="P105" s="79">
        <v>6.0549999999999997</v>
      </c>
      <c r="Q105" s="109">
        <v>4.4409999999999998</v>
      </c>
      <c r="R105" s="109">
        <v>4.4320000000000004</v>
      </c>
      <c r="S105" s="109">
        <v>4.4450000000000003</v>
      </c>
      <c r="T105" s="109">
        <v>4.4820000000000002</v>
      </c>
      <c r="U105" s="79">
        <v>4.452</v>
      </c>
      <c r="V105" s="109">
        <v>3.903</v>
      </c>
      <c r="W105" s="109">
        <v>5.07</v>
      </c>
      <c r="X105" s="109">
        <v>5.4409999999999998</v>
      </c>
      <c r="Y105" s="109">
        <v>4.774</v>
      </c>
      <c r="Z105" s="79">
        <v>4.7850000000000001</v>
      </c>
      <c r="AA105" s="109">
        <v>4.5460000000000003</v>
      </c>
      <c r="AB105" s="109">
        <v>4.8529999999999998</v>
      </c>
      <c r="AC105" s="109">
        <v>4.9770000000000003</v>
      </c>
      <c r="AD105" s="109">
        <v>5.569</v>
      </c>
      <c r="AE105" s="79">
        <v>5.01</v>
      </c>
      <c r="AF105" s="109">
        <v>3.6989999999999998</v>
      </c>
      <c r="AG105" s="109">
        <v>3.7589999999999999</v>
      </c>
      <c r="AH105" s="109">
        <v>3.9340000000000002</v>
      </c>
      <c r="AI105" s="109">
        <v>3.9790000000000001</v>
      </c>
      <c r="AJ105" s="79">
        <v>3.65</v>
      </c>
      <c r="AK105" s="109">
        <v>8.9960000000000004</v>
      </c>
      <c r="AL105" s="109">
        <v>8.9250000000000007</v>
      </c>
      <c r="AM105" s="109">
        <v>8.9499999999999993</v>
      </c>
      <c r="AN105" s="109">
        <v>9.2919999999999998</v>
      </c>
      <c r="AO105" s="102">
        <v>9.0090000000000003</v>
      </c>
      <c r="AP105" s="109">
        <v>3.379</v>
      </c>
      <c r="AQ105" s="109">
        <v>3.8690000000000002</v>
      </c>
      <c r="AR105" s="109">
        <v>3.6339999999999999</v>
      </c>
      <c r="AS105" s="109">
        <v>3.637</v>
      </c>
      <c r="AT105" s="79">
        <v>3.613</v>
      </c>
      <c r="AU105" s="109">
        <v>3.952</v>
      </c>
      <c r="AV105" s="109">
        <v>3.9910000000000001</v>
      </c>
      <c r="AW105" s="109">
        <v>3.99</v>
      </c>
      <c r="AX105" s="109">
        <v>4.0190000000000001</v>
      </c>
      <c r="AY105" s="79">
        <v>4.0030000000000001</v>
      </c>
      <c r="AZ105" s="109">
        <v>10.795999999999999</v>
      </c>
      <c r="BA105" s="109">
        <v>4.492</v>
      </c>
      <c r="BB105" s="109">
        <v>4.5039999999999996</v>
      </c>
      <c r="BC105" s="109">
        <v>3.5</v>
      </c>
      <c r="BD105" s="79">
        <v>4.8319999999999999</v>
      </c>
      <c r="BE105" s="109">
        <v>4.8719999999999999</v>
      </c>
      <c r="BF105" s="109">
        <v>5.0250000000000004</v>
      </c>
      <c r="BG105" s="109">
        <v>5.0839999999999996</v>
      </c>
      <c r="BH105" s="109">
        <v>5.1210000000000004</v>
      </c>
      <c r="BI105" s="79">
        <v>5.0590000000000002</v>
      </c>
      <c r="BJ105" s="109">
        <v>2.8879999999999999</v>
      </c>
      <c r="BK105" s="109">
        <v>2.91</v>
      </c>
      <c r="BL105" s="109">
        <v>3.08</v>
      </c>
      <c r="BM105" s="109">
        <v>3.3450000000000002</v>
      </c>
      <c r="BN105" s="102">
        <v>3.05</v>
      </c>
      <c r="BO105" s="79">
        <v>2.411</v>
      </c>
      <c r="BP105" s="109">
        <v>2.3839999999999999</v>
      </c>
      <c r="BQ105" s="109">
        <v>2.38</v>
      </c>
      <c r="BR105" s="109">
        <v>0.71099999999999908</v>
      </c>
      <c r="BS105" s="79">
        <v>1.968</v>
      </c>
      <c r="BT105" s="109">
        <v>6.5949999999999998</v>
      </c>
      <c r="BU105" s="109">
        <v>7.9859999999999998</v>
      </c>
      <c r="BV105" s="109">
        <v>8.0009999999999994</v>
      </c>
      <c r="BW105" s="109">
        <v>8.016</v>
      </c>
      <c r="BX105" s="79">
        <v>7.641</v>
      </c>
      <c r="BY105" s="109">
        <v>20.382000000000001</v>
      </c>
      <c r="BZ105" s="109">
        <v>18.428000000000001</v>
      </c>
      <c r="CA105" s="109">
        <v>18.765000000000001</v>
      </c>
      <c r="CB105" s="109">
        <v>18.853000000000002</v>
      </c>
      <c r="CC105" s="79">
        <v>18.888999999999999</v>
      </c>
      <c r="CD105" s="109">
        <v>43.026000000000003</v>
      </c>
      <c r="CE105" s="109">
        <v>43.204000000000001</v>
      </c>
      <c r="CF105" s="109">
        <v>43.706000000000003</v>
      </c>
      <c r="CG105" s="109">
        <v>43.636000000000003</v>
      </c>
      <c r="CH105" s="89">
        <v>43.326000000000001</v>
      </c>
      <c r="CI105" s="109">
        <v>11.076000000000001</v>
      </c>
      <c r="CJ105" s="109">
        <v>11.146000000000001</v>
      </c>
      <c r="CK105" s="109">
        <v>9.6189999999999998</v>
      </c>
      <c r="CL105" s="109">
        <v>7.4569999999999999</v>
      </c>
      <c r="CM105" s="82">
        <v>9.8469999999999995</v>
      </c>
    </row>
    <row r="106" spans="1:91" x14ac:dyDescent="0.2">
      <c r="A106" s="87" t="s">
        <v>36</v>
      </c>
      <c r="B106" s="73">
        <v>103.661</v>
      </c>
      <c r="C106" s="73">
        <v>103.631</v>
      </c>
      <c r="D106" s="73">
        <v>102.69</v>
      </c>
      <c r="E106" s="73">
        <v>109.98699999999999</v>
      </c>
      <c r="F106" s="73">
        <v>105.21599999999999</v>
      </c>
      <c r="G106" s="109">
        <v>6.1139999999999999</v>
      </c>
      <c r="H106" s="109">
        <v>6.2050000000000001</v>
      </c>
      <c r="I106" s="109">
        <v>7.2279999999999998</v>
      </c>
      <c r="J106" s="109">
        <v>7.4690000000000003</v>
      </c>
      <c r="K106" s="79">
        <v>6.7789999999999999</v>
      </c>
      <c r="L106" s="109">
        <v>6.4850000000000003</v>
      </c>
      <c r="M106" s="109">
        <v>6.21</v>
      </c>
      <c r="N106" s="109">
        <v>6.0220000000000002</v>
      </c>
      <c r="O106" s="109">
        <v>5.6529999999999996</v>
      </c>
      <c r="P106" s="79">
        <v>5.9669999999999996</v>
      </c>
      <c r="Q106" s="109">
        <v>9.6820000000000004</v>
      </c>
      <c r="R106" s="109">
        <v>9.734</v>
      </c>
      <c r="S106" s="109">
        <v>9.7889999999999997</v>
      </c>
      <c r="T106" s="109">
        <v>12.803000000000001</v>
      </c>
      <c r="U106" s="79">
        <v>10.646000000000001</v>
      </c>
      <c r="V106" s="109">
        <v>4.1479999999999997</v>
      </c>
      <c r="W106" s="109">
        <v>4.468</v>
      </c>
      <c r="X106" s="109">
        <v>4.4690000000000003</v>
      </c>
      <c r="Y106" s="109">
        <v>3.9529999999999998</v>
      </c>
      <c r="Z106" s="79">
        <v>4.25</v>
      </c>
      <c r="AA106" s="109">
        <v>3.8159999999999998</v>
      </c>
      <c r="AB106" s="109">
        <v>3.8290000000000002</v>
      </c>
      <c r="AC106" s="109">
        <v>4.0430000000000001</v>
      </c>
      <c r="AD106" s="109">
        <v>4.8440000000000003</v>
      </c>
      <c r="AE106" s="79">
        <v>4.1310000000000002</v>
      </c>
      <c r="AF106" s="109">
        <v>2.4740000000000002</v>
      </c>
      <c r="AG106" s="109">
        <v>2.4980000000000002</v>
      </c>
      <c r="AH106" s="109">
        <v>2.52</v>
      </c>
      <c r="AI106" s="109">
        <v>2.5270000000000001</v>
      </c>
      <c r="AJ106" s="79">
        <v>2.508</v>
      </c>
      <c r="AK106" s="109">
        <v>3.6749999999999998</v>
      </c>
      <c r="AL106" s="109">
        <v>3.6859999999999999</v>
      </c>
      <c r="AM106" s="109">
        <v>3.4409999999999998</v>
      </c>
      <c r="AN106" s="109">
        <v>3.6920000000000002</v>
      </c>
      <c r="AO106" s="102">
        <v>3.6379999999999999</v>
      </c>
      <c r="AP106" s="109">
        <v>7.3170000000000002</v>
      </c>
      <c r="AQ106" s="109">
        <v>7.31</v>
      </c>
      <c r="AR106" s="109">
        <v>7.3639999999999999</v>
      </c>
      <c r="AS106" s="109">
        <v>7.2560000000000002</v>
      </c>
      <c r="AT106" s="79">
        <v>7.2530000000000001</v>
      </c>
      <c r="AU106" s="109">
        <v>2.1339999999999999</v>
      </c>
      <c r="AV106" s="109">
        <v>2.71</v>
      </c>
      <c r="AW106" s="109">
        <v>2.9289999999999998</v>
      </c>
      <c r="AX106" s="109">
        <v>2.7679999999999998</v>
      </c>
      <c r="AY106" s="79">
        <v>2.62</v>
      </c>
      <c r="AZ106" s="109">
        <v>1.4079999999999999</v>
      </c>
      <c r="BA106" s="109">
        <v>1.7509999999999999</v>
      </c>
      <c r="BB106" s="109">
        <v>1.754</v>
      </c>
      <c r="BC106" s="109">
        <v>4.5170000000000003</v>
      </c>
      <c r="BD106" s="79">
        <v>2.3690000000000002</v>
      </c>
      <c r="BE106" s="109">
        <v>4.57</v>
      </c>
      <c r="BF106" s="109">
        <v>4.4219999999999997</v>
      </c>
      <c r="BG106" s="109">
        <v>4.0339999999999998</v>
      </c>
      <c r="BH106" s="109">
        <v>4.2450000000000001</v>
      </c>
      <c r="BI106" s="79">
        <v>4.3250000000000002</v>
      </c>
      <c r="BJ106" s="109">
        <v>3.1760000000000002</v>
      </c>
      <c r="BK106" s="109">
        <v>3.1819999999999999</v>
      </c>
      <c r="BL106" s="109">
        <v>3.44</v>
      </c>
      <c r="BM106" s="109">
        <v>3.415</v>
      </c>
      <c r="BN106" s="102">
        <v>3.3079999999999998</v>
      </c>
      <c r="BO106" s="79">
        <v>0.20899999999999999</v>
      </c>
      <c r="BP106" s="109">
        <v>0.20899999999999999</v>
      </c>
      <c r="BQ106" s="109">
        <v>0.21</v>
      </c>
      <c r="BR106" s="109">
        <v>0.92500000000000004</v>
      </c>
      <c r="BS106" s="79">
        <v>0.38899999999999979</v>
      </c>
      <c r="BT106" s="109">
        <v>11.663</v>
      </c>
      <c r="BU106" s="109">
        <v>10.593999999999999</v>
      </c>
      <c r="BV106" s="109">
        <v>8.5389999999999997</v>
      </c>
      <c r="BW106" s="109">
        <v>8.5869999999999997</v>
      </c>
      <c r="BX106" s="79">
        <v>9.9130000000000003</v>
      </c>
      <c r="BY106" s="109">
        <v>15.898999999999999</v>
      </c>
      <c r="BZ106" s="109">
        <v>15.866</v>
      </c>
      <c r="CA106" s="109">
        <v>15.167999999999999</v>
      </c>
      <c r="CB106" s="109">
        <v>15.105</v>
      </c>
      <c r="CC106" s="79">
        <v>15.589</v>
      </c>
      <c r="CD106" s="109">
        <v>19.896999999999998</v>
      </c>
      <c r="CE106" s="109">
        <v>19.956</v>
      </c>
      <c r="CF106" s="109">
        <v>19.965</v>
      </c>
      <c r="CG106" s="109">
        <v>20.071000000000002</v>
      </c>
      <c r="CH106" s="89">
        <v>20.044</v>
      </c>
      <c r="CI106" s="109">
        <v>0.99399999999999999</v>
      </c>
      <c r="CJ106" s="109">
        <v>1.0009999999999999</v>
      </c>
      <c r="CK106" s="109">
        <v>1.7749999999999999</v>
      </c>
      <c r="CL106" s="109">
        <v>2.157</v>
      </c>
      <c r="CM106" s="82">
        <v>1.4870000000000001</v>
      </c>
    </row>
    <row r="107" spans="1:91" x14ac:dyDescent="0.2">
      <c r="A107" s="87" t="s">
        <v>37</v>
      </c>
      <c r="B107" s="73">
        <v>178.096</v>
      </c>
      <c r="C107" s="73">
        <v>181.94200000000001</v>
      </c>
      <c r="D107" s="73">
        <v>180.41499999999999</v>
      </c>
      <c r="E107" s="73">
        <v>187.303</v>
      </c>
      <c r="F107" s="73">
        <v>182.23699999999999</v>
      </c>
      <c r="G107" s="109">
        <v>4.5880000000000001</v>
      </c>
      <c r="H107" s="109">
        <v>3.798</v>
      </c>
      <c r="I107" s="109">
        <v>4.1829999999999998</v>
      </c>
      <c r="J107" s="109">
        <v>4.3780000000000001</v>
      </c>
      <c r="K107" s="79">
        <v>4.2030000000000003</v>
      </c>
      <c r="L107" s="109">
        <v>9.875</v>
      </c>
      <c r="M107" s="109">
        <v>9.9640000000000004</v>
      </c>
      <c r="N107" s="109">
        <v>10.003</v>
      </c>
      <c r="O107" s="109">
        <v>10.26</v>
      </c>
      <c r="P107" s="79">
        <v>9.9589999999999996</v>
      </c>
      <c r="Q107" s="109">
        <v>7.149</v>
      </c>
      <c r="R107" s="109">
        <v>7.4729999999999999</v>
      </c>
      <c r="S107" s="109">
        <v>7.4589999999999996</v>
      </c>
      <c r="T107" s="109">
        <v>10.022</v>
      </c>
      <c r="U107" s="79">
        <v>8.077</v>
      </c>
      <c r="V107" s="109">
        <v>15.132</v>
      </c>
      <c r="W107" s="109">
        <v>14.98</v>
      </c>
      <c r="X107" s="109">
        <v>15.085000000000001</v>
      </c>
      <c r="Y107" s="109">
        <v>16.113</v>
      </c>
      <c r="Z107" s="79">
        <v>15.493</v>
      </c>
      <c r="AA107" s="109">
        <v>7.1870000000000003</v>
      </c>
      <c r="AB107" s="109">
        <v>7.5229999999999997</v>
      </c>
      <c r="AC107" s="109">
        <v>7.3010000000000002</v>
      </c>
      <c r="AD107" s="109">
        <v>6.1920000000000002</v>
      </c>
      <c r="AE107" s="79">
        <v>7.0309999999999997</v>
      </c>
      <c r="AF107" s="109">
        <v>4.6260000000000003</v>
      </c>
      <c r="AG107" s="109">
        <v>5.1050000000000004</v>
      </c>
      <c r="AH107" s="109">
        <v>5.18</v>
      </c>
      <c r="AI107" s="109">
        <v>5.2450000000000001</v>
      </c>
      <c r="AJ107" s="79">
        <v>5.0990000000000002</v>
      </c>
      <c r="AK107" s="109">
        <v>6.9660000000000002</v>
      </c>
      <c r="AL107" s="109">
        <v>7.1589999999999998</v>
      </c>
      <c r="AM107" s="109">
        <v>7.17</v>
      </c>
      <c r="AN107" s="109">
        <v>7.2539999999999996</v>
      </c>
      <c r="AO107" s="102">
        <v>7.1639999999999997</v>
      </c>
      <c r="AP107" s="109">
        <v>5.4459999999999997</v>
      </c>
      <c r="AQ107" s="109">
        <v>5.4279999999999999</v>
      </c>
      <c r="AR107" s="109">
        <v>5.0659999999999998</v>
      </c>
      <c r="AS107" s="109">
        <v>5.1029999999999998</v>
      </c>
      <c r="AT107" s="79">
        <v>5.2779999999999996</v>
      </c>
      <c r="AU107" s="109">
        <v>8.2620000000000005</v>
      </c>
      <c r="AV107" s="109">
        <v>8.3360000000000003</v>
      </c>
      <c r="AW107" s="109">
        <v>9.0069999999999997</v>
      </c>
      <c r="AX107" s="109">
        <v>9.1829999999999998</v>
      </c>
      <c r="AY107" s="79">
        <v>8.7230000000000008</v>
      </c>
      <c r="AZ107" s="109">
        <v>4.4779999999999998</v>
      </c>
      <c r="BA107" s="109">
        <v>7.8049999999999997</v>
      </c>
      <c r="BB107" s="109">
        <v>7.8159999999999998</v>
      </c>
      <c r="BC107" s="109">
        <v>8.2590000000000003</v>
      </c>
      <c r="BD107" s="79">
        <v>7.1580000000000004</v>
      </c>
      <c r="BE107" s="109">
        <v>4.7430000000000003</v>
      </c>
      <c r="BF107" s="109">
        <v>4.633</v>
      </c>
      <c r="BG107" s="109">
        <v>4.657</v>
      </c>
      <c r="BH107" s="109">
        <v>4.4820000000000002</v>
      </c>
      <c r="BI107" s="79">
        <v>4.6559999999999997</v>
      </c>
      <c r="BJ107" s="109">
        <v>3.0529999999999999</v>
      </c>
      <c r="BK107" s="109">
        <v>3.254</v>
      </c>
      <c r="BL107" s="109">
        <v>3.202</v>
      </c>
      <c r="BM107" s="109">
        <v>3.427</v>
      </c>
      <c r="BN107" s="102">
        <v>3.194</v>
      </c>
      <c r="BO107" s="79">
        <v>5.5060000000000002</v>
      </c>
      <c r="BP107" s="109">
        <v>5.2290000000000001</v>
      </c>
      <c r="BQ107" s="109">
        <v>5.1760000000000002</v>
      </c>
      <c r="BR107" s="109">
        <v>7.7270000000000003</v>
      </c>
      <c r="BS107" s="79">
        <v>5.8909999999999991</v>
      </c>
      <c r="BT107" s="109">
        <v>15.497999999999999</v>
      </c>
      <c r="BU107" s="109">
        <v>16.457999999999998</v>
      </c>
      <c r="BV107" s="109">
        <v>16.148</v>
      </c>
      <c r="BW107" s="109">
        <v>16.210999999999999</v>
      </c>
      <c r="BX107" s="79">
        <v>16.100999999999999</v>
      </c>
      <c r="BY107" s="109">
        <v>18.552</v>
      </c>
      <c r="BZ107" s="109">
        <v>17.827999999999999</v>
      </c>
      <c r="CA107" s="109">
        <v>17.155000000000001</v>
      </c>
      <c r="CB107" s="109">
        <v>17.292000000000002</v>
      </c>
      <c r="CC107" s="79">
        <v>17.870999999999999</v>
      </c>
      <c r="CD107" s="109">
        <v>53.890999999999998</v>
      </c>
      <c r="CE107" s="109">
        <v>53.808999999999997</v>
      </c>
      <c r="CF107" s="109">
        <v>53.392000000000003</v>
      </c>
      <c r="CG107" s="109">
        <v>53.393000000000001</v>
      </c>
      <c r="CH107" s="89">
        <v>53.453000000000003</v>
      </c>
      <c r="CI107" s="109">
        <v>3.1440000000000001</v>
      </c>
      <c r="CJ107" s="109">
        <v>3.16</v>
      </c>
      <c r="CK107" s="109">
        <v>2.415</v>
      </c>
      <c r="CL107" s="109">
        <v>2.762</v>
      </c>
      <c r="CM107" s="82">
        <v>2.8860000000000001</v>
      </c>
    </row>
    <row r="108" spans="1:91" ht="22.5" x14ac:dyDescent="0.2">
      <c r="A108" s="87" t="s">
        <v>38</v>
      </c>
      <c r="B108" s="73">
        <v>172.28700000000001</v>
      </c>
      <c r="C108" s="73">
        <v>176.58</v>
      </c>
      <c r="D108" s="73">
        <v>174.17699999999999</v>
      </c>
      <c r="E108" s="73">
        <v>175.976</v>
      </c>
      <c r="F108" s="73">
        <v>174.494</v>
      </c>
      <c r="G108" s="109">
        <v>5.9619999999999997</v>
      </c>
      <c r="H108" s="109">
        <v>5.2089999999999996</v>
      </c>
      <c r="I108" s="109">
        <v>4.5629999999999997</v>
      </c>
      <c r="J108" s="109">
        <v>4.3739999999999997</v>
      </c>
      <c r="K108" s="79">
        <v>5.0019999999999998</v>
      </c>
      <c r="L108" s="109">
        <v>11.19</v>
      </c>
      <c r="M108" s="109">
        <v>11.282999999999999</v>
      </c>
      <c r="N108" s="109">
        <v>11.663</v>
      </c>
      <c r="O108" s="109">
        <v>11.51</v>
      </c>
      <c r="P108" s="79">
        <v>11.448</v>
      </c>
      <c r="Q108" s="109">
        <v>6.819</v>
      </c>
      <c r="R108" s="109">
        <v>6.8689999999999998</v>
      </c>
      <c r="S108" s="109">
        <v>6.93</v>
      </c>
      <c r="T108" s="109">
        <v>5.9669999999999996</v>
      </c>
      <c r="U108" s="79">
        <v>6.6619999999999999</v>
      </c>
      <c r="V108" s="109">
        <v>16.971</v>
      </c>
      <c r="W108" s="109">
        <v>21.734999999999999</v>
      </c>
      <c r="X108" s="109">
        <v>22.021999999999998</v>
      </c>
      <c r="Y108" s="109">
        <v>21.405000000000001</v>
      </c>
      <c r="Z108" s="79">
        <v>20.533000000000001</v>
      </c>
      <c r="AA108" s="109">
        <v>7.2279999999999998</v>
      </c>
      <c r="AB108" s="109">
        <v>7.21</v>
      </c>
      <c r="AC108" s="109">
        <v>6.6879999999999997</v>
      </c>
      <c r="AD108" s="109">
        <v>6.827</v>
      </c>
      <c r="AE108" s="79">
        <v>6.85</v>
      </c>
      <c r="AF108" s="109">
        <v>4.2329999999999997</v>
      </c>
      <c r="AG108" s="109">
        <v>4.6509999999999998</v>
      </c>
      <c r="AH108" s="109">
        <v>4.6180000000000003</v>
      </c>
      <c r="AI108" s="109">
        <v>4.6239999999999997</v>
      </c>
      <c r="AJ108" s="79">
        <v>4.5129999999999999</v>
      </c>
      <c r="AK108" s="109">
        <v>13.923</v>
      </c>
      <c r="AL108" s="109">
        <v>14.148999999999999</v>
      </c>
      <c r="AM108" s="109">
        <v>14.14</v>
      </c>
      <c r="AN108" s="109">
        <v>14.254</v>
      </c>
      <c r="AO108" s="102">
        <v>14.138</v>
      </c>
      <c r="AP108" s="109">
        <v>4.3220000000000001</v>
      </c>
      <c r="AQ108" s="109">
        <v>4.7130000000000001</v>
      </c>
      <c r="AR108" s="109">
        <v>4.42</v>
      </c>
      <c r="AS108" s="109">
        <v>4.4400000000000004</v>
      </c>
      <c r="AT108" s="79">
        <v>4.4450000000000003</v>
      </c>
      <c r="AU108" s="109">
        <v>6.76</v>
      </c>
      <c r="AV108" s="109">
        <v>6.6580000000000004</v>
      </c>
      <c r="AW108" s="109">
        <v>6.6210000000000004</v>
      </c>
      <c r="AX108" s="109">
        <v>6.13</v>
      </c>
      <c r="AY108" s="79">
        <v>6.4779999999999998</v>
      </c>
      <c r="AZ108" s="109">
        <v>6.9429999999999996</v>
      </c>
      <c r="BA108" s="109">
        <v>7.8220000000000001</v>
      </c>
      <c r="BB108" s="109">
        <v>7.8769999999999998</v>
      </c>
      <c r="BC108" s="109">
        <v>9.8689999999999998</v>
      </c>
      <c r="BD108" s="79">
        <v>8.1519999999999992</v>
      </c>
      <c r="BE108" s="109">
        <v>9.3109999999999999</v>
      </c>
      <c r="BF108" s="109">
        <v>9.2680000000000007</v>
      </c>
      <c r="BG108" s="109">
        <v>9.2799999999999994</v>
      </c>
      <c r="BH108" s="109">
        <v>8.8260000000000005</v>
      </c>
      <c r="BI108" s="79">
        <v>9.1549999999999994</v>
      </c>
      <c r="BJ108" s="109">
        <v>3.3370000000000002</v>
      </c>
      <c r="BK108" s="109">
        <v>3.335</v>
      </c>
      <c r="BL108" s="109">
        <v>3.3719999999999999</v>
      </c>
      <c r="BM108" s="109">
        <v>3.41</v>
      </c>
      <c r="BN108" s="102">
        <v>3.3839999999999999</v>
      </c>
      <c r="BO108" s="79">
        <v>3.9529999999999998</v>
      </c>
      <c r="BP108" s="109">
        <v>3.927</v>
      </c>
      <c r="BQ108" s="109">
        <v>3.9289999999999998</v>
      </c>
      <c r="BR108" s="109">
        <v>4.57</v>
      </c>
      <c r="BS108" s="79">
        <v>4.0459999999999994</v>
      </c>
      <c r="BT108" s="109">
        <v>14.442</v>
      </c>
      <c r="BU108" s="109">
        <v>12.907999999999999</v>
      </c>
      <c r="BV108" s="109">
        <v>11.077999999999999</v>
      </c>
      <c r="BW108" s="109">
        <v>11.077999999999999</v>
      </c>
      <c r="BX108" s="79">
        <v>12.304</v>
      </c>
      <c r="BY108" s="109">
        <v>19.71</v>
      </c>
      <c r="BZ108" s="109">
        <v>19.637</v>
      </c>
      <c r="CA108" s="109">
        <v>19.175999999999998</v>
      </c>
      <c r="CB108" s="109">
        <v>18.623999999999999</v>
      </c>
      <c r="CC108" s="79">
        <v>19.600999999999999</v>
      </c>
      <c r="CD108" s="109">
        <v>34.042000000000002</v>
      </c>
      <c r="CE108" s="109">
        <v>34.048000000000002</v>
      </c>
      <c r="CF108" s="109">
        <v>33.445</v>
      </c>
      <c r="CG108" s="109">
        <v>33.451999999999998</v>
      </c>
      <c r="CH108" s="89">
        <v>33.450000000000003</v>
      </c>
      <c r="CI108" s="109">
        <v>3.141</v>
      </c>
      <c r="CJ108" s="109">
        <v>3.1579999999999999</v>
      </c>
      <c r="CK108" s="109">
        <v>4.3550000000000004</v>
      </c>
      <c r="CL108" s="109">
        <v>6.6159999999999997</v>
      </c>
      <c r="CM108" s="82">
        <v>4.3330000000000002</v>
      </c>
    </row>
    <row r="109" spans="1:91" ht="22.5" x14ac:dyDescent="0.2">
      <c r="A109" s="87" t="s">
        <v>39</v>
      </c>
      <c r="B109" s="73">
        <v>396.02699999999999</v>
      </c>
      <c r="C109" s="73">
        <v>401.524</v>
      </c>
      <c r="D109" s="73">
        <v>402.19799999999998</v>
      </c>
      <c r="E109" s="73">
        <v>408.42399999999998</v>
      </c>
      <c r="F109" s="73">
        <v>402.36200000000002</v>
      </c>
      <c r="G109" s="109">
        <v>20.872</v>
      </c>
      <c r="H109" s="109">
        <v>20.911000000000001</v>
      </c>
      <c r="I109" s="109">
        <v>20.498999999999999</v>
      </c>
      <c r="J109" s="109">
        <v>20.606000000000002</v>
      </c>
      <c r="K109" s="79">
        <v>20.75</v>
      </c>
      <c r="L109" s="109">
        <v>16.792999999999999</v>
      </c>
      <c r="M109" s="109">
        <v>16.774999999999999</v>
      </c>
      <c r="N109" s="109">
        <v>16.966000000000001</v>
      </c>
      <c r="O109" s="109">
        <v>17.233000000000001</v>
      </c>
      <c r="P109" s="79">
        <v>16.992999999999999</v>
      </c>
      <c r="Q109" s="109">
        <v>28.756</v>
      </c>
      <c r="R109" s="109">
        <v>28.99</v>
      </c>
      <c r="S109" s="109">
        <v>29.414000000000001</v>
      </c>
      <c r="T109" s="109">
        <v>31.181000000000001</v>
      </c>
      <c r="U109" s="79">
        <v>29.588999999999999</v>
      </c>
      <c r="V109" s="109">
        <v>11.759</v>
      </c>
      <c r="W109" s="109">
        <v>11.972</v>
      </c>
      <c r="X109" s="109">
        <v>12.03</v>
      </c>
      <c r="Y109" s="109">
        <v>12.103</v>
      </c>
      <c r="Z109" s="79">
        <v>11.973000000000001</v>
      </c>
      <c r="AA109" s="109">
        <v>17.448</v>
      </c>
      <c r="AB109" s="109">
        <v>17.509</v>
      </c>
      <c r="AC109" s="109">
        <v>17.457999999999998</v>
      </c>
      <c r="AD109" s="109">
        <v>17.626000000000001</v>
      </c>
      <c r="AE109" s="79">
        <v>17.494</v>
      </c>
      <c r="AF109" s="109">
        <v>22.308</v>
      </c>
      <c r="AG109" s="109">
        <v>22.152999999999999</v>
      </c>
      <c r="AH109" s="109">
        <v>22.164999999999999</v>
      </c>
      <c r="AI109" s="109">
        <v>21.972000000000001</v>
      </c>
      <c r="AJ109" s="79">
        <v>21.908999999999999</v>
      </c>
      <c r="AK109" s="109">
        <v>40.731999999999999</v>
      </c>
      <c r="AL109" s="109">
        <v>40.551000000000002</v>
      </c>
      <c r="AM109" s="109">
        <v>40.734999999999999</v>
      </c>
      <c r="AN109" s="109">
        <v>42.069000000000003</v>
      </c>
      <c r="AO109" s="102">
        <v>41.024000000000001</v>
      </c>
      <c r="AP109" s="109">
        <v>21.289000000000001</v>
      </c>
      <c r="AQ109" s="109">
        <v>21.012</v>
      </c>
      <c r="AR109" s="109">
        <v>21.370999999999999</v>
      </c>
      <c r="AS109" s="109">
        <v>21.405000000000001</v>
      </c>
      <c r="AT109" s="79">
        <v>21.466000000000001</v>
      </c>
      <c r="AU109" s="109">
        <v>15.862</v>
      </c>
      <c r="AV109" s="109">
        <v>15.801</v>
      </c>
      <c r="AW109" s="109">
        <v>15.851000000000001</v>
      </c>
      <c r="AX109" s="109">
        <v>17.123000000000001</v>
      </c>
      <c r="AY109" s="79">
        <v>16.273</v>
      </c>
      <c r="AZ109" s="109">
        <v>11.701000000000001</v>
      </c>
      <c r="BA109" s="109">
        <v>13.302</v>
      </c>
      <c r="BB109" s="109">
        <v>13.311</v>
      </c>
      <c r="BC109" s="109">
        <v>14.304</v>
      </c>
      <c r="BD109" s="79">
        <v>13.407999999999999</v>
      </c>
      <c r="BE109" s="109">
        <v>19.818000000000001</v>
      </c>
      <c r="BF109" s="109">
        <v>19.831</v>
      </c>
      <c r="BG109" s="109">
        <v>19.867999999999999</v>
      </c>
      <c r="BH109" s="109">
        <v>19.908999999999999</v>
      </c>
      <c r="BI109" s="79">
        <v>19.61</v>
      </c>
      <c r="BJ109" s="109">
        <v>17.808</v>
      </c>
      <c r="BK109" s="109">
        <v>18.094999999999999</v>
      </c>
      <c r="BL109" s="109">
        <v>18.114999999999998</v>
      </c>
      <c r="BM109" s="109">
        <v>18.010999999999999</v>
      </c>
      <c r="BN109" s="102">
        <v>18.027999999999999</v>
      </c>
      <c r="BO109" s="79">
        <v>20.981000000000002</v>
      </c>
      <c r="BP109" s="109">
        <v>20.722000000000001</v>
      </c>
      <c r="BQ109" s="109">
        <v>20.786999999999995</v>
      </c>
      <c r="BR109" s="109">
        <v>21.228999999999999</v>
      </c>
      <c r="BS109" s="79">
        <v>20.931000000000001</v>
      </c>
      <c r="BT109" s="109">
        <v>42.716000000000001</v>
      </c>
      <c r="BU109" s="109">
        <v>45.02</v>
      </c>
      <c r="BV109" s="109">
        <v>46.982999999999997</v>
      </c>
      <c r="BW109" s="109">
        <v>47.091999999999999</v>
      </c>
      <c r="BX109" s="79">
        <v>45.421999999999997</v>
      </c>
      <c r="BY109" s="109">
        <v>46.338000000000001</v>
      </c>
      <c r="BZ109" s="109">
        <v>47.405999999999999</v>
      </c>
      <c r="CA109" s="109">
        <v>47.465000000000003</v>
      </c>
      <c r="CB109" s="109">
        <v>47.362000000000002</v>
      </c>
      <c r="CC109" s="79">
        <v>47.298000000000002</v>
      </c>
      <c r="CD109" s="109">
        <v>27.053999999999998</v>
      </c>
      <c r="CE109" s="109">
        <v>27.594999999999999</v>
      </c>
      <c r="CF109" s="109">
        <v>27.658000000000001</v>
      </c>
      <c r="CG109" s="109">
        <v>27.585000000000001</v>
      </c>
      <c r="CH109" s="89">
        <v>27.423999999999999</v>
      </c>
      <c r="CI109" s="109">
        <v>13.792</v>
      </c>
      <c r="CJ109" s="109">
        <v>13.879</v>
      </c>
      <c r="CK109" s="109">
        <v>11.522</v>
      </c>
      <c r="CL109" s="109">
        <v>11.614000000000001</v>
      </c>
      <c r="CM109" s="82">
        <v>12.77</v>
      </c>
    </row>
    <row r="110" spans="1:91" x14ac:dyDescent="0.2">
      <c r="A110" s="80" t="s">
        <v>40</v>
      </c>
      <c r="B110" s="73">
        <v>921.53899999999999</v>
      </c>
      <c r="C110" s="73">
        <v>924.976</v>
      </c>
      <c r="D110" s="73">
        <v>927.73599999999999</v>
      </c>
      <c r="E110" s="73">
        <v>929.22299999999996</v>
      </c>
      <c r="F110" s="73">
        <v>923.221</v>
      </c>
      <c r="G110" s="109">
        <v>42.052999999999997</v>
      </c>
      <c r="H110" s="109">
        <v>42.95</v>
      </c>
      <c r="I110" s="109">
        <v>43.328000000000003</v>
      </c>
      <c r="J110" s="109">
        <v>43.537999999999997</v>
      </c>
      <c r="K110" s="79">
        <v>43.220999999999997</v>
      </c>
      <c r="L110" s="109">
        <v>48.52</v>
      </c>
      <c r="M110" s="109">
        <v>48.942</v>
      </c>
      <c r="N110" s="109">
        <v>50.546999999999997</v>
      </c>
      <c r="O110" s="109">
        <v>50.456000000000003</v>
      </c>
      <c r="P110" s="79">
        <v>49.654000000000003</v>
      </c>
      <c r="Q110" s="109">
        <v>79.730999999999995</v>
      </c>
      <c r="R110" s="109">
        <v>80.268000000000001</v>
      </c>
      <c r="S110" s="109">
        <v>80.299000000000007</v>
      </c>
      <c r="T110" s="109">
        <v>78.751000000000005</v>
      </c>
      <c r="U110" s="79">
        <v>78.504999999999995</v>
      </c>
      <c r="V110" s="109">
        <v>34.659999999999997</v>
      </c>
      <c r="W110" s="109">
        <v>30.536000000000001</v>
      </c>
      <c r="X110" s="109">
        <v>30.678000000000001</v>
      </c>
      <c r="Y110" s="109">
        <v>31.661999999999999</v>
      </c>
      <c r="Z110" s="79">
        <v>32.003</v>
      </c>
      <c r="AA110" s="109">
        <v>43.968000000000004</v>
      </c>
      <c r="AB110" s="109">
        <v>44.139000000000003</v>
      </c>
      <c r="AC110" s="109">
        <v>43.857999999999997</v>
      </c>
      <c r="AD110" s="109">
        <v>43.948999999999998</v>
      </c>
      <c r="AE110" s="79">
        <v>43.956000000000003</v>
      </c>
      <c r="AF110" s="109">
        <v>62.634999999999998</v>
      </c>
      <c r="AG110" s="109">
        <v>62.780999999999999</v>
      </c>
      <c r="AH110" s="109">
        <v>62.826999999999998</v>
      </c>
      <c r="AI110" s="109">
        <v>62.951000000000001</v>
      </c>
      <c r="AJ110" s="79">
        <v>62.38</v>
      </c>
      <c r="AK110" s="109">
        <v>77.319000000000003</v>
      </c>
      <c r="AL110" s="109">
        <v>77.06</v>
      </c>
      <c r="AM110" s="109">
        <v>77.653000000000006</v>
      </c>
      <c r="AN110" s="109">
        <v>78.271000000000001</v>
      </c>
      <c r="AO110" s="102">
        <v>77.478999999999999</v>
      </c>
      <c r="AP110" s="109">
        <v>42.527000000000001</v>
      </c>
      <c r="AQ110" s="109">
        <v>42.247999999999998</v>
      </c>
      <c r="AR110" s="109">
        <v>42.069000000000003</v>
      </c>
      <c r="AS110" s="109">
        <v>42.222999999999999</v>
      </c>
      <c r="AT110" s="79">
        <v>42.085999999999999</v>
      </c>
      <c r="AU110" s="109">
        <v>53.347999999999999</v>
      </c>
      <c r="AV110" s="109">
        <v>53.771999999999998</v>
      </c>
      <c r="AW110" s="109">
        <v>53.673999999999999</v>
      </c>
      <c r="AX110" s="109">
        <v>52.363</v>
      </c>
      <c r="AY110" s="79">
        <v>53.302999999999997</v>
      </c>
      <c r="AZ110" s="109">
        <v>26.117999999999999</v>
      </c>
      <c r="BA110" s="109">
        <v>31.646000000000001</v>
      </c>
      <c r="BB110" s="109">
        <v>31.742000000000001</v>
      </c>
      <c r="BC110" s="109">
        <v>32.161999999999999</v>
      </c>
      <c r="BD110" s="79">
        <v>31.001000000000001</v>
      </c>
      <c r="BE110" s="109">
        <v>41.606000000000002</v>
      </c>
      <c r="BF110" s="109">
        <v>41.359000000000002</v>
      </c>
      <c r="BG110" s="109">
        <v>41.325000000000003</v>
      </c>
      <c r="BH110" s="109">
        <v>41.25</v>
      </c>
      <c r="BI110" s="79">
        <v>41.377000000000002</v>
      </c>
      <c r="BJ110" s="109">
        <v>39.526000000000003</v>
      </c>
      <c r="BK110" s="109">
        <v>39.542999999999999</v>
      </c>
      <c r="BL110" s="109">
        <v>38.753999999999998</v>
      </c>
      <c r="BM110" s="109">
        <v>39.396000000000001</v>
      </c>
      <c r="BN110" s="102">
        <v>39.145000000000003</v>
      </c>
      <c r="BO110" s="79">
        <v>103.04600000000001</v>
      </c>
      <c r="BP110" s="109">
        <v>103.366</v>
      </c>
      <c r="BQ110" s="109">
        <v>103.265</v>
      </c>
      <c r="BR110" s="109">
        <v>104.471</v>
      </c>
      <c r="BS110" s="79">
        <v>103.51500000000001</v>
      </c>
      <c r="BT110" s="109">
        <v>68.558000000000007</v>
      </c>
      <c r="BU110" s="109">
        <v>69.838999999999999</v>
      </c>
      <c r="BV110" s="109">
        <v>71.778000000000006</v>
      </c>
      <c r="BW110" s="109">
        <v>72.156999999999996</v>
      </c>
      <c r="BX110" s="79">
        <v>70.412000000000006</v>
      </c>
      <c r="BY110" s="109">
        <v>39.076999999999998</v>
      </c>
      <c r="BZ110" s="109">
        <v>37.851999999999997</v>
      </c>
      <c r="CA110" s="109">
        <v>37.786000000000001</v>
      </c>
      <c r="CB110" s="109">
        <v>38.817999999999998</v>
      </c>
      <c r="CC110" s="79">
        <v>37.613</v>
      </c>
      <c r="CD110" s="109">
        <v>78.206000000000003</v>
      </c>
      <c r="CE110" s="109">
        <v>78.231999999999999</v>
      </c>
      <c r="CF110" s="109">
        <v>78.453000000000003</v>
      </c>
      <c r="CG110" s="109">
        <v>77.013000000000005</v>
      </c>
      <c r="CH110" s="89">
        <v>77.340999999999994</v>
      </c>
      <c r="CI110" s="109">
        <v>40.640999999999998</v>
      </c>
      <c r="CJ110" s="109">
        <v>40.442999999999998</v>
      </c>
      <c r="CK110" s="109">
        <v>39.700000000000003</v>
      </c>
      <c r="CL110" s="109">
        <v>39.792000000000002</v>
      </c>
      <c r="CM110" s="82">
        <v>40.229999999999997</v>
      </c>
    </row>
    <row r="111" spans="1:91" x14ac:dyDescent="0.2">
      <c r="A111" s="87" t="s">
        <v>75</v>
      </c>
      <c r="B111" s="73">
        <v>432.298</v>
      </c>
      <c r="C111" s="73">
        <v>422.25099999999998</v>
      </c>
      <c r="D111" s="73">
        <v>421.34500000000003</v>
      </c>
      <c r="E111" s="73">
        <v>427.16399999999999</v>
      </c>
      <c r="F111" s="73">
        <v>424.779</v>
      </c>
      <c r="G111" s="109">
        <v>18.495999999999999</v>
      </c>
      <c r="H111" s="109">
        <v>18.59</v>
      </c>
      <c r="I111" s="109">
        <v>18.806000000000001</v>
      </c>
      <c r="J111" s="109">
        <v>18.731999999999999</v>
      </c>
      <c r="K111" s="79">
        <v>18.404</v>
      </c>
      <c r="L111" s="109">
        <v>15.968999999999999</v>
      </c>
      <c r="M111" s="109">
        <v>16.138000000000002</v>
      </c>
      <c r="N111" s="109">
        <v>16.459</v>
      </c>
      <c r="O111" s="109">
        <v>17.140999999999998</v>
      </c>
      <c r="P111" s="79">
        <v>16.716000000000001</v>
      </c>
      <c r="Q111" s="109">
        <v>30.167999999999999</v>
      </c>
      <c r="R111" s="109">
        <v>30.120999999999999</v>
      </c>
      <c r="S111" s="109">
        <v>30.077000000000002</v>
      </c>
      <c r="T111" s="109">
        <v>31.565999999999999</v>
      </c>
      <c r="U111" s="79">
        <v>30.52</v>
      </c>
      <c r="V111" s="109">
        <v>14.586</v>
      </c>
      <c r="W111" s="109">
        <v>11.164999999999999</v>
      </c>
      <c r="X111" s="109">
        <v>11.288</v>
      </c>
      <c r="Y111" s="109">
        <v>11.377000000000001</v>
      </c>
      <c r="Z111" s="79">
        <v>12.066000000000001</v>
      </c>
      <c r="AA111" s="109">
        <v>18.991</v>
      </c>
      <c r="AB111" s="109">
        <v>19.132000000000001</v>
      </c>
      <c r="AC111" s="109">
        <v>18.850999999999999</v>
      </c>
      <c r="AD111" s="109">
        <v>19.358000000000001</v>
      </c>
      <c r="AE111" s="79">
        <v>19.225000000000001</v>
      </c>
      <c r="AF111" s="109">
        <v>22.548999999999999</v>
      </c>
      <c r="AG111" s="109">
        <v>22.829000000000001</v>
      </c>
      <c r="AH111" s="109">
        <v>22.864999999999998</v>
      </c>
      <c r="AI111" s="109">
        <v>23.023</v>
      </c>
      <c r="AJ111" s="79">
        <v>22.895</v>
      </c>
      <c r="AK111" s="109">
        <v>47.819000000000003</v>
      </c>
      <c r="AL111" s="109">
        <v>47.832999999999998</v>
      </c>
      <c r="AM111" s="109">
        <v>47.792999999999999</v>
      </c>
      <c r="AN111" s="109">
        <v>47.83</v>
      </c>
      <c r="AO111" s="102">
        <v>47.569000000000003</v>
      </c>
      <c r="AP111" s="109">
        <v>20.382999999999999</v>
      </c>
      <c r="AQ111" s="109">
        <v>20.276</v>
      </c>
      <c r="AR111" s="109">
        <v>20.161999999999999</v>
      </c>
      <c r="AS111" s="109">
        <v>20.184000000000001</v>
      </c>
      <c r="AT111" s="79">
        <v>20.173999999999999</v>
      </c>
      <c r="AU111" s="109">
        <v>25.408000000000001</v>
      </c>
      <c r="AV111" s="109">
        <v>25.361999999999998</v>
      </c>
      <c r="AW111" s="109">
        <v>25.399000000000001</v>
      </c>
      <c r="AX111" s="109">
        <v>23.885000000000002</v>
      </c>
      <c r="AY111" s="79">
        <v>24.968</v>
      </c>
      <c r="AZ111" s="109">
        <v>19.591999999999999</v>
      </c>
      <c r="BA111" s="109">
        <v>11.564</v>
      </c>
      <c r="BB111" s="109">
        <v>11.579000000000001</v>
      </c>
      <c r="BC111" s="109">
        <v>15.013999999999999</v>
      </c>
      <c r="BD111" s="79">
        <v>13.436999999999999</v>
      </c>
      <c r="BE111" s="109">
        <v>19.895</v>
      </c>
      <c r="BF111" s="109">
        <v>19.692</v>
      </c>
      <c r="BG111" s="109">
        <v>19.629000000000001</v>
      </c>
      <c r="BH111" s="109">
        <v>19.760999999999999</v>
      </c>
      <c r="BI111" s="79">
        <v>19.885999999999999</v>
      </c>
      <c r="BJ111" s="109">
        <v>14.613</v>
      </c>
      <c r="BK111" s="109">
        <v>14.65</v>
      </c>
      <c r="BL111" s="109">
        <v>14.866</v>
      </c>
      <c r="BM111" s="109">
        <v>15.073</v>
      </c>
      <c r="BN111" s="102">
        <v>14.789</v>
      </c>
      <c r="BO111" s="79">
        <v>30.417000000000002</v>
      </c>
      <c r="BP111" s="109">
        <v>30.73</v>
      </c>
      <c r="BQ111" s="109">
        <v>30.768999999999998</v>
      </c>
      <c r="BR111" s="109">
        <v>30.43</v>
      </c>
      <c r="BS111" s="79">
        <v>30.664000000000001</v>
      </c>
      <c r="BT111" s="109">
        <v>37.472999999999999</v>
      </c>
      <c r="BU111" s="109">
        <v>38.073</v>
      </c>
      <c r="BV111" s="109">
        <v>40.72</v>
      </c>
      <c r="BW111" s="109">
        <v>41.247</v>
      </c>
      <c r="BX111" s="79">
        <v>39.505000000000003</v>
      </c>
      <c r="BY111" s="109">
        <v>27.155999999999999</v>
      </c>
      <c r="BZ111" s="109">
        <v>26.975000000000001</v>
      </c>
      <c r="CA111" s="109">
        <v>26.902000000000001</v>
      </c>
      <c r="CB111" s="109">
        <v>27.652000000000001</v>
      </c>
      <c r="CC111" s="79">
        <v>27.013999999999999</v>
      </c>
      <c r="CD111" s="109">
        <v>44.255000000000003</v>
      </c>
      <c r="CE111" s="109">
        <v>44.366999999999997</v>
      </c>
      <c r="CF111" s="109">
        <v>43.688000000000002</v>
      </c>
      <c r="CG111" s="109">
        <v>43.234000000000002</v>
      </c>
      <c r="CH111" s="89">
        <v>43.709000000000003</v>
      </c>
      <c r="CI111" s="109">
        <v>24.527999999999999</v>
      </c>
      <c r="CJ111" s="109">
        <v>24.754000000000001</v>
      </c>
      <c r="CK111" s="109">
        <v>21.492000000000001</v>
      </c>
      <c r="CL111" s="109">
        <v>21.657</v>
      </c>
      <c r="CM111" s="82">
        <v>23.238</v>
      </c>
    </row>
    <row r="112" spans="1:91" x14ac:dyDescent="0.2">
      <c r="A112" s="80" t="s">
        <v>42</v>
      </c>
      <c r="B112" s="73">
        <v>104.119</v>
      </c>
      <c r="C112" s="73">
        <v>106.276</v>
      </c>
      <c r="D112" s="73">
        <v>108.747</v>
      </c>
      <c r="E112" s="73">
        <v>109.34699999999999</v>
      </c>
      <c r="F112" s="73">
        <v>107.373</v>
      </c>
      <c r="G112" s="109">
        <v>7.0439999999999996</v>
      </c>
      <c r="H112" s="109">
        <v>7.7939999999999996</v>
      </c>
      <c r="I112" s="109">
        <v>8.9350000000000005</v>
      </c>
      <c r="J112" s="109">
        <v>8.7200000000000006</v>
      </c>
      <c r="K112" s="79">
        <v>8.2129999999999992</v>
      </c>
      <c r="L112" s="109">
        <v>4.21</v>
      </c>
      <c r="M112" s="109">
        <v>4.1639999999999997</v>
      </c>
      <c r="N112" s="109">
        <v>3.9710000000000001</v>
      </c>
      <c r="O112" s="109">
        <v>3.9910000000000001</v>
      </c>
      <c r="P112" s="79">
        <v>4.0209999999999999</v>
      </c>
      <c r="Q112" s="109">
        <v>12.965999999999999</v>
      </c>
      <c r="R112" s="109">
        <v>13.051</v>
      </c>
      <c r="S112" s="109">
        <v>13.507999999999999</v>
      </c>
      <c r="T112" s="109">
        <v>13.494</v>
      </c>
      <c r="U112" s="79">
        <v>13.252000000000001</v>
      </c>
      <c r="V112" s="109">
        <v>2.8759999999999999</v>
      </c>
      <c r="W112" s="109">
        <v>4.1849999999999996</v>
      </c>
      <c r="X112" s="109">
        <v>4.149</v>
      </c>
      <c r="Y112" s="109">
        <v>3.84</v>
      </c>
      <c r="Z112" s="79">
        <v>3.7320000000000002</v>
      </c>
      <c r="AA112" s="109">
        <v>6.9349999999999996</v>
      </c>
      <c r="AB112" s="109">
        <v>6.3579999999999997</v>
      </c>
      <c r="AC112" s="109">
        <v>6.2869999999999999</v>
      </c>
      <c r="AD112" s="109">
        <v>6.3280000000000003</v>
      </c>
      <c r="AE112" s="79">
        <v>6.484</v>
      </c>
      <c r="AF112" s="109">
        <v>3.0550000000000002</v>
      </c>
      <c r="AG112" s="109">
        <v>3.1589999999999998</v>
      </c>
      <c r="AH112" s="109">
        <v>3.1629999999999998</v>
      </c>
      <c r="AI112" s="109">
        <v>2.9540000000000002</v>
      </c>
      <c r="AJ112" s="79">
        <v>3.13</v>
      </c>
      <c r="AK112" s="109">
        <v>7.8840000000000003</v>
      </c>
      <c r="AL112" s="109">
        <v>7.5819999999999999</v>
      </c>
      <c r="AM112" s="109">
        <v>7.5990000000000002</v>
      </c>
      <c r="AN112" s="109">
        <v>7.2460000000000004</v>
      </c>
      <c r="AO112" s="102">
        <v>7.6269999999999998</v>
      </c>
      <c r="AP112" s="109">
        <v>5.0140000000000002</v>
      </c>
      <c r="AQ112" s="109">
        <v>4.5359999999999996</v>
      </c>
      <c r="AR112" s="109">
        <v>4.1390000000000002</v>
      </c>
      <c r="AS112" s="109">
        <v>4.1289999999999996</v>
      </c>
      <c r="AT112" s="79">
        <v>4.4619999999999997</v>
      </c>
      <c r="AU112" s="109">
        <v>3.3660000000000001</v>
      </c>
      <c r="AV112" s="109">
        <v>3.6419999999999999</v>
      </c>
      <c r="AW112" s="109">
        <v>3.6509999999999998</v>
      </c>
      <c r="AX112" s="109">
        <v>3.9089999999999998</v>
      </c>
      <c r="AY112" s="79">
        <v>3.67</v>
      </c>
      <c r="AZ112" s="109">
        <v>1.716</v>
      </c>
      <c r="BA112" s="109">
        <v>1.6220000000000001</v>
      </c>
      <c r="BB112" s="109">
        <v>1.6319999999999999</v>
      </c>
      <c r="BC112" s="109">
        <v>2.66</v>
      </c>
      <c r="BD112" s="79">
        <v>1.964</v>
      </c>
      <c r="BE112" s="109">
        <v>7.8639999999999999</v>
      </c>
      <c r="BF112" s="109">
        <v>7.9429999999999996</v>
      </c>
      <c r="BG112" s="109">
        <v>7.9509999999999996</v>
      </c>
      <c r="BH112" s="109">
        <v>8.0020000000000007</v>
      </c>
      <c r="BI112" s="79">
        <v>7.8869999999999996</v>
      </c>
      <c r="BJ112" s="109">
        <v>3.3</v>
      </c>
      <c r="BK112" s="109">
        <v>3.3119999999999998</v>
      </c>
      <c r="BL112" s="109">
        <v>3.3290000000000002</v>
      </c>
      <c r="BM112" s="109">
        <v>3.3279999999999998</v>
      </c>
      <c r="BN112" s="102">
        <v>3.3719999999999999</v>
      </c>
      <c r="BO112" s="79">
        <v>2.629</v>
      </c>
      <c r="BP112" s="109">
        <v>2.6150000000000002</v>
      </c>
      <c r="BQ112" s="109">
        <v>2.629</v>
      </c>
      <c r="BR112" s="109">
        <v>2.617</v>
      </c>
      <c r="BS112" s="79">
        <v>2.6320000000000001</v>
      </c>
      <c r="BT112" s="109">
        <v>8.4429999999999996</v>
      </c>
      <c r="BU112" s="109">
        <v>9.109</v>
      </c>
      <c r="BV112" s="109">
        <v>9.1489999999999991</v>
      </c>
      <c r="BW112" s="109">
        <v>9.2850000000000001</v>
      </c>
      <c r="BX112" s="79">
        <v>9.0150000000000006</v>
      </c>
      <c r="BY112" s="109">
        <v>6.59</v>
      </c>
      <c r="BZ112" s="109">
        <v>7.17</v>
      </c>
      <c r="CA112" s="109">
        <v>8.4529999999999994</v>
      </c>
      <c r="CB112" s="109">
        <v>8.82</v>
      </c>
      <c r="CC112" s="79">
        <v>7.7069999999999999</v>
      </c>
      <c r="CD112" s="109">
        <v>16.279</v>
      </c>
      <c r="CE112" s="109">
        <v>16.248999999999999</v>
      </c>
      <c r="CF112" s="109">
        <v>16.398</v>
      </c>
      <c r="CG112" s="109">
        <v>16.192</v>
      </c>
      <c r="CH112" s="89">
        <v>16.344999999999999</v>
      </c>
      <c r="CI112" s="109">
        <v>3.948</v>
      </c>
      <c r="CJ112" s="109">
        <v>3.7850000000000001</v>
      </c>
      <c r="CK112" s="109">
        <v>3.8039999999999998</v>
      </c>
      <c r="CL112" s="109">
        <v>3.8319999999999999</v>
      </c>
      <c r="CM112" s="82">
        <v>3.86</v>
      </c>
    </row>
    <row r="113" spans="1:91" x14ac:dyDescent="0.2">
      <c r="A113" s="80" t="s">
        <v>43</v>
      </c>
      <c r="B113" s="73">
        <v>234.26900000000001</v>
      </c>
      <c r="C113" s="73">
        <v>229.38399999999999</v>
      </c>
      <c r="D113" s="73">
        <v>229.75399999999999</v>
      </c>
      <c r="E113" s="73">
        <v>217.10400000000001</v>
      </c>
      <c r="F113" s="73">
        <v>227.39099999999999</v>
      </c>
      <c r="G113" s="109">
        <v>6.306</v>
      </c>
      <c r="H113" s="109">
        <v>6.827</v>
      </c>
      <c r="I113" s="109">
        <v>8.0229999999999997</v>
      </c>
      <c r="J113" s="109">
        <v>7.4640000000000004</v>
      </c>
      <c r="K113" s="79">
        <v>7.1130000000000004</v>
      </c>
      <c r="L113" s="109">
        <v>13.643000000000001</v>
      </c>
      <c r="M113" s="109">
        <v>14.347</v>
      </c>
      <c r="N113" s="109">
        <v>14.561999999999999</v>
      </c>
      <c r="O113" s="109">
        <v>14.351000000000001</v>
      </c>
      <c r="P113" s="79">
        <v>14.132</v>
      </c>
      <c r="Q113" s="109">
        <v>41.805</v>
      </c>
      <c r="R113" s="109">
        <v>42.103000000000002</v>
      </c>
      <c r="S113" s="109">
        <v>41.972000000000001</v>
      </c>
      <c r="T113" s="109">
        <v>48.613999999999997</v>
      </c>
      <c r="U113" s="79">
        <v>43.703000000000003</v>
      </c>
      <c r="V113" s="109">
        <v>5.0620000000000003</v>
      </c>
      <c r="W113" s="109">
        <v>5.6859999999999999</v>
      </c>
      <c r="X113" s="109">
        <v>6.2</v>
      </c>
      <c r="Y113" s="109">
        <v>6.2080000000000002</v>
      </c>
      <c r="Z113" s="79">
        <v>5.7640000000000002</v>
      </c>
      <c r="AA113" s="109">
        <v>13.904999999999999</v>
      </c>
      <c r="AB113" s="109">
        <v>6.6429999999999998</v>
      </c>
      <c r="AC113" s="109">
        <v>5.5620000000000003</v>
      </c>
      <c r="AD113" s="109">
        <v>5.2569999999999997</v>
      </c>
      <c r="AE113" s="79">
        <v>7.766</v>
      </c>
      <c r="AF113" s="109">
        <v>5.0380000000000003</v>
      </c>
      <c r="AG113" s="109">
        <v>5.085</v>
      </c>
      <c r="AH113" s="109">
        <v>5.0960000000000001</v>
      </c>
      <c r="AI113" s="109">
        <v>4.9009999999999998</v>
      </c>
      <c r="AJ113" s="79">
        <v>5.0330000000000004</v>
      </c>
      <c r="AK113" s="109">
        <v>20.324000000000002</v>
      </c>
      <c r="AL113" s="109">
        <v>19.565999999999999</v>
      </c>
      <c r="AM113" s="109">
        <v>20.219000000000001</v>
      </c>
      <c r="AN113" s="109">
        <v>19.651</v>
      </c>
      <c r="AO113" s="102">
        <v>20.018000000000001</v>
      </c>
      <c r="AP113" s="109">
        <v>3.613</v>
      </c>
      <c r="AQ113" s="109">
        <v>3.6739999999999999</v>
      </c>
      <c r="AR113" s="109">
        <v>3.7559999999999998</v>
      </c>
      <c r="AS113" s="109">
        <v>3.778</v>
      </c>
      <c r="AT113" s="79">
        <v>3.7229999999999999</v>
      </c>
      <c r="AU113" s="109">
        <v>13.331</v>
      </c>
      <c r="AV113" s="109">
        <v>12.631</v>
      </c>
      <c r="AW113" s="109">
        <v>12.395</v>
      </c>
      <c r="AX113" s="109">
        <v>11.541</v>
      </c>
      <c r="AY113" s="79">
        <v>12.435</v>
      </c>
      <c r="AZ113" s="109">
        <v>19.29</v>
      </c>
      <c r="BA113" s="109">
        <v>19.411000000000001</v>
      </c>
      <c r="BB113" s="109">
        <v>20.414999999999999</v>
      </c>
      <c r="BC113" s="109">
        <v>3.5960000000000001</v>
      </c>
      <c r="BD113" s="79">
        <v>15.544</v>
      </c>
      <c r="BE113" s="109">
        <v>4.8120000000000003</v>
      </c>
      <c r="BF113" s="109">
        <v>5.4939999999999998</v>
      </c>
      <c r="BG113" s="109">
        <v>5.5010000000000003</v>
      </c>
      <c r="BH113" s="109">
        <v>6.0110000000000001</v>
      </c>
      <c r="BI113" s="79">
        <v>5.4779999999999998</v>
      </c>
      <c r="BJ113" s="109">
        <v>5.7030000000000003</v>
      </c>
      <c r="BK113" s="109">
        <v>5.8550000000000004</v>
      </c>
      <c r="BL113" s="109">
        <v>6.0940000000000003</v>
      </c>
      <c r="BM113" s="109">
        <v>5.7939999999999996</v>
      </c>
      <c r="BN113" s="102">
        <v>5.8419999999999996</v>
      </c>
      <c r="BO113" s="79">
        <v>19.135000000000002</v>
      </c>
      <c r="BP113" s="109">
        <v>19.082999999999998</v>
      </c>
      <c r="BQ113" s="109">
        <v>18.809000000000001</v>
      </c>
      <c r="BR113" s="109">
        <v>18.638000000000002</v>
      </c>
      <c r="BS113" s="79">
        <v>18.850000000000001</v>
      </c>
      <c r="BT113" s="109">
        <v>12.656000000000001</v>
      </c>
      <c r="BU113" s="109">
        <v>13.218</v>
      </c>
      <c r="BV113" s="109">
        <v>12.869</v>
      </c>
      <c r="BW113" s="109">
        <v>12.874000000000001</v>
      </c>
      <c r="BX113" s="79">
        <v>12.865</v>
      </c>
      <c r="BY113" s="109">
        <v>18.277999999999999</v>
      </c>
      <c r="BZ113" s="109">
        <v>18.478000000000002</v>
      </c>
      <c r="CA113" s="109">
        <v>19.547999999999998</v>
      </c>
      <c r="CB113" s="109">
        <v>19.687000000000001</v>
      </c>
      <c r="CC113" s="79">
        <v>19.044</v>
      </c>
      <c r="CD113" s="109">
        <v>23.326000000000001</v>
      </c>
      <c r="CE113" s="109">
        <v>23.347999999999999</v>
      </c>
      <c r="CF113" s="109">
        <v>23.282</v>
      </c>
      <c r="CG113" s="109">
        <v>23.312000000000001</v>
      </c>
      <c r="CH113" s="89">
        <v>23.373000000000001</v>
      </c>
      <c r="CI113" s="109">
        <v>8.0419999999999998</v>
      </c>
      <c r="CJ113" s="109">
        <v>7.9349999999999996</v>
      </c>
      <c r="CK113" s="109">
        <v>5.4509999999999996</v>
      </c>
      <c r="CL113" s="109">
        <v>5.4269999999999996</v>
      </c>
      <c r="CM113" s="82">
        <v>6.7080000000000002</v>
      </c>
    </row>
    <row r="114" spans="1:91" ht="33.75" x14ac:dyDescent="0.2">
      <c r="A114" s="87" t="s">
        <v>80</v>
      </c>
      <c r="B114" s="67">
        <v>14.948</v>
      </c>
      <c r="C114" s="67">
        <v>14.113</v>
      </c>
      <c r="D114" s="67">
        <v>14.865</v>
      </c>
      <c r="E114" s="67">
        <v>15.02</v>
      </c>
      <c r="F114" s="67">
        <v>14.590999999999999</v>
      </c>
      <c r="G114" s="109">
        <v>3.0449999999999999</v>
      </c>
      <c r="H114" s="109">
        <v>3.0379999999999998</v>
      </c>
      <c r="I114" s="109">
        <v>3.8359999999999999</v>
      </c>
      <c r="J114" s="109">
        <v>4.1920000000000002</v>
      </c>
      <c r="K114" s="79">
        <v>3.4830000000000001</v>
      </c>
      <c r="L114" s="67" t="s">
        <v>44</v>
      </c>
      <c r="M114" s="67" t="s">
        <v>44</v>
      </c>
      <c r="N114" s="67" t="s">
        <v>44</v>
      </c>
      <c r="O114" s="67" t="s">
        <v>44</v>
      </c>
      <c r="P114" s="67" t="s">
        <v>44</v>
      </c>
      <c r="Q114" s="109">
        <v>0.312</v>
      </c>
      <c r="R114" s="109">
        <v>0.311</v>
      </c>
      <c r="S114" s="109">
        <v>0.312</v>
      </c>
      <c r="T114" s="109">
        <v>0.313</v>
      </c>
      <c r="U114" s="79">
        <v>0.32</v>
      </c>
      <c r="V114" s="109">
        <v>0.27800000000000002</v>
      </c>
      <c r="W114" s="67" t="s">
        <v>44</v>
      </c>
      <c r="X114" s="67" t="s">
        <v>44</v>
      </c>
      <c r="Y114" s="67" t="s">
        <v>44</v>
      </c>
      <c r="Z114" s="79">
        <v>7.0000000000000007E-2</v>
      </c>
      <c r="AA114" s="109">
        <v>0.26300000000000001</v>
      </c>
      <c r="AB114" s="109">
        <v>0.26200000000000001</v>
      </c>
      <c r="AC114" s="109">
        <v>0.25700000000000001</v>
      </c>
      <c r="AD114" s="109">
        <v>0.26</v>
      </c>
      <c r="AE114" s="79">
        <v>0.26400000000000001</v>
      </c>
      <c r="AF114" s="109">
        <v>0.46899999999999997</v>
      </c>
      <c r="AG114" s="109">
        <v>0.47899999999999998</v>
      </c>
      <c r="AH114" s="109">
        <v>0.48</v>
      </c>
      <c r="AI114" s="109">
        <v>0.48299999999999998</v>
      </c>
      <c r="AJ114" s="107">
        <v>0.48</v>
      </c>
      <c r="AK114" s="67" t="s">
        <v>44</v>
      </c>
      <c r="AL114" s="67" t="s">
        <v>44</v>
      </c>
      <c r="AM114" s="67" t="s">
        <v>44</v>
      </c>
      <c r="AN114" s="67" t="s">
        <v>44</v>
      </c>
      <c r="AO114" s="67" t="s">
        <v>44</v>
      </c>
      <c r="AP114" s="109">
        <v>0.13500000000000001</v>
      </c>
      <c r="AQ114" s="109">
        <v>0.13500000000000001</v>
      </c>
      <c r="AR114" s="109">
        <v>0.14599999999999999</v>
      </c>
      <c r="AS114" s="109">
        <v>0.14599999999999999</v>
      </c>
      <c r="AT114" s="79">
        <v>0.14799999999999999</v>
      </c>
      <c r="AU114" s="67" t="s">
        <v>44</v>
      </c>
      <c r="AV114" s="67" t="s">
        <v>44</v>
      </c>
      <c r="AW114" s="67" t="s">
        <v>44</v>
      </c>
      <c r="AX114" s="67" t="s">
        <v>44</v>
      </c>
      <c r="AY114" s="67" t="s">
        <v>44</v>
      </c>
      <c r="AZ114" s="109">
        <v>0.19400000000000001</v>
      </c>
      <c r="BA114" s="67" t="s">
        <v>44</v>
      </c>
      <c r="BB114" s="67" t="s">
        <v>44</v>
      </c>
      <c r="BC114" s="67" t="s">
        <v>44</v>
      </c>
      <c r="BD114" s="67" t="s">
        <v>44</v>
      </c>
      <c r="BE114" s="109">
        <v>0.22700000000000001</v>
      </c>
      <c r="BF114" s="109">
        <v>0.45400000000000001</v>
      </c>
      <c r="BG114" s="109">
        <v>0.44600000000000001</v>
      </c>
      <c r="BH114" s="109">
        <v>0.434</v>
      </c>
      <c r="BI114" s="79">
        <v>0.39500000000000002</v>
      </c>
      <c r="BJ114" s="109">
        <v>0.63400000000000001</v>
      </c>
      <c r="BK114" s="109">
        <v>0.61399999999999999</v>
      </c>
      <c r="BL114" s="109">
        <v>0.626</v>
      </c>
      <c r="BM114" s="109">
        <v>0.63</v>
      </c>
      <c r="BN114" s="102">
        <v>0.626</v>
      </c>
      <c r="BO114" s="67" t="s">
        <v>44</v>
      </c>
      <c r="BP114" s="67" t="s">
        <v>44</v>
      </c>
      <c r="BQ114" s="67" t="s">
        <v>44</v>
      </c>
      <c r="BR114" s="67" t="s">
        <v>44</v>
      </c>
      <c r="BS114" s="67" t="s">
        <v>44</v>
      </c>
      <c r="BT114" s="109">
        <v>1.052</v>
      </c>
      <c r="BU114" s="109">
        <v>0.52600000000000002</v>
      </c>
      <c r="BV114" s="109">
        <v>0.52700000000000002</v>
      </c>
      <c r="BW114" s="109">
        <v>0.58199999999999996</v>
      </c>
      <c r="BX114" s="79">
        <v>0.629</v>
      </c>
      <c r="BY114" s="109">
        <v>1.3879999999999999</v>
      </c>
      <c r="BZ114" s="109">
        <v>1.3919999999999999</v>
      </c>
      <c r="CA114" s="109">
        <v>1.5129999999999999</v>
      </c>
      <c r="CB114" s="109">
        <v>1.2569999999999999</v>
      </c>
      <c r="CC114" s="79">
        <v>1.357</v>
      </c>
      <c r="CD114" s="109">
        <v>6.9509999999999996</v>
      </c>
      <c r="CE114" s="109">
        <v>6.9020000000000001</v>
      </c>
      <c r="CF114" s="109">
        <v>6.7220000000000004</v>
      </c>
      <c r="CG114" s="109">
        <v>6.7229999999999999</v>
      </c>
      <c r="CH114" s="89">
        <v>6.7720000000000002</v>
      </c>
      <c r="CI114" s="109" t="s">
        <v>44</v>
      </c>
      <c r="CJ114" s="109" t="s">
        <v>44</v>
      </c>
      <c r="CK114" s="109" t="s">
        <v>44</v>
      </c>
      <c r="CL114" s="109" t="s">
        <v>44</v>
      </c>
      <c r="CM114" s="67" t="s">
        <v>44</v>
      </c>
    </row>
    <row r="115" spans="1:91" x14ac:dyDescent="0.2">
      <c r="A115" s="87" t="s">
        <v>45</v>
      </c>
      <c r="B115" s="67">
        <v>0.44700000000000001</v>
      </c>
      <c r="C115" s="67">
        <v>0.45100000000000001</v>
      </c>
      <c r="D115" s="67">
        <v>0.443</v>
      </c>
      <c r="E115" s="67">
        <v>0.44700000000000001</v>
      </c>
      <c r="F115" s="67">
        <v>0.44800000000000001</v>
      </c>
      <c r="G115" s="67" t="s">
        <v>44</v>
      </c>
      <c r="H115" s="67" t="s">
        <v>44</v>
      </c>
      <c r="I115" s="67" t="s">
        <v>44</v>
      </c>
      <c r="J115" s="67" t="s">
        <v>44</v>
      </c>
      <c r="K115" s="67" t="s">
        <v>44</v>
      </c>
      <c r="L115" s="67" t="s">
        <v>44</v>
      </c>
      <c r="M115" s="67" t="s">
        <v>44</v>
      </c>
      <c r="N115" s="67" t="s">
        <v>44</v>
      </c>
      <c r="O115" s="67" t="s">
        <v>44</v>
      </c>
      <c r="P115" s="67" t="s">
        <v>44</v>
      </c>
      <c r="Q115" s="67" t="s">
        <v>44</v>
      </c>
      <c r="R115" s="67" t="s">
        <v>44</v>
      </c>
      <c r="S115" s="67" t="s">
        <v>44</v>
      </c>
      <c r="T115" s="67" t="s">
        <v>44</v>
      </c>
      <c r="U115" s="67" t="s">
        <v>44</v>
      </c>
      <c r="V115" s="67" t="s">
        <v>44</v>
      </c>
      <c r="W115" s="67" t="s">
        <v>44</v>
      </c>
      <c r="X115" s="67" t="s">
        <v>44</v>
      </c>
      <c r="Y115" s="67" t="s">
        <v>44</v>
      </c>
      <c r="Z115" s="67" t="s">
        <v>44</v>
      </c>
      <c r="AA115" s="67" t="s">
        <v>44</v>
      </c>
      <c r="AB115" s="67" t="s">
        <v>44</v>
      </c>
      <c r="AC115" s="67" t="s">
        <v>44</v>
      </c>
      <c r="AD115" s="67" t="s">
        <v>44</v>
      </c>
      <c r="AE115" s="67" t="s">
        <v>44</v>
      </c>
      <c r="AF115" s="67" t="s">
        <v>44</v>
      </c>
      <c r="AG115" s="67" t="s">
        <v>44</v>
      </c>
      <c r="AH115" s="67" t="s">
        <v>44</v>
      </c>
      <c r="AI115" s="67" t="s">
        <v>44</v>
      </c>
      <c r="AJ115" s="67" t="s">
        <v>44</v>
      </c>
      <c r="AK115" s="67" t="s">
        <v>44</v>
      </c>
      <c r="AL115" s="67" t="s">
        <v>44</v>
      </c>
      <c r="AM115" s="67" t="s">
        <v>44</v>
      </c>
      <c r="AN115" s="67" t="s">
        <v>44</v>
      </c>
      <c r="AO115" s="67" t="s">
        <v>44</v>
      </c>
      <c r="AP115" s="67" t="s">
        <v>44</v>
      </c>
      <c r="AQ115" s="67" t="s">
        <v>44</v>
      </c>
      <c r="AR115" s="67" t="s">
        <v>44</v>
      </c>
      <c r="AS115" s="67" t="s">
        <v>44</v>
      </c>
      <c r="AT115" s="67" t="s">
        <v>44</v>
      </c>
      <c r="AU115" s="67" t="s">
        <v>44</v>
      </c>
      <c r="AV115" s="67" t="s">
        <v>44</v>
      </c>
      <c r="AW115" s="67" t="s">
        <v>44</v>
      </c>
      <c r="AX115" s="67" t="s">
        <v>44</v>
      </c>
      <c r="AY115" s="67" t="s">
        <v>44</v>
      </c>
      <c r="AZ115" s="67" t="s">
        <v>44</v>
      </c>
      <c r="BA115" s="67" t="s">
        <v>44</v>
      </c>
      <c r="BB115" s="67" t="s">
        <v>44</v>
      </c>
      <c r="BC115" s="67" t="s">
        <v>44</v>
      </c>
      <c r="BD115" s="67" t="s">
        <v>44</v>
      </c>
      <c r="BE115" s="67" t="s">
        <v>44</v>
      </c>
      <c r="BF115" s="67" t="s">
        <v>44</v>
      </c>
      <c r="BG115" s="67" t="s">
        <v>44</v>
      </c>
      <c r="BH115" s="67" t="s">
        <v>44</v>
      </c>
      <c r="BI115" s="67" t="s">
        <v>44</v>
      </c>
      <c r="BJ115" s="67" t="s">
        <v>44</v>
      </c>
      <c r="BK115" s="67" t="s">
        <v>44</v>
      </c>
      <c r="BL115" s="67" t="s">
        <v>44</v>
      </c>
      <c r="BM115" s="67" t="s">
        <v>44</v>
      </c>
      <c r="BN115" s="67" t="s">
        <v>44</v>
      </c>
      <c r="BO115" s="67" t="s">
        <v>44</v>
      </c>
      <c r="BP115" s="67" t="s">
        <v>44</v>
      </c>
      <c r="BQ115" s="67" t="s">
        <v>44</v>
      </c>
      <c r="BR115" s="67" t="s">
        <v>44</v>
      </c>
      <c r="BS115" s="67" t="s">
        <v>44</v>
      </c>
      <c r="BT115" s="67" t="s">
        <v>44</v>
      </c>
      <c r="BU115" s="67" t="s">
        <v>44</v>
      </c>
      <c r="BV115" s="67" t="s">
        <v>44</v>
      </c>
      <c r="BW115" s="67" t="s">
        <v>44</v>
      </c>
      <c r="BX115" s="67" t="s">
        <v>44</v>
      </c>
      <c r="BY115" s="67" t="s">
        <v>44</v>
      </c>
      <c r="BZ115" s="67" t="s">
        <v>44</v>
      </c>
      <c r="CA115" s="67" t="s">
        <v>44</v>
      </c>
      <c r="CB115" s="67" t="s">
        <v>44</v>
      </c>
      <c r="CC115" s="67" t="s">
        <v>44</v>
      </c>
      <c r="CD115" s="109">
        <v>0.44700000000000001</v>
      </c>
      <c r="CE115" s="109">
        <v>0.45100000000000001</v>
      </c>
      <c r="CF115" s="109">
        <v>0.443</v>
      </c>
      <c r="CG115" s="109">
        <v>0.44700000000000001</v>
      </c>
      <c r="CH115" s="89">
        <v>0.44800000000000001</v>
      </c>
      <c r="CI115" s="109" t="s">
        <v>44</v>
      </c>
      <c r="CJ115" s="109" t="s">
        <v>44</v>
      </c>
      <c r="CK115" s="109" t="s">
        <v>44</v>
      </c>
      <c r="CL115" s="109" t="s">
        <v>44</v>
      </c>
      <c r="CM115" s="67" t="s">
        <v>44</v>
      </c>
    </row>
    <row r="116" spans="1:91" x14ac:dyDescent="0.2">
      <c r="K116" s="93"/>
    </row>
    <row r="119" spans="1:91" x14ac:dyDescent="0.2">
      <c r="A119" s="62" t="s">
        <v>73</v>
      </c>
      <c r="B119" s="197" t="s">
        <v>6</v>
      </c>
      <c r="C119" s="197"/>
      <c r="D119" s="197"/>
      <c r="E119" s="197"/>
      <c r="F119" s="197"/>
      <c r="G119" s="197"/>
      <c r="H119" s="197"/>
      <c r="I119" s="197"/>
      <c r="J119" s="197"/>
      <c r="K119" s="197"/>
      <c r="L119" s="197"/>
      <c r="M119" s="197"/>
      <c r="N119" s="197"/>
      <c r="O119" s="197"/>
      <c r="P119" s="197"/>
      <c r="Q119" s="197"/>
      <c r="R119" s="197"/>
      <c r="S119" s="197"/>
      <c r="T119" s="197"/>
      <c r="U119" s="197"/>
      <c r="V119" s="197"/>
      <c r="W119" s="197" t="s">
        <v>6</v>
      </c>
      <c r="X119" s="197"/>
      <c r="Y119" s="197"/>
      <c r="Z119" s="197"/>
      <c r="AA119" s="197"/>
      <c r="AB119" s="197"/>
      <c r="AC119" s="197"/>
      <c r="AD119" s="197"/>
      <c r="AE119" s="197"/>
      <c r="AF119" s="197"/>
      <c r="AG119" s="197"/>
      <c r="AH119" s="197"/>
      <c r="AI119" s="197"/>
      <c r="AJ119" s="197"/>
      <c r="AK119" s="197"/>
      <c r="AL119" s="197"/>
      <c r="AM119" s="197"/>
      <c r="AN119" s="197"/>
      <c r="AO119" s="197"/>
      <c r="AP119" s="197"/>
      <c r="AQ119" s="197"/>
      <c r="AR119" s="197" t="s">
        <v>6</v>
      </c>
      <c r="AS119" s="197"/>
      <c r="AT119" s="197"/>
      <c r="AU119" s="197"/>
      <c r="AV119" s="197"/>
      <c r="AW119" s="197"/>
      <c r="AX119" s="197"/>
      <c r="AY119" s="197"/>
      <c r="AZ119" s="197"/>
      <c r="BA119" s="197"/>
      <c r="BB119" s="197"/>
      <c r="BC119" s="197"/>
      <c r="BD119" s="197"/>
      <c r="BE119" s="197"/>
      <c r="BF119" s="197"/>
      <c r="BG119" s="197"/>
      <c r="BH119" s="197"/>
      <c r="BI119" s="197"/>
      <c r="BJ119" s="197"/>
      <c r="BK119" s="197"/>
      <c r="BL119" s="197"/>
      <c r="BM119" s="197" t="s">
        <v>6</v>
      </c>
      <c r="BN119" s="197"/>
      <c r="BO119" s="197"/>
      <c r="BP119" s="197"/>
      <c r="BQ119" s="197"/>
      <c r="BR119" s="197"/>
      <c r="BS119" s="197"/>
      <c r="BT119" s="197"/>
      <c r="BU119" s="197"/>
      <c r="BV119" s="197"/>
      <c r="BW119" s="197"/>
      <c r="BX119" s="197"/>
      <c r="BY119" s="197"/>
      <c r="BZ119" s="197"/>
      <c r="CA119" s="197"/>
      <c r="CB119" s="197"/>
      <c r="CC119" s="197"/>
      <c r="CD119" s="197"/>
      <c r="CE119" s="197"/>
      <c r="CF119" s="197"/>
      <c r="CG119" s="197"/>
      <c r="CH119" s="197">
        <v>2014</v>
      </c>
      <c r="CI119" s="197"/>
      <c r="CJ119" s="197"/>
      <c r="CK119" s="197"/>
      <c r="CL119" s="197"/>
      <c r="CM119" s="197"/>
    </row>
    <row r="120" spans="1:91" x14ac:dyDescent="0.2">
      <c r="A120" s="198"/>
      <c r="B120" s="197" t="s">
        <v>72</v>
      </c>
      <c r="C120" s="197"/>
      <c r="D120" s="197"/>
      <c r="E120" s="197"/>
      <c r="F120" s="197"/>
      <c r="G120" s="197" t="s">
        <v>70</v>
      </c>
      <c r="H120" s="197"/>
      <c r="I120" s="197"/>
      <c r="J120" s="197"/>
      <c r="K120" s="197"/>
      <c r="L120" s="197" t="s">
        <v>69</v>
      </c>
      <c r="M120" s="197"/>
      <c r="N120" s="197"/>
      <c r="O120" s="197"/>
      <c r="P120" s="197"/>
      <c r="Q120" s="197" t="s">
        <v>68</v>
      </c>
      <c r="R120" s="197"/>
      <c r="S120" s="197"/>
      <c r="T120" s="197"/>
      <c r="U120" s="197"/>
      <c r="V120" s="197" t="s">
        <v>67</v>
      </c>
      <c r="W120" s="197"/>
      <c r="X120" s="197"/>
      <c r="Y120" s="197"/>
      <c r="Z120" s="197"/>
      <c r="AA120" s="197" t="s">
        <v>66</v>
      </c>
      <c r="AB120" s="197"/>
      <c r="AC120" s="197"/>
      <c r="AD120" s="197"/>
      <c r="AE120" s="197"/>
      <c r="AF120" s="197" t="s">
        <v>65</v>
      </c>
      <c r="AG120" s="197"/>
      <c r="AH120" s="197"/>
      <c r="AI120" s="197"/>
      <c r="AJ120" s="197"/>
      <c r="AK120" s="197" t="s">
        <v>63</v>
      </c>
      <c r="AL120" s="197"/>
      <c r="AM120" s="197"/>
      <c r="AN120" s="197"/>
      <c r="AO120" s="197"/>
      <c r="AP120" s="197" t="s">
        <v>62</v>
      </c>
      <c r="AQ120" s="197"/>
      <c r="AR120" s="197"/>
      <c r="AS120" s="197"/>
      <c r="AT120" s="197"/>
      <c r="AU120" s="197" t="s">
        <v>61</v>
      </c>
      <c r="AV120" s="197"/>
      <c r="AW120" s="197"/>
      <c r="AX120" s="197"/>
      <c r="AY120" s="197"/>
      <c r="AZ120" s="197" t="s">
        <v>60</v>
      </c>
      <c r="BA120" s="197"/>
      <c r="BB120" s="197"/>
      <c r="BC120" s="197"/>
      <c r="BD120" s="197"/>
      <c r="BE120" s="197" t="s">
        <v>59</v>
      </c>
      <c r="BF120" s="197"/>
      <c r="BG120" s="197"/>
      <c r="BH120" s="197"/>
      <c r="BI120" s="197"/>
      <c r="BJ120" s="197" t="s">
        <v>58</v>
      </c>
      <c r="BK120" s="197"/>
      <c r="BL120" s="197"/>
      <c r="BM120" s="197"/>
      <c r="BN120" s="197"/>
      <c r="BO120" s="197" t="s">
        <v>57</v>
      </c>
      <c r="BP120" s="197"/>
      <c r="BQ120" s="197"/>
      <c r="BR120" s="197"/>
      <c r="BS120" s="197"/>
      <c r="BT120" s="197" t="s">
        <v>55</v>
      </c>
      <c r="BU120" s="197"/>
      <c r="BV120" s="197"/>
      <c r="BW120" s="197"/>
      <c r="BX120" s="197"/>
      <c r="BY120" s="197" t="s">
        <v>79</v>
      </c>
      <c r="BZ120" s="197"/>
      <c r="CA120" s="197"/>
      <c r="CB120" s="197"/>
      <c r="CC120" s="197"/>
      <c r="CD120" s="197" t="s">
        <v>53</v>
      </c>
      <c r="CE120" s="197"/>
      <c r="CF120" s="197"/>
      <c r="CG120" s="197"/>
      <c r="CH120" s="194"/>
      <c r="CI120" s="197" t="s">
        <v>52</v>
      </c>
      <c r="CJ120" s="197"/>
      <c r="CK120" s="197"/>
      <c r="CL120" s="197"/>
      <c r="CM120" s="197"/>
    </row>
    <row r="121" spans="1:91" ht="14.25" customHeight="1" x14ac:dyDescent="0.2">
      <c r="A121" s="198"/>
      <c r="B121" s="64" t="s">
        <v>51</v>
      </c>
      <c r="C121" s="65" t="s">
        <v>22</v>
      </c>
      <c r="D121" s="64" t="s">
        <v>17</v>
      </c>
      <c r="E121" s="64" t="s">
        <v>18</v>
      </c>
      <c r="F121" s="66" t="s">
        <v>19</v>
      </c>
      <c r="G121" s="64" t="s">
        <v>15</v>
      </c>
      <c r="H121" s="65" t="s">
        <v>22</v>
      </c>
      <c r="I121" s="64" t="s">
        <v>17</v>
      </c>
      <c r="J121" s="64" t="s">
        <v>18</v>
      </c>
      <c r="K121" s="66" t="s">
        <v>19</v>
      </c>
      <c r="L121" s="64" t="s">
        <v>15</v>
      </c>
      <c r="M121" s="65" t="s">
        <v>22</v>
      </c>
      <c r="N121" s="64" t="s">
        <v>17</v>
      </c>
      <c r="O121" s="64" t="s">
        <v>18</v>
      </c>
      <c r="P121" s="66" t="s">
        <v>19</v>
      </c>
      <c r="Q121" s="64" t="s">
        <v>15</v>
      </c>
      <c r="R121" s="65" t="s">
        <v>22</v>
      </c>
      <c r="S121" s="64" t="s">
        <v>17</v>
      </c>
      <c r="T121" s="64" t="s">
        <v>18</v>
      </c>
      <c r="U121" s="66" t="s">
        <v>19</v>
      </c>
      <c r="V121" s="64" t="s">
        <v>15</v>
      </c>
      <c r="W121" s="65" t="s">
        <v>22</v>
      </c>
      <c r="X121" s="64" t="s">
        <v>17</v>
      </c>
      <c r="Y121" s="64" t="s">
        <v>18</v>
      </c>
      <c r="Z121" s="66" t="s">
        <v>19</v>
      </c>
      <c r="AA121" s="64" t="s">
        <v>15</v>
      </c>
      <c r="AB121" s="65" t="s">
        <v>22</v>
      </c>
      <c r="AC121" s="64" t="s">
        <v>17</v>
      </c>
      <c r="AD121" s="64" t="s">
        <v>18</v>
      </c>
      <c r="AE121" s="66" t="s">
        <v>19</v>
      </c>
      <c r="AF121" s="64" t="s">
        <v>51</v>
      </c>
      <c r="AG121" s="65" t="s">
        <v>22</v>
      </c>
      <c r="AH121" s="64" t="s">
        <v>17</v>
      </c>
      <c r="AI121" s="64" t="s">
        <v>18</v>
      </c>
      <c r="AJ121" s="66" t="s">
        <v>19</v>
      </c>
      <c r="AK121" s="64" t="s">
        <v>15</v>
      </c>
      <c r="AL121" s="65" t="s">
        <v>22</v>
      </c>
      <c r="AM121" s="64" t="s">
        <v>17</v>
      </c>
      <c r="AN121" s="64" t="s">
        <v>18</v>
      </c>
      <c r="AO121" s="66" t="s">
        <v>19</v>
      </c>
      <c r="AP121" s="64" t="s">
        <v>15</v>
      </c>
      <c r="AQ121" s="65" t="s">
        <v>22</v>
      </c>
      <c r="AR121" s="64" t="s">
        <v>17</v>
      </c>
      <c r="AS121" s="64" t="s">
        <v>18</v>
      </c>
      <c r="AT121" s="66" t="s">
        <v>19</v>
      </c>
      <c r="AU121" s="64" t="s">
        <v>15</v>
      </c>
      <c r="AV121" s="67" t="s">
        <v>22</v>
      </c>
      <c r="AW121" s="64" t="s">
        <v>17</v>
      </c>
      <c r="AX121" s="64" t="s">
        <v>18</v>
      </c>
      <c r="AY121" s="66" t="s">
        <v>19</v>
      </c>
      <c r="AZ121" s="64" t="s">
        <v>15</v>
      </c>
      <c r="BA121" s="65" t="s">
        <v>22</v>
      </c>
      <c r="BB121" s="64" t="s">
        <v>17</v>
      </c>
      <c r="BC121" s="64" t="s">
        <v>18</v>
      </c>
      <c r="BD121" s="66" t="s">
        <v>19</v>
      </c>
      <c r="BE121" s="64" t="s">
        <v>15</v>
      </c>
      <c r="BF121" s="65" t="s">
        <v>22</v>
      </c>
      <c r="BG121" s="64" t="s">
        <v>17</v>
      </c>
      <c r="BH121" s="64" t="s">
        <v>18</v>
      </c>
      <c r="BI121" s="66" t="s">
        <v>19</v>
      </c>
      <c r="BJ121" s="64" t="s">
        <v>15</v>
      </c>
      <c r="BK121" s="65" t="s">
        <v>22</v>
      </c>
      <c r="BL121" s="64" t="s">
        <v>17</v>
      </c>
      <c r="BM121" s="64" t="s">
        <v>18</v>
      </c>
      <c r="BN121" s="66" t="s">
        <v>19</v>
      </c>
      <c r="BO121" s="64" t="s">
        <v>90</v>
      </c>
      <c r="BP121" s="65" t="s">
        <v>22</v>
      </c>
      <c r="BQ121" s="64" t="s">
        <v>17</v>
      </c>
      <c r="BR121" s="64" t="s">
        <v>18</v>
      </c>
      <c r="BS121" s="66" t="s">
        <v>19</v>
      </c>
      <c r="BT121" s="64" t="s">
        <v>15</v>
      </c>
      <c r="BU121" s="65" t="s">
        <v>22</v>
      </c>
      <c r="BV121" s="64" t="s">
        <v>17</v>
      </c>
      <c r="BW121" s="64" t="s">
        <v>18</v>
      </c>
      <c r="BX121" s="66" t="s">
        <v>19</v>
      </c>
      <c r="BY121" s="64" t="s">
        <v>15</v>
      </c>
      <c r="BZ121" s="65" t="s">
        <v>22</v>
      </c>
      <c r="CA121" s="64" t="s">
        <v>17</v>
      </c>
      <c r="CB121" s="64" t="s">
        <v>18</v>
      </c>
      <c r="CC121" s="66" t="s">
        <v>19</v>
      </c>
      <c r="CD121" s="64" t="s">
        <v>15</v>
      </c>
      <c r="CE121" s="65" t="s">
        <v>22</v>
      </c>
      <c r="CF121" s="64" t="s">
        <v>17</v>
      </c>
      <c r="CG121" s="64" t="s">
        <v>18</v>
      </c>
      <c r="CH121" s="68" t="s">
        <v>19</v>
      </c>
      <c r="CI121" s="64" t="s">
        <v>90</v>
      </c>
      <c r="CJ121" s="64" t="s">
        <v>22</v>
      </c>
      <c r="CK121" s="64" t="s">
        <v>17</v>
      </c>
      <c r="CL121" s="64" t="s">
        <v>18</v>
      </c>
      <c r="CM121" s="66" t="s">
        <v>19</v>
      </c>
    </row>
    <row r="122" spans="1:91" x14ac:dyDescent="0.2">
      <c r="A122" s="69" t="s">
        <v>23</v>
      </c>
      <c r="B122" s="73">
        <v>8587.0709999999999</v>
      </c>
      <c r="C122" s="73">
        <v>8650.7620000000006</v>
      </c>
      <c r="D122" s="110">
        <v>8678.6669999999995</v>
      </c>
      <c r="E122" s="73">
        <v>8651.1290000000008</v>
      </c>
      <c r="F122" s="73">
        <v>8510.0740000000005</v>
      </c>
      <c r="G122" s="73">
        <v>420.6</v>
      </c>
      <c r="H122" s="73">
        <v>421.52600000000001</v>
      </c>
      <c r="I122" s="73">
        <v>422.07299999999998</v>
      </c>
      <c r="J122" s="104">
        <v>422.73200000000003</v>
      </c>
      <c r="K122" s="104">
        <v>422.68499999999995</v>
      </c>
      <c r="L122" s="104">
        <v>412.02499999999998</v>
      </c>
      <c r="M122" s="104">
        <v>412.57100000000003</v>
      </c>
      <c r="N122" s="104">
        <v>413.036</v>
      </c>
      <c r="O122" s="104">
        <v>413.44</v>
      </c>
      <c r="P122" s="104">
        <v>410.03100000000012</v>
      </c>
      <c r="Q122" s="104">
        <v>1013.367</v>
      </c>
      <c r="R122" s="104">
        <v>1029.4580000000001</v>
      </c>
      <c r="S122" s="104">
        <v>1038.654</v>
      </c>
      <c r="T122" s="104">
        <v>1029.1369999999999</v>
      </c>
      <c r="U122" s="104">
        <v>1013.266</v>
      </c>
      <c r="V122" s="104">
        <v>281.24799999999999</v>
      </c>
      <c r="W122" s="104">
        <v>284.60199999999998</v>
      </c>
      <c r="X122" s="104">
        <v>285.29599999999999</v>
      </c>
      <c r="Y122" s="104">
        <v>284.75599999999997</v>
      </c>
      <c r="Z122" s="104">
        <v>286.09300000000002</v>
      </c>
      <c r="AA122" s="104">
        <v>315.88099999999997</v>
      </c>
      <c r="AB122" s="104">
        <v>315.99799999999999</v>
      </c>
      <c r="AC122" s="104">
        <v>316.31599999999997</v>
      </c>
      <c r="AD122" s="104">
        <v>318.30700000000002</v>
      </c>
      <c r="AE122" s="104">
        <v>316.815</v>
      </c>
      <c r="AF122" s="104">
        <v>542.66499999999996</v>
      </c>
      <c r="AG122" s="104">
        <v>539.54499999999996</v>
      </c>
      <c r="AH122" s="104">
        <v>537.80399999999997</v>
      </c>
      <c r="AI122" s="104">
        <v>534.36099999999999</v>
      </c>
      <c r="AJ122" s="104">
        <v>530.17200000000003</v>
      </c>
      <c r="AK122" s="104">
        <v>695.09299999999996</v>
      </c>
      <c r="AL122" s="104">
        <v>701.64200000000005</v>
      </c>
      <c r="AM122" s="104">
        <v>701.76</v>
      </c>
      <c r="AN122" s="104">
        <v>686.2</v>
      </c>
      <c r="AO122" s="99">
        <v>678.38700000000006</v>
      </c>
      <c r="AP122" s="104">
        <v>488.56900000000002</v>
      </c>
      <c r="AQ122" s="104">
        <v>495.61500000000001</v>
      </c>
      <c r="AR122" s="104">
        <v>503.28800000000001</v>
      </c>
      <c r="AS122" s="104">
        <v>503.74099999999999</v>
      </c>
      <c r="AT122" s="104">
        <v>493.85499999999996</v>
      </c>
      <c r="AU122" s="104">
        <v>334.43700000000001</v>
      </c>
      <c r="AV122" s="104">
        <v>341.774</v>
      </c>
      <c r="AW122" s="104">
        <v>343.93</v>
      </c>
      <c r="AX122" s="104">
        <v>346.44900000000001</v>
      </c>
      <c r="AY122" s="104">
        <v>311.14399999999995</v>
      </c>
      <c r="AZ122" s="104">
        <v>265.19900000000001</v>
      </c>
      <c r="BA122" s="104">
        <v>266.32299999999998</v>
      </c>
      <c r="BB122" s="104">
        <v>268.55599999999998</v>
      </c>
      <c r="BC122" s="104">
        <v>270.07600000000002</v>
      </c>
      <c r="BD122" s="104">
        <v>248.77499999999998</v>
      </c>
      <c r="BE122" s="104">
        <v>417.29500000000002</v>
      </c>
      <c r="BF122" s="104">
        <v>421.91800000000001</v>
      </c>
      <c r="BG122" s="104">
        <v>422.11500000000001</v>
      </c>
      <c r="BH122" s="104">
        <v>417.42599999999999</v>
      </c>
      <c r="BI122" s="104">
        <v>420.27600000000001</v>
      </c>
      <c r="BJ122" s="104">
        <v>320.94099999999997</v>
      </c>
      <c r="BK122" s="104">
        <v>329.11399999999998</v>
      </c>
      <c r="BL122" s="104">
        <v>330.11700000000002</v>
      </c>
      <c r="BM122" s="104">
        <v>323.13299999999998</v>
      </c>
      <c r="BN122" s="99">
        <v>313.77100000000002</v>
      </c>
      <c r="BO122" s="104">
        <v>896.447</v>
      </c>
      <c r="BP122" s="104">
        <v>897.79</v>
      </c>
      <c r="BQ122" s="104">
        <v>898.20299999999997</v>
      </c>
      <c r="BR122" s="104">
        <v>903.71900000000005</v>
      </c>
      <c r="BS122" s="104">
        <v>876.92</v>
      </c>
      <c r="BT122" s="104">
        <v>706.81</v>
      </c>
      <c r="BU122" s="104">
        <v>707.29300000000001</v>
      </c>
      <c r="BV122" s="104">
        <v>707.70600000000002</v>
      </c>
      <c r="BW122" s="104">
        <v>706.03099999999995</v>
      </c>
      <c r="BX122" s="104">
        <v>705.45500000000004</v>
      </c>
      <c r="BY122" s="104">
        <v>423.48599999999999</v>
      </c>
      <c r="BZ122" s="104">
        <v>429.16300000000001</v>
      </c>
      <c r="CA122" s="104">
        <v>429.20800000000003</v>
      </c>
      <c r="CB122" s="104">
        <v>429.15699999999998</v>
      </c>
      <c r="CC122" s="104">
        <v>431.596</v>
      </c>
      <c r="CD122" s="104">
        <v>760.84299999999996</v>
      </c>
      <c r="CE122" s="104">
        <v>763.91499999999996</v>
      </c>
      <c r="CF122" s="104">
        <v>765.65099999999995</v>
      </c>
      <c r="CG122" s="104">
        <v>766.44200000000001</v>
      </c>
      <c r="CH122" s="105">
        <v>764.45699999999999</v>
      </c>
      <c r="CI122" s="104">
        <v>292.16500000000002</v>
      </c>
      <c r="CJ122" s="104">
        <v>292.51499999999999</v>
      </c>
      <c r="CK122" s="104">
        <v>294.95400000000001</v>
      </c>
      <c r="CL122" s="104">
        <v>296.02199999999999</v>
      </c>
      <c r="CM122" s="97">
        <v>286.31299999999999</v>
      </c>
    </row>
    <row r="123" spans="1:91" x14ac:dyDescent="0.2">
      <c r="A123" s="80" t="s">
        <v>24</v>
      </c>
      <c r="B123" s="73">
        <v>1914.4770000000001</v>
      </c>
      <c r="C123" s="73">
        <v>1970.1410000000001</v>
      </c>
      <c r="D123" s="110">
        <v>1935.0260000000001</v>
      </c>
      <c r="E123" s="73">
        <v>1823.8689999999999</v>
      </c>
      <c r="F123" s="73">
        <v>1605.1279999999999</v>
      </c>
      <c r="G123" s="73">
        <v>145.85499999999999</v>
      </c>
      <c r="H123" s="73">
        <v>159.471</v>
      </c>
      <c r="I123" s="73">
        <v>159.642</v>
      </c>
      <c r="J123" s="111">
        <v>155.10599999999999</v>
      </c>
      <c r="K123" s="79">
        <v>150.267</v>
      </c>
      <c r="L123" s="104">
        <v>52.853000000000002</v>
      </c>
      <c r="M123" s="104">
        <v>51.863</v>
      </c>
      <c r="N123" s="104">
        <v>52.319000000000003</v>
      </c>
      <c r="O123" s="104">
        <v>51.712000000000003</v>
      </c>
      <c r="P123" s="79">
        <v>42.231000000000002</v>
      </c>
      <c r="Q123" s="104">
        <v>390.95800000000003</v>
      </c>
      <c r="R123" s="104">
        <v>393.44</v>
      </c>
      <c r="S123" s="104">
        <v>356.39699999999999</v>
      </c>
      <c r="T123" s="104">
        <v>293.202</v>
      </c>
      <c r="U123" s="79">
        <v>323.51900000000001</v>
      </c>
      <c r="V123" s="104">
        <v>14.592000000000001</v>
      </c>
      <c r="W123" s="104">
        <v>14.702</v>
      </c>
      <c r="X123" s="104">
        <v>14.568</v>
      </c>
      <c r="Y123" s="104">
        <v>13.834</v>
      </c>
      <c r="Z123" s="79">
        <v>12.759</v>
      </c>
      <c r="AA123" s="104">
        <v>86.143000000000001</v>
      </c>
      <c r="AB123" s="104">
        <v>83.11</v>
      </c>
      <c r="AC123" s="104">
        <v>82.046000000000006</v>
      </c>
      <c r="AD123" s="104">
        <v>82.338999999999999</v>
      </c>
      <c r="AE123" s="79">
        <v>69.921999999999997</v>
      </c>
      <c r="AF123" s="104">
        <v>184.47800000000001</v>
      </c>
      <c r="AG123" s="104">
        <v>184.66300000000001</v>
      </c>
      <c r="AH123" s="104">
        <v>184.45599999999999</v>
      </c>
      <c r="AI123" s="104">
        <v>180.23599999999999</v>
      </c>
      <c r="AJ123" s="79">
        <v>132.06899999999999</v>
      </c>
      <c r="AK123" s="104">
        <v>71.915999999999997</v>
      </c>
      <c r="AL123" s="104">
        <v>97.054000000000002</v>
      </c>
      <c r="AM123" s="104">
        <v>96.3</v>
      </c>
      <c r="AN123" s="104">
        <v>76.313999999999993</v>
      </c>
      <c r="AO123" s="102">
        <v>60.893000000000001</v>
      </c>
      <c r="AP123" s="104">
        <v>181.31200000000001</v>
      </c>
      <c r="AQ123" s="104">
        <v>185.102</v>
      </c>
      <c r="AR123" s="104">
        <v>193.94300000000001</v>
      </c>
      <c r="AS123" s="104">
        <v>191.721</v>
      </c>
      <c r="AT123" s="79">
        <v>182.57499999999999</v>
      </c>
      <c r="AU123" s="104">
        <v>30.446000000000002</v>
      </c>
      <c r="AV123" s="104">
        <v>34.222000000000001</v>
      </c>
      <c r="AW123" s="104">
        <v>32.514000000000003</v>
      </c>
      <c r="AX123" s="104">
        <v>33.19</v>
      </c>
      <c r="AY123" s="79">
        <v>32.04</v>
      </c>
      <c r="AZ123" s="104">
        <v>2.5150000000000001</v>
      </c>
      <c r="BA123" s="104">
        <v>2.5150000000000001</v>
      </c>
      <c r="BB123" s="104">
        <v>2.532</v>
      </c>
      <c r="BC123" s="104">
        <v>2.4409999999999998</v>
      </c>
      <c r="BD123" s="79">
        <v>3.4039999999999999</v>
      </c>
      <c r="BE123" s="104">
        <v>92.186999999999998</v>
      </c>
      <c r="BF123" s="104">
        <v>97.465999999999994</v>
      </c>
      <c r="BG123" s="104">
        <v>97.314999999999998</v>
      </c>
      <c r="BH123" s="104">
        <v>88.26</v>
      </c>
      <c r="BI123" s="79">
        <v>92.384</v>
      </c>
      <c r="BJ123" s="104">
        <v>128.47999999999999</v>
      </c>
      <c r="BK123" s="104">
        <v>136.11799999999999</v>
      </c>
      <c r="BL123" s="104">
        <v>136.77199999999999</v>
      </c>
      <c r="BM123" s="104">
        <v>130.36000000000001</v>
      </c>
      <c r="BN123" s="102">
        <v>120.277</v>
      </c>
      <c r="BO123" s="104">
        <v>334.55200000000002</v>
      </c>
      <c r="BP123" s="104">
        <v>332.69799999999998</v>
      </c>
      <c r="BQ123" s="104">
        <v>327.67599999999999</v>
      </c>
      <c r="BR123" s="104">
        <v>329.387</v>
      </c>
      <c r="BS123" s="79">
        <v>215.18899999999999</v>
      </c>
      <c r="BT123" s="104">
        <v>176.011</v>
      </c>
      <c r="BU123" s="104">
        <v>175.483</v>
      </c>
      <c r="BV123" s="104">
        <v>175.80199999999999</v>
      </c>
      <c r="BW123" s="104">
        <v>172.988</v>
      </c>
      <c r="BX123" s="79">
        <v>150.82499999999999</v>
      </c>
      <c r="BY123" s="104">
        <v>6.2640000000000002</v>
      </c>
      <c r="BZ123" s="104">
        <v>6.3049999999999997</v>
      </c>
      <c r="CA123" s="104">
        <v>6.609</v>
      </c>
      <c r="CB123" s="104">
        <v>6.6210000000000004</v>
      </c>
      <c r="CC123" s="79">
        <v>7.9669999999999996</v>
      </c>
      <c r="CD123" s="104">
        <v>2.8340000000000001</v>
      </c>
      <c r="CE123" s="104">
        <v>2.8330000000000002</v>
      </c>
      <c r="CF123" s="104">
        <v>2.794</v>
      </c>
      <c r="CG123" s="104">
        <v>2.7989999999999999</v>
      </c>
      <c r="CH123" s="89">
        <v>1.3979999999999999</v>
      </c>
      <c r="CI123" s="104">
        <v>13.081</v>
      </c>
      <c r="CJ123" s="104">
        <v>13.096</v>
      </c>
      <c r="CK123" s="104">
        <v>13.340999999999999</v>
      </c>
      <c r="CL123" s="104">
        <v>13.359</v>
      </c>
      <c r="CM123" s="97">
        <v>7.4089999999999998</v>
      </c>
    </row>
    <row r="124" spans="1:91" x14ac:dyDescent="0.2">
      <c r="A124" s="80" t="s">
        <v>25</v>
      </c>
      <c r="B124" s="73">
        <v>1020.534</v>
      </c>
      <c r="C124" s="73">
        <v>1018.669</v>
      </c>
      <c r="D124" s="110">
        <v>1024.309</v>
      </c>
      <c r="E124" s="73">
        <v>1021.896</v>
      </c>
      <c r="F124" s="73">
        <v>1090.693</v>
      </c>
      <c r="G124" s="73">
        <v>55.076999999999998</v>
      </c>
      <c r="H124" s="73">
        <v>49.811999999999998</v>
      </c>
      <c r="I124" s="73">
        <v>51.04</v>
      </c>
      <c r="J124" s="111">
        <f>((J125+J126+J127+J128)/1000)*1000</f>
        <v>51.399000000000001</v>
      </c>
      <c r="K124" s="79">
        <f>((K125+K126+K127+K128)/1000)*1000</f>
        <v>52.238</v>
      </c>
      <c r="L124" s="104">
        <v>63.607999999999997</v>
      </c>
      <c r="M124" s="104">
        <v>63.841999999999999</v>
      </c>
      <c r="N124" s="104">
        <v>65.03</v>
      </c>
      <c r="O124" s="104">
        <v>65.001000000000005</v>
      </c>
      <c r="P124" s="79">
        <f>((P125+P126+P127+P128)/1000)*1000</f>
        <v>73.340999999999994</v>
      </c>
      <c r="Q124" s="104">
        <v>49.981999999999999</v>
      </c>
      <c r="R124" s="104">
        <v>54.304000000000002</v>
      </c>
      <c r="S124" s="104">
        <v>55.463000000000001</v>
      </c>
      <c r="T124" s="104">
        <v>54.588999999999999</v>
      </c>
      <c r="U124" s="79">
        <f>((U125+U126+U127+U128)/1000)*1000</f>
        <v>68.426000000000002</v>
      </c>
      <c r="V124" s="104">
        <v>43.368000000000002</v>
      </c>
      <c r="W124" s="104">
        <v>44.692</v>
      </c>
      <c r="X124" s="104">
        <v>45.453000000000003</v>
      </c>
      <c r="Y124" s="104">
        <v>44.38</v>
      </c>
      <c r="Z124" s="104">
        <f>((Z125+Z126+Z127+Z128)/1000)*1000</f>
        <v>40.423000000000002</v>
      </c>
      <c r="AA124" s="104">
        <v>28.341000000000001</v>
      </c>
      <c r="AB124" s="104">
        <v>28.326000000000001</v>
      </c>
      <c r="AC124" s="104">
        <v>28.489000000000001</v>
      </c>
      <c r="AD124" s="104">
        <v>28.568000000000001</v>
      </c>
      <c r="AE124" s="79">
        <f>((AE125+AE126+AE127+AE128)/1000)*1000</f>
        <v>30.123000000000001</v>
      </c>
      <c r="AF124" s="104">
        <v>42.587000000000003</v>
      </c>
      <c r="AG124" s="104">
        <v>41.985999999999997</v>
      </c>
      <c r="AH124" s="104">
        <v>42.305</v>
      </c>
      <c r="AI124" s="104">
        <v>42.197000000000003</v>
      </c>
      <c r="AJ124" s="79">
        <f>((AJ125+AJ126+AJ127+AJ128)/1000)*1000</f>
        <v>32.411000000000001</v>
      </c>
      <c r="AK124" s="104">
        <v>163.77099999999999</v>
      </c>
      <c r="AL124" s="104">
        <v>160.15100000000001</v>
      </c>
      <c r="AM124" s="104">
        <v>161.34800000000001</v>
      </c>
      <c r="AN124" s="104">
        <v>161.97300000000001</v>
      </c>
      <c r="AO124" s="102">
        <f>((AO125+AO126+AO127+AO128)/1000)*1000</f>
        <v>181.29199999999997</v>
      </c>
      <c r="AP124" s="104">
        <v>61.576999999999998</v>
      </c>
      <c r="AQ124" s="104">
        <v>60.869</v>
      </c>
      <c r="AR124" s="104">
        <v>60.832000000000001</v>
      </c>
      <c r="AS124" s="104">
        <v>62.079000000000001</v>
      </c>
      <c r="AT124" s="79">
        <f>((AT125+AT126+AT127+AT128)/1000)*1000</f>
        <v>62.083999999999996</v>
      </c>
      <c r="AU124" s="104">
        <v>34.99</v>
      </c>
      <c r="AV124" s="104">
        <v>35.057000000000002</v>
      </c>
      <c r="AW124" s="104">
        <v>33.552</v>
      </c>
      <c r="AX124" s="104">
        <v>32.987000000000002</v>
      </c>
      <c r="AY124" s="79">
        <f>((AY125+AY126+AY127+AY128)/1000)*1000</f>
        <v>39.565999999999995</v>
      </c>
      <c r="AZ124" s="104">
        <v>80.786000000000001</v>
      </c>
      <c r="BA124" s="104">
        <v>81.084000000000003</v>
      </c>
      <c r="BB124" s="104">
        <v>81.305000000000007</v>
      </c>
      <c r="BC124" s="104">
        <v>80.790999999999997</v>
      </c>
      <c r="BD124" s="79">
        <f>((BD125+BD126+BD127+BD128)/1000)*1000</f>
        <v>86.90100000000001</v>
      </c>
      <c r="BE124" s="104">
        <v>93.786000000000001</v>
      </c>
      <c r="BF124" s="104">
        <v>93.834999999999994</v>
      </c>
      <c r="BG124" s="104">
        <v>94.480999999999995</v>
      </c>
      <c r="BH124" s="104">
        <v>94.421000000000006</v>
      </c>
      <c r="BI124" s="79">
        <f>((BI125+BI126+BI127+BI128)/1000)*1000</f>
        <v>97.353000000000009</v>
      </c>
      <c r="BJ124" s="104">
        <v>22.542999999999999</v>
      </c>
      <c r="BK124" s="104">
        <v>22.847000000000001</v>
      </c>
      <c r="BL124" s="104">
        <v>23.145</v>
      </c>
      <c r="BM124" s="104">
        <v>23.318999999999999</v>
      </c>
      <c r="BN124" s="102">
        <f>((BN125+BN126+BN127+BN128)/1000)*1000</f>
        <v>21.091000000000001</v>
      </c>
      <c r="BO124" s="104">
        <v>50.203000000000003</v>
      </c>
      <c r="BP124" s="104">
        <v>49.893000000000001</v>
      </c>
      <c r="BQ124" s="104">
        <v>49.872999999999998</v>
      </c>
      <c r="BR124" s="104">
        <v>50.472999999999999</v>
      </c>
      <c r="BS124" s="79">
        <v>61.375999999999998</v>
      </c>
      <c r="BT124" s="104">
        <v>104.307</v>
      </c>
      <c r="BU124" s="104">
        <v>105.235</v>
      </c>
      <c r="BV124" s="104">
        <v>105.61799999999999</v>
      </c>
      <c r="BW124" s="104">
        <v>103.70699999999999</v>
      </c>
      <c r="BX124" s="79">
        <f>((BX125+BX126+BX127+BX128)/1000)*1000</f>
        <v>113.83600000000001</v>
      </c>
      <c r="BY124" s="104">
        <v>37.281999999999996</v>
      </c>
      <c r="BZ124" s="104">
        <v>37.988</v>
      </c>
      <c r="CA124" s="104">
        <v>37.597999999999999</v>
      </c>
      <c r="CB124" s="104">
        <v>37.21</v>
      </c>
      <c r="CC124" s="79">
        <f>((CC125+CC126+CC127+CC128)/1000)*1000</f>
        <v>34.147999999999996</v>
      </c>
      <c r="CD124" s="104">
        <v>65.828000000000003</v>
      </c>
      <c r="CE124" s="104">
        <v>66.225999999999999</v>
      </c>
      <c r="CF124" s="104">
        <v>65.697999999999993</v>
      </c>
      <c r="CG124" s="104">
        <v>65.634</v>
      </c>
      <c r="CH124" s="89">
        <f>((CH125+CH126+CH127+CH128)/1000)*1000</f>
        <v>66.89</v>
      </c>
      <c r="CI124" s="104">
        <v>22.498000000000001</v>
      </c>
      <c r="CJ124" s="104">
        <v>22.521999999999998</v>
      </c>
      <c r="CK124" s="104">
        <v>23.079000000000001</v>
      </c>
      <c r="CL124" s="104">
        <v>23.167999999999999</v>
      </c>
      <c r="CM124" s="97">
        <v>29.193999999999999</v>
      </c>
    </row>
    <row r="125" spans="1:91" ht="22.5" x14ac:dyDescent="0.2">
      <c r="A125" s="85" t="s">
        <v>26</v>
      </c>
      <c r="B125" s="73">
        <v>251.887</v>
      </c>
      <c r="C125" s="73">
        <v>253.77500000000001</v>
      </c>
      <c r="D125" s="110">
        <v>250.98599999999999</v>
      </c>
      <c r="E125" s="73">
        <v>250.00200000000001</v>
      </c>
      <c r="F125" s="73">
        <v>294.57900000000001</v>
      </c>
      <c r="G125" s="73">
        <v>8.9149999999999991</v>
      </c>
      <c r="H125" s="73">
        <v>9.23</v>
      </c>
      <c r="I125" s="73">
        <v>9.2940000000000005</v>
      </c>
      <c r="J125" s="111">
        <v>9.3079999999999998</v>
      </c>
      <c r="K125" s="79">
        <v>9.3190000000000008</v>
      </c>
      <c r="L125" s="104">
        <v>31.093</v>
      </c>
      <c r="M125" s="104">
        <v>31.033999999999999</v>
      </c>
      <c r="N125" s="104">
        <v>31.27</v>
      </c>
      <c r="O125" s="104">
        <v>31.311</v>
      </c>
      <c r="P125" s="79">
        <v>37.588000000000001</v>
      </c>
      <c r="Q125" s="104">
        <v>4.8140000000000001</v>
      </c>
      <c r="R125" s="104">
        <v>4.8239999999999998</v>
      </c>
      <c r="S125" s="104">
        <v>4.6769999999999996</v>
      </c>
      <c r="T125" s="104">
        <v>4.6879999999999997</v>
      </c>
      <c r="U125" s="79">
        <v>4.8170000000000002</v>
      </c>
      <c r="V125" s="104">
        <v>15.31</v>
      </c>
      <c r="W125" s="104">
        <v>15.31</v>
      </c>
      <c r="X125" s="104">
        <v>15.788</v>
      </c>
      <c r="Y125" s="104">
        <v>16.044</v>
      </c>
      <c r="Z125" s="79">
        <v>15.776</v>
      </c>
      <c r="AA125" s="104">
        <v>6.4729999999999999</v>
      </c>
      <c r="AB125" s="104">
        <v>6.2830000000000004</v>
      </c>
      <c r="AC125" s="104">
        <v>6.2759999999999998</v>
      </c>
      <c r="AD125" s="104">
        <v>6.319</v>
      </c>
      <c r="AE125" s="79">
        <v>6.1639999999999997</v>
      </c>
      <c r="AF125" s="104">
        <v>7.5869999999999997</v>
      </c>
      <c r="AG125" s="104">
        <v>7.5350000000000001</v>
      </c>
      <c r="AH125" s="104">
        <v>7.6040000000000001</v>
      </c>
      <c r="AI125" s="104">
        <v>7.6</v>
      </c>
      <c r="AJ125" s="79">
        <v>7.165</v>
      </c>
      <c r="AK125" s="104">
        <v>39.630000000000003</v>
      </c>
      <c r="AL125" s="104">
        <v>42.417000000000002</v>
      </c>
      <c r="AM125" s="104">
        <v>42.558</v>
      </c>
      <c r="AN125" s="104">
        <v>41.116999999999997</v>
      </c>
      <c r="AO125" s="102">
        <v>52.615000000000002</v>
      </c>
      <c r="AP125" s="104">
        <v>27.891999999999999</v>
      </c>
      <c r="AQ125" s="104">
        <v>27.844999999999999</v>
      </c>
      <c r="AR125" s="104">
        <v>26.998000000000001</v>
      </c>
      <c r="AS125" s="104">
        <v>27.846</v>
      </c>
      <c r="AT125" s="79">
        <v>28.286999999999999</v>
      </c>
      <c r="AU125" s="104">
        <v>12.722</v>
      </c>
      <c r="AV125" s="104">
        <v>13.215999999999999</v>
      </c>
      <c r="AW125" s="104">
        <v>9.5719999999999992</v>
      </c>
      <c r="AX125" s="104">
        <v>9.5150000000000006</v>
      </c>
      <c r="AY125" s="79">
        <v>18.417999999999999</v>
      </c>
      <c r="AZ125" s="104">
        <v>45.954000000000001</v>
      </c>
      <c r="BA125" s="104">
        <v>46.194000000000003</v>
      </c>
      <c r="BB125" s="104">
        <v>46.042999999999999</v>
      </c>
      <c r="BC125" s="104">
        <v>45.603999999999999</v>
      </c>
      <c r="BD125" s="79">
        <v>55.819000000000003</v>
      </c>
      <c r="BE125" s="104">
        <v>11.055</v>
      </c>
      <c r="BF125" s="104">
        <v>10.956</v>
      </c>
      <c r="BG125" s="104">
        <v>11.39</v>
      </c>
      <c r="BH125" s="104">
        <v>11.074999999999999</v>
      </c>
      <c r="BI125" s="79">
        <v>11.957000000000001</v>
      </c>
      <c r="BJ125" s="104">
        <v>0.56399999999999995</v>
      </c>
      <c r="BK125" s="104">
        <v>0.55100000000000005</v>
      </c>
      <c r="BL125" s="104">
        <v>0.54700000000000004</v>
      </c>
      <c r="BM125" s="104">
        <v>0.504</v>
      </c>
      <c r="BN125" s="102">
        <v>0.54800000000000004</v>
      </c>
      <c r="BO125" s="104">
        <v>8.1579999999999995</v>
      </c>
      <c r="BP125" s="104">
        <v>8.1539999999999999</v>
      </c>
      <c r="BQ125" s="104">
        <v>8.8230000000000004</v>
      </c>
      <c r="BR125" s="104">
        <v>8.7750000000000004</v>
      </c>
      <c r="BS125" s="79">
        <v>11.068</v>
      </c>
      <c r="BT125" s="104">
        <v>21.923999999999999</v>
      </c>
      <c r="BU125" s="104">
        <v>21.073</v>
      </c>
      <c r="BV125" s="104">
        <v>21.097000000000001</v>
      </c>
      <c r="BW125" s="104">
        <v>21.105</v>
      </c>
      <c r="BX125" s="79">
        <v>27.1</v>
      </c>
      <c r="BY125" s="104">
        <v>5.7560000000000002</v>
      </c>
      <c r="BZ125" s="104">
        <v>5.0919999999999996</v>
      </c>
      <c r="CA125" s="104">
        <v>5.0179999999999998</v>
      </c>
      <c r="CB125" s="104">
        <v>5.14</v>
      </c>
      <c r="CC125" s="79">
        <v>3.7749999999999999</v>
      </c>
      <c r="CD125" s="104">
        <v>1.3919999999999999</v>
      </c>
      <c r="CE125" s="104">
        <v>1.3779999999999999</v>
      </c>
      <c r="CF125" s="104">
        <v>1.3520000000000001</v>
      </c>
      <c r="CG125" s="104">
        <v>1.3660000000000001</v>
      </c>
      <c r="CH125" s="89">
        <v>2.988</v>
      </c>
      <c r="CI125" s="104">
        <v>2.6480000000000001</v>
      </c>
      <c r="CJ125" s="104">
        <v>2.6829999999999998</v>
      </c>
      <c r="CK125" s="104">
        <v>2.6789999999999998</v>
      </c>
      <c r="CL125" s="104">
        <v>2.6850000000000001</v>
      </c>
      <c r="CM125" s="97">
        <v>1.175</v>
      </c>
    </row>
    <row r="126" spans="1:91" x14ac:dyDescent="0.2">
      <c r="A126" s="86" t="s">
        <v>27</v>
      </c>
      <c r="B126" s="73">
        <v>535.23400000000004</v>
      </c>
      <c r="C126" s="73">
        <v>530.02300000000002</v>
      </c>
      <c r="D126" s="110">
        <v>533.65200000000004</v>
      </c>
      <c r="E126" s="73">
        <v>533.87099999999998</v>
      </c>
      <c r="F126" s="73">
        <v>536.28899999999999</v>
      </c>
      <c r="G126" s="73">
        <v>32.476999999999997</v>
      </c>
      <c r="H126" s="73">
        <v>27.47</v>
      </c>
      <c r="I126" s="73">
        <v>27.878</v>
      </c>
      <c r="J126" s="111">
        <v>27.866</v>
      </c>
      <c r="K126" s="79">
        <v>29.611000000000001</v>
      </c>
      <c r="L126" s="104">
        <v>23.236000000000001</v>
      </c>
      <c r="M126" s="104">
        <v>23.635999999999999</v>
      </c>
      <c r="N126" s="104">
        <v>24.641999999999999</v>
      </c>
      <c r="O126" s="104">
        <v>24.175000000000001</v>
      </c>
      <c r="P126" s="79">
        <v>25.327999999999999</v>
      </c>
      <c r="Q126" s="104">
        <v>29.628</v>
      </c>
      <c r="R126" s="104">
        <v>33.503</v>
      </c>
      <c r="S126" s="104">
        <v>33.85</v>
      </c>
      <c r="T126" s="104">
        <v>33.719000000000001</v>
      </c>
      <c r="U126" s="79">
        <v>40.253999999999998</v>
      </c>
      <c r="V126" s="104">
        <v>16.667999999999999</v>
      </c>
      <c r="W126" s="104">
        <v>17.850000000000001</v>
      </c>
      <c r="X126" s="104">
        <v>18.055</v>
      </c>
      <c r="Y126" s="104">
        <v>17.888000000000002</v>
      </c>
      <c r="Z126" s="79">
        <v>10.981999999999999</v>
      </c>
      <c r="AA126" s="104">
        <v>13.276999999999999</v>
      </c>
      <c r="AB126" s="104">
        <v>13.461</v>
      </c>
      <c r="AC126" s="104">
        <v>13.618</v>
      </c>
      <c r="AD126" s="104">
        <v>14.302</v>
      </c>
      <c r="AE126" s="79">
        <v>14.896000000000001</v>
      </c>
      <c r="AF126" s="104">
        <v>22.55</v>
      </c>
      <c r="AG126" s="104">
        <v>22.34</v>
      </c>
      <c r="AH126" s="104">
        <v>22.536000000000001</v>
      </c>
      <c r="AI126" s="104">
        <v>22.484999999999999</v>
      </c>
      <c r="AJ126" s="79">
        <v>17.132000000000001</v>
      </c>
      <c r="AK126" s="104">
        <v>100.008</v>
      </c>
      <c r="AL126" s="104">
        <v>93.296000000000006</v>
      </c>
      <c r="AM126" s="104">
        <v>93.251999999999995</v>
      </c>
      <c r="AN126" s="104">
        <v>94.379000000000005</v>
      </c>
      <c r="AO126" s="102">
        <v>98.466999999999999</v>
      </c>
      <c r="AP126" s="104">
        <v>23.007999999999999</v>
      </c>
      <c r="AQ126" s="104">
        <v>22.681000000000001</v>
      </c>
      <c r="AR126" s="104">
        <v>22.667999999999999</v>
      </c>
      <c r="AS126" s="104">
        <v>23.233000000000001</v>
      </c>
      <c r="AT126" s="79">
        <v>22.364000000000001</v>
      </c>
      <c r="AU126" s="104">
        <v>9.6340000000000003</v>
      </c>
      <c r="AV126" s="104">
        <v>9.3000000000000007</v>
      </c>
      <c r="AW126" s="104">
        <v>11.813000000000001</v>
      </c>
      <c r="AX126" s="104">
        <v>11.782999999999999</v>
      </c>
      <c r="AY126" s="79">
        <v>10.401</v>
      </c>
      <c r="AZ126" s="104">
        <v>17.3</v>
      </c>
      <c r="BA126" s="104">
        <v>17.335000000000001</v>
      </c>
      <c r="BB126" s="104">
        <v>17.332999999999998</v>
      </c>
      <c r="BC126" s="104">
        <v>17.475999999999999</v>
      </c>
      <c r="BD126" s="79">
        <v>14.474</v>
      </c>
      <c r="BE126" s="104">
        <v>57.293999999999997</v>
      </c>
      <c r="BF126" s="104">
        <v>57.837000000000003</v>
      </c>
      <c r="BG126" s="104">
        <v>58.103999999999999</v>
      </c>
      <c r="BH126" s="104">
        <v>58.017000000000003</v>
      </c>
      <c r="BI126" s="79">
        <v>58.24</v>
      </c>
      <c r="BJ126" s="104">
        <v>14.446</v>
      </c>
      <c r="BK126" s="104">
        <v>14.72</v>
      </c>
      <c r="BL126" s="104">
        <v>14.996</v>
      </c>
      <c r="BM126" s="104">
        <v>15.012</v>
      </c>
      <c r="BN126" s="102">
        <v>13.226000000000001</v>
      </c>
      <c r="BO126" s="104">
        <v>30.059000000000001</v>
      </c>
      <c r="BP126" s="104">
        <v>30.052</v>
      </c>
      <c r="BQ126" s="104">
        <v>27.818999999999999</v>
      </c>
      <c r="BR126" s="104">
        <v>28.475000000000001</v>
      </c>
      <c r="BS126" s="79">
        <v>29.687999999999999</v>
      </c>
      <c r="BT126" s="104">
        <v>67.191000000000003</v>
      </c>
      <c r="BU126" s="104">
        <v>67.573999999999998</v>
      </c>
      <c r="BV126" s="104">
        <v>67.796999999999997</v>
      </c>
      <c r="BW126" s="104">
        <v>65.92</v>
      </c>
      <c r="BX126" s="79">
        <v>68.796000000000006</v>
      </c>
      <c r="BY126" s="104">
        <v>14.015000000000001</v>
      </c>
      <c r="BZ126" s="104">
        <v>14.226000000000001</v>
      </c>
      <c r="CA126" s="104">
        <v>14.513999999999999</v>
      </c>
      <c r="CB126" s="104">
        <v>14.378</v>
      </c>
      <c r="CC126" s="79">
        <v>11.747</v>
      </c>
      <c r="CD126" s="104">
        <v>52.624000000000002</v>
      </c>
      <c r="CE126" s="104">
        <v>52.884999999999998</v>
      </c>
      <c r="CF126" s="104">
        <v>52.149000000000001</v>
      </c>
      <c r="CG126" s="104">
        <v>52.070999999999998</v>
      </c>
      <c r="CH126" s="89">
        <v>49.573</v>
      </c>
      <c r="CI126" s="104">
        <v>11.819000000000001</v>
      </c>
      <c r="CJ126" s="104">
        <v>11.856999999999999</v>
      </c>
      <c r="CK126" s="104">
        <v>12.628</v>
      </c>
      <c r="CL126" s="104">
        <v>12.692</v>
      </c>
      <c r="CM126" s="97">
        <v>21.11</v>
      </c>
    </row>
    <row r="127" spans="1:91" ht="22.5" x14ac:dyDescent="0.2">
      <c r="A127" s="85" t="s">
        <v>78</v>
      </c>
      <c r="B127" s="73">
        <v>154.363</v>
      </c>
      <c r="C127" s="73">
        <v>155.35499999999999</v>
      </c>
      <c r="D127" s="110">
        <v>157.119</v>
      </c>
      <c r="E127" s="73">
        <v>156.26599999999999</v>
      </c>
      <c r="F127" s="73">
        <v>173.374</v>
      </c>
      <c r="G127" s="73">
        <v>9.3759999999999994</v>
      </c>
      <c r="H127" s="73">
        <v>9.4130000000000003</v>
      </c>
      <c r="I127" s="73">
        <v>9.8770000000000007</v>
      </c>
      <c r="J127" s="111">
        <v>10.148</v>
      </c>
      <c r="K127" s="79">
        <v>9.4120000000000008</v>
      </c>
      <c r="L127" s="104">
        <v>5.8330000000000002</v>
      </c>
      <c r="M127" s="104">
        <v>5.7930000000000001</v>
      </c>
      <c r="N127" s="104">
        <v>5.79</v>
      </c>
      <c r="O127" s="104">
        <v>5.9429999999999996</v>
      </c>
      <c r="P127" s="79">
        <v>6.8019999999999996</v>
      </c>
      <c r="Q127" s="104">
        <v>10.113</v>
      </c>
      <c r="R127" s="104">
        <v>10.537000000000001</v>
      </c>
      <c r="S127" s="104">
        <v>11.528</v>
      </c>
      <c r="T127" s="104">
        <v>11.022</v>
      </c>
      <c r="U127" s="79">
        <v>15.686</v>
      </c>
      <c r="V127" s="104">
        <v>8.6430000000000007</v>
      </c>
      <c r="W127" s="104">
        <v>8.0570000000000004</v>
      </c>
      <c r="X127" s="104">
        <v>8.1199999999999992</v>
      </c>
      <c r="Y127" s="104">
        <v>7.0510000000000002</v>
      </c>
      <c r="Z127" s="79">
        <v>9.3190000000000008</v>
      </c>
      <c r="AA127" s="104">
        <v>4.5789999999999997</v>
      </c>
      <c r="AB127" s="104">
        <v>4.617</v>
      </c>
      <c r="AC127" s="104">
        <v>4.59</v>
      </c>
      <c r="AD127" s="104">
        <v>4.5780000000000003</v>
      </c>
      <c r="AE127" s="79">
        <v>5.032</v>
      </c>
      <c r="AF127" s="104">
        <v>9.3379999999999992</v>
      </c>
      <c r="AG127" s="104">
        <v>9.1370000000000005</v>
      </c>
      <c r="AH127" s="104">
        <v>9.202</v>
      </c>
      <c r="AI127" s="104">
        <v>9.1539999999999999</v>
      </c>
      <c r="AJ127" s="79">
        <v>6.1870000000000003</v>
      </c>
      <c r="AK127" s="104">
        <v>14.862</v>
      </c>
      <c r="AL127" s="104">
        <v>14.692</v>
      </c>
      <c r="AM127" s="104">
        <v>15.935</v>
      </c>
      <c r="AN127" s="104">
        <v>16.378</v>
      </c>
      <c r="AO127" s="102">
        <v>21.105</v>
      </c>
      <c r="AP127" s="104">
        <v>8.0289999999999999</v>
      </c>
      <c r="AQ127" s="104">
        <v>7.7140000000000004</v>
      </c>
      <c r="AR127" s="104">
        <v>7.915</v>
      </c>
      <c r="AS127" s="104">
        <v>7.8380000000000001</v>
      </c>
      <c r="AT127" s="79">
        <v>8.2799999999999994</v>
      </c>
      <c r="AU127" s="104">
        <v>6.8159999999999998</v>
      </c>
      <c r="AV127" s="104">
        <v>6.7949999999999999</v>
      </c>
      <c r="AW127" s="104">
        <v>5.95</v>
      </c>
      <c r="AX127" s="104">
        <v>5.726</v>
      </c>
      <c r="AY127" s="79">
        <v>6.7640000000000002</v>
      </c>
      <c r="AZ127" s="104">
        <v>13.746</v>
      </c>
      <c r="BA127" s="104">
        <v>13.765000000000001</v>
      </c>
      <c r="BB127" s="104">
        <v>14.138</v>
      </c>
      <c r="BC127" s="104">
        <v>14.013999999999999</v>
      </c>
      <c r="BD127" s="79">
        <v>11.596</v>
      </c>
      <c r="BE127" s="104">
        <v>18.04</v>
      </c>
      <c r="BF127" s="104">
        <v>18.050999999999998</v>
      </c>
      <c r="BG127" s="104">
        <v>17.905000000000001</v>
      </c>
      <c r="BH127" s="104">
        <v>18.234000000000002</v>
      </c>
      <c r="BI127" s="79">
        <v>20.76</v>
      </c>
      <c r="BJ127" s="104">
        <v>4.47</v>
      </c>
      <c r="BK127" s="104">
        <v>4.4829999999999997</v>
      </c>
      <c r="BL127" s="104">
        <v>4.5190000000000001</v>
      </c>
      <c r="BM127" s="104">
        <v>4.4690000000000003</v>
      </c>
      <c r="BN127" s="102">
        <v>4.5190000000000001</v>
      </c>
      <c r="BO127" s="104">
        <v>9.6920000000000002</v>
      </c>
      <c r="BP127" s="104">
        <v>9.3800000000000008</v>
      </c>
      <c r="BQ127" s="104">
        <v>8.9770000000000003</v>
      </c>
      <c r="BR127" s="104">
        <v>8.9960000000000004</v>
      </c>
      <c r="BS127" s="79">
        <v>12.497</v>
      </c>
      <c r="BT127" s="104">
        <v>10.314</v>
      </c>
      <c r="BU127" s="104">
        <v>11.63</v>
      </c>
      <c r="BV127" s="104">
        <v>11.728</v>
      </c>
      <c r="BW127" s="104">
        <v>11.657</v>
      </c>
      <c r="BX127" s="79">
        <v>11.387</v>
      </c>
      <c r="BY127" s="104">
        <v>9.4979999999999993</v>
      </c>
      <c r="BZ127" s="104">
        <v>10.122</v>
      </c>
      <c r="CA127" s="104">
        <v>9.5990000000000002</v>
      </c>
      <c r="CB127" s="104">
        <v>9.6950000000000003</v>
      </c>
      <c r="CC127" s="79">
        <v>10.455</v>
      </c>
      <c r="CD127" s="104">
        <v>5.9820000000000002</v>
      </c>
      <c r="CE127" s="104">
        <v>6.1390000000000002</v>
      </c>
      <c r="CF127" s="104">
        <v>6.2610000000000001</v>
      </c>
      <c r="CG127" s="104">
        <v>6.2569999999999997</v>
      </c>
      <c r="CH127" s="89">
        <v>7.83</v>
      </c>
      <c r="CI127" s="104">
        <v>5.032</v>
      </c>
      <c r="CJ127" s="104">
        <v>5.03</v>
      </c>
      <c r="CK127" s="104">
        <v>5.085</v>
      </c>
      <c r="CL127" s="104">
        <v>5.1059999999999999</v>
      </c>
      <c r="CM127" s="97">
        <v>5.7430000000000003</v>
      </c>
    </row>
    <row r="128" spans="1:91" ht="22.5" x14ac:dyDescent="0.2">
      <c r="A128" s="85" t="s">
        <v>77</v>
      </c>
      <c r="B128" s="73">
        <v>79.05</v>
      </c>
      <c r="C128" s="73">
        <v>79.516000000000005</v>
      </c>
      <c r="D128" s="110">
        <v>82.552000000000007</v>
      </c>
      <c r="E128" s="73">
        <v>81.757000000000005</v>
      </c>
      <c r="F128" s="73">
        <v>86.450999999999993</v>
      </c>
      <c r="G128" s="73">
        <v>4.3090000000000002</v>
      </c>
      <c r="H128" s="73">
        <v>3.6989999999999998</v>
      </c>
      <c r="I128" s="73">
        <v>3.9910000000000001</v>
      </c>
      <c r="J128" s="111">
        <v>4.077</v>
      </c>
      <c r="K128" s="79">
        <v>3.8959999999999999</v>
      </c>
      <c r="L128" s="104">
        <v>3.4460000000000002</v>
      </c>
      <c r="M128" s="104">
        <v>3.379</v>
      </c>
      <c r="N128" s="104">
        <v>3.3279999999999998</v>
      </c>
      <c r="O128" s="104">
        <v>3.5720000000000001</v>
      </c>
      <c r="P128" s="79">
        <v>3.6230000000000002</v>
      </c>
      <c r="Q128" s="104">
        <v>5.4269999999999996</v>
      </c>
      <c r="R128" s="104">
        <v>5.44</v>
      </c>
      <c r="S128" s="104">
        <v>5.4080000000000004</v>
      </c>
      <c r="T128" s="104">
        <v>5.16</v>
      </c>
      <c r="U128" s="79">
        <v>7.6689999999999996</v>
      </c>
      <c r="V128" s="104">
        <v>2.7469999999999999</v>
      </c>
      <c r="W128" s="104">
        <v>3.4750000000000001</v>
      </c>
      <c r="X128" s="104">
        <v>3.49</v>
      </c>
      <c r="Y128" s="104">
        <v>3.3969999999999998</v>
      </c>
      <c r="Z128" s="79">
        <v>4.3460000000000001</v>
      </c>
      <c r="AA128" s="104">
        <v>4.0119999999999996</v>
      </c>
      <c r="AB128" s="104">
        <v>3.9649999999999999</v>
      </c>
      <c r="AC128" s="104">
        <v>4.0049999999999999</v>
      </c>
      <c r="AD128" s="104">
        <v>3.3690000000000002</v>
      </c>
      <c r="AE128" s="79">
        <v>4.0309999999999997</v>
      </c>
      <c r="AF128" s="104">
        <v>3.1120000000000001</v>
      </c>
      <c r="AG128" s="104">
        <v>2.9740000000000002</v>
      </c>
      <c r="AH128" s="104">
        <v>2.9630000000000001</v>
      </c>
      <c r="AI128" s="104">
        <v>2.9580000000000002</v>
      </c>
      <c r="AJ128" s="79">
        <v>1.927</v>
      </c>
      <c r="AK128" s="104">
        <v>9.2710000000000008</v>
      </c>
      <c r="AL128" s="104">
        <v>9.7460000000000004</v>
      </c>
      <c r="AM128" s="104">
        <v>9.6029999999999998</v>
      </c>
      <c r="AN128" s="104">
        <v>10.099</v>
      </c>
      <c r="AO128" s="102">
        <v>9.1050000000000004</v>
      </c>
      <c r="AP128" s="104">
        <v>2.6480000000000001</v>
      </c>
      <c r="AQ128" s="104">
        <v>2.629</v>
      </c>
      <c r="AR128" s="104">
        <v>3.2509999999999999</v>
      </c>
      <c r="AS128" s="104">
        <v>3.1619999999999999</v>
      </c>
      <c r="AT128" s="79">
        <v>3.153</v>
      </c>
      <c r="AU128" s="104">
        <v>5.8179999999999996</v>
      </c>
      <c r="AV128" s="104">
        <v>5.7460000000000004</v>
      </c>
      <c r="AW128" s="104">
        <v>6.2169999999999996</v>
      </c>
      <c r="AX128" s="104">
        <v>5.9630000000000001</v>
      </c>
      <c r="AY128" s="79">
        <v>3.9830000000000001</v>
      </c>
      <c r="AZ128" s="104">
        <v>3.786</v>
      </c>
      <c r="BA128" s="104">
        <v>3.79</v>
      </c>
      <c r="BB128" s="104">
        <v>3.7909999999999999</v>
      </c>
      <c r="BC128" s="104">
        <v>3.6970000000000001</v>
      </c>
      <c r="BD128" s="79">
        <v>5.0119999999999996</v>
      </c>
      <c r="BE128" s="104">
        <v>7.3970000000000002</v>
      </c>
      <c r="BF128" s="104">
        <v>6.9909999999999997</v>
      </c>
      <c r="BG128" s="104">
        <v>7.0819999999999999</v>
      </c>
      <c r="BH128" s="104">
        <v>7.0949999999999998</v>
      </c>
      <c r="BI128" s="79">
        <v>6.3959999999999999</v>
      </c>
      <c r="BJ128" s="104">
        <v>3.0630000000000002</v>
      </c>
      <c r="BK128" s="104">
        <v>3.093</v>
      </c>
      <c r="BL128" s="104">
        <v>3.0830000000000002</v>
      </c>
      <c r="BM128" s="104">
        <v>3.3340000000000001</v>
      </c>
      <c r="BN128" s="102">
        <v>2.798</v>
      </c>
      <c r="BO128" s="104">
        <v>2.294</v>
      </c>
      <c r="BP128" s="104">
        <v>2.3069999999999999</v>
      </c>
      <c r="BQ128" s="104">
        <v>4.2539999999999996</v>
      </c>
      <c r="BR128" s="104">
        <v>4.2270000000000003</v>
      </c>
      <c r="BS128" s="79">
        <v>8.1229999999999993</v>
      </c>
      <c r="BT128" s="104">
        <v>4.8780000000000001</v>
      </c>
      <c r="BU128" s="104">
        <v>4.9580000000000002</v>
      </c>
      <c r="BV128" s="104">
        <v>4.9960000000000004</v>
      </c>
      <c r="BW128" s="104">
        <v>5.0250000000000004</v>
      </c>
      <c r="BX128" s="79">
        <v>6.5529999999999999</v>
      </c>
      <c r="BY128" s="104">
        <v>8.0129999999999999</v>
      </c>
      <c r="BZ128" s="104">
        <v>8.548</v>
      </c>
      <c r="CA128" s="104">
        <v>8.4670000000000005</v>
      </c>
      <c r="CB128" s="104">
        <v>7.9969999999999999</v>
      </c>
      <c r="CC128" s="79">
        <v>8.1709999999999994</v>
      </c>
      <c r="CD128" s="104">
        <v>5.83</v>
      </c>
      <c r="CE128" s="104">
        <v>5.8239999999999998</v>
      </c>
      <c r="CF128" s="104">
        <v>5.9359999999999999</v>
      </c>
      <c r="CG128" s="104">
        <v>5.94</v>
      </c>
      <c r="CH128" s="89">
        <v>6.4989999999999997</v>
      </c>
      <c r="CI128" s="104">
        <v>2.9990000000000001</v>
      </c>
      <c r="CJ128" s="104">
        <v>2.952</v>
      </c>
      <c r="CK128" s="104">
        <v>2.6869999999999998</v>
      </c>
      <c r="CL128" s="104">
        <v>2.6850000000000001</v>
      </c>
      <c r="CM128" s="97">
        <v>1.1659999999999999</v>
      </c>
    </row>
    <row r="129" spans="1:91" x14ac:dyDescent="0.2">
      <c r="A129" s="80" t="s">
        <v>30</v>
      </c>
      <c r="B129" s="73">
        <v>661.98599999999999</v>
      </c>
      <c r="C129" s="73">
        <v>670.11800000000005</v>
      </c>
      <c r="D129" s="110">
        <v>687.70899999999995</v>
      </c>
      <c r="E129" s="73">
        <v>697.73800000000006</v>
      </c>
      <c r="F129" s="73">
        <v>677.98400000000004</v>
      </c>
      <c r="G129" s="73">
        <v>21.878</v>
      </c>
      <c r="H129" s="73">
        <v>21.07</v>
      </c>
      <c r="I129" s="73">
        <v>21.3</v>
      </c>
      <c r="J129" s="111">
        <v>21.306999999999999</v>
      </c>
      <c r="K129" s="79">
        <v>22.797999999999998</v>
      </c>
      <c r="L129" s="104">
        <v>32.322000000000003</v>
      </c>
      <c r="M129" s="104">
        <v>32.625</v>
      </c>
      <c r="N129" s="104">
        <v>32.677</v>
      </c>
      <c r="O129" s="104">
        <v>33.378</v>
      </c>
      <c r="P129" s="79">
        <v>33.658000000000001</v>
      </c>
      <c r="Q129" s="104">
        <v>79.533000000000001</v>
      </c>
      <c r="R129" s="104">
        <v>81.281999999999996</v>
      </c>
      <c r="S129" s="104">
        <v>96.531999999999996</v>
      </c>
      <c r="T129" s="104">
        <v>102.699</v>
      </c>
      <c r="U129" s="79">
        <v>73.509</v>
      </c>
      <c r="V129" s="104">
        <v>43.061999999999998</v>
      </c>
      <c r="W129" s="104">
        <v>43.061</v>
      </c>
      <c r="X129" s="104">
        <v>43.216999999999999</v>
      </c>
      <c r="Y129" s="104">
        <v>44.164000000000001</v>
      </c>
      <c r="Z129" s="79">
        <v>40.636000000000003</v>
      </c>
      <c r="AA129" s="104">
        <v>22.483000000000001</v>
      </c>
      <c r="AB129" s="104">
        <v>22.905000000000001</v>
      </c>
      <c r="AC129" s="104">
        <v>22.408999999999999</v>
      </c>
      <c r="AD129" s="104">
        <v>19.975000000000001</v>
      </c>
      <c r="AE129" s="79">
        <v>23.236000000000001</v>
      </c>
      <c r="AF129" s="104">
        <v>25.404</v>
      </c>
      <c r="AG129" s="104">
        <v>25.413</v>
      </c>
      <c r="AH129" s="104">
        <v>25.378</v>
      </c>
      <c r="AI129" s="104">
        <v>25.245999999999999</v>
      </c>
      <c r="AJ129" s="79">
        <v>44.088999999999999</v>
      </c>
      <c r="AK129" s="104">
        <v>42.110999999999997</v>
      </c>
      <c r="AL129" s="104">
        <v>41.948</v>
      </c>
      <c r="AM129" s="104">
        <v>41.609000000000002</v>
      </c>
      <c r="AN129" s="104">
        <v>42.326000000000001</v>
      </c>
      <c r="AO129" s="102">
        <v>41.396999999999998</v>
      </c>
      <c r="AP129" s="104">
        <v>17.611000000000001</v>
      </c>
      <c r="AQ129" s="104">
        <v>18.289000000000001</v>
      </c>
      <c r="AR129" s="104">
        <v>18.361999999999998</v>
      </c>
      <c r="AS129" s="104">
        <v>18.529</v>
      </c>
      <c r="AT129" s="79">
        <v>18.899999999999999</v>
      </c>
      <c r="AU129" s="104">
        <v>34.981000000000002</v>
      </c>
      <c r="AV129" s="104">
        <v>35.899000000000001</v>
      </c>
      <c r="AW129" s="104">
        <v>40.442999999999998</v>
      </c>
      <c r="AX129" s="104">
        <v>40.505000000000003</v>
      </c>
      <c r="AY129" s="79">
        <v>32.383000000000003</v>
      </c>
      <c r="AZ129" s="104">
        <v>24.280999999999999</v>
      </c>
      <c r="BA129" s="104">
        <v>24.262</v>
      </c>
      <c r="BB129" s="104">
        <v>24.503</v>
      </c>
      <c r="BC129" s="104">
        <v>24.459</v>
      </c>
      <c r="BD129" s="79">
        <v>14.827999999999999</v>
      </c>
      <c r="BE129" s="104">
        <v>28.314</v>
      </c>
      <c r="BF129" s="104">
        <v>28.748999999999999</v>
      </c>
      <c r="BG129" s="104">
        <v>28.843</v>
      </c>
      <c r="BH129" s="104">
        <v>29.85</v>
      </c>
      <c r="BI129" s="79">
        <v>27.361000000000001</v>
      </c>
      <c r="BJ129" s="104">
        <v>6.4569999999999999</v>
      </c>
      <c r="BK129" s="104">
        <v>6.907</v>
      </c>
      <c r="BL129" s="104">
        <v>7.1470000000000002</v>
      </c>
      <c r="BM129" s="104">
        <v>6.9539999999999997</v>
      </c>
      <c r="BN129" s="102">
        <v>9.782</v>
      </c>
      <c r="BO129" s="104">
        <v>81.96</v>
      </c>
      <c r="BP129" s="104">
        <v>84.567999999999998</v>
      </c>
      <c r="BQ129" s="104">
        <v>92.43</v>
      </c>
      <c r="BR129" s="104">
        <v>92.245999999999995</v>
      </c>
      <c r="BS129" s="79">
        <v>98.253</v>
      </c>
      <c r="BT129" s="104">
        <v>41.838000000000001</v>
      </c>
      <c r="BU129" s="104">
        <v>41.267000000000003</v>
      </c>
      <c r="BV129" s="104">
        <v>41.204000000000001</v>
      </c>
      <c r="BW129" s="104">
        <v>44.768000000000001</v>
      </c>
      <c r="BX129" s="79">
        <v>38.250999999999998</v>
      </c>
      <c r="BY129" s="104">
        <v>53.79</v>
      </c>
      <c r="BZ129" s="104">
        <v>55.002000000000002</v>
      </c>
      <c r="CA129" s="104">
        <v>54.945</v>
      </c>
      <c r="CB129" s="104">
        <v>54.423999999999999</v>
      </c>
      <c r="CC129" s="79">
        <v>52.36</v>
      </c>
      <c r="CD129" s="104">
        <v>64.605000000000004</v>
      </c>
      <c r="CE129" s="104">
        <v>65.53</v>
      </c>
      <c r="CF129" s="104">
        <v>63.726999999999997</v>
      </c>
      <c r="CG129" s="104">
        <v>63.585999999999999</v>
      </c>
      <c r="CH129" s="89">
        <v>69.131</v>
      </c>
      <c r="CI129" s="104">
        <v>41.356000000000002</v>
      </c>
      <c r="CJ129" s="104">
        <v>41.341000000000001</v>
      </c>
      <c r="CK129" s="104">
        <v>32.982999999999997</v>
      </c>
      <c r="CL129" s="104">
        <v>33.322000000000003</v>
      </c>
      <c r="CM129" s="97">
        <v>37.411999999999999</v>
      </c>
    </row>
    <row r="130" spans="1:91" ht="33.75" customHeight="1" x14ac:dyDescent="0.2">
      <c r="A130" s="87" t="s">
        <v>31</v>
      </c>
      <c r="B130" s="73">
        <v>1274.645</v>
      </c>
      <c r="C130" s="73">
        <v>1267.616</v>
      </c>
      <c r="D130" s="110">
        <v>1249.6790000000001</v>
      </c>
      <c r="E130" s="73">
        <v>1267.982</v>
      </c>
      <c r="F130" s="73">
        <v>1248.3599999999999</v>
      </c>
      <c r="G130" s="73">
        <v>35.215000000000003</v>
      </c>
      <c r="H130" s="73">
        <v>33.750999999999998</v>
      </c>
      <c r="I130" s="73">
        <v>33.515999999999998</v>
      </c>
      <c r="J130" s="111">
        <v>34.142000000000003</v>
      </c>
      <c r="K130" s="79">
        <v>35.622999999999998</v>
      </c>
      <c r="L130" s="104">
        <v>77.040000000000006</v>
      </c>
      <c r="M130" s="104">
        <v>77.927000000000007</v>
      </c>
      <c r="N130" s="104">
        <v>77.471000000000004</v>
      </c>
      <c r="O130" s="104">
        <v>76.554000000000002</v>
      </c>
      <c r="P130" s="79">
        <v>70.722999999999999</v>
      </c>
      <c r="Q130" s="104">
        <v>140.44800000000001</v>
      </c>
      <c r="R130" s="104">
        <v>136.73599999999999</v>
      </c>
      <c r="S130" s="104">
        <v>122.245</v>
      </c>
      <c r="T130" s="104">
        <v>128.583</v>
      </c>
      <c r="U130" s="79">
        <v>119.675</v>
      </c>
      <c r="V130" s="104">
        <v>26.436</v>
      </c>
      <c r="W130" s="104">
        <v>26.456</v>
      </c>
      <c r="X130" s="104">
        <v>26.349</v>
      </c>
      <c r="Y130" s="104">
        <v>26.161999999999999</v>
      </c>
      <c r="Z130" s="79">
        <v>28.722999999999999</v>
      </c>
      <c r="AA130" s="104">
        <v>38.262</v>
      </c>
      <c r="AB130" s="104">
        <v>39.384999999999998</v>
      </c>
      <c r="AC130" s="104">
        <v>38.999000000000002</v>
      </c>
      <c r="AD130" s="104">
        <v>41.993000000000002</v>
      </c>
      <c r="AE130" s="79">
        <v>40.533999999999999</v>
      </c>
      <c r="AF130" s="104">
        <v>110.586</v>
      </c>
      <c r="AG130" s="104">
        <v>108.14100000000001</v>
      </c>
      <c r="AH130" s="104">
        <v>105.72499999999999</v>
      </c>
      <c r="AI130" s="104">
        <v>105.943</v>
      </c>
      <c r="AJ130" s="79">
        <v>109.4</v>
      </c>
      <c r="AK130" s="104">
        <v>104.628</v>
      </c>
      <c r="AL130" s="104">
        <v>98.911000000000001</v>
      </c>
      <c r="AM130" s="104">
        <v>100.473</v>
      </c>
      <c r="AN130" s="104">
        <v>100.532</v>
      </c>
      <c r="AO130" s="102">
        <v>99.6</v>
      </c>
      <c r="AP130" s="104">
        <v>79.763000000000005</v>
      </c>
      <c r="AQ130" s="104">
        <v>81.281999999999996</v>
      </c>
      <c r="AR130" s="104">
        <v>79.039000000000001</v>
      </c>
      <c r="AS130" s="104">
        <v>80.63</v>
      </c>
      <c r="AT130" s="79">
        <v>75.239999999999995</v>
      </c>
      <c r="AU130" s="104">
        <v>55.186999999999998</v>
      </c>
      <c r="AV130" s="104">
        <v>56.152000000000001</v>
      </c>
      <c r="AW130" s="104">
        <v>52.024999999999999</v>
      </c>
      <c r="AX130" s="104">
        <v>53.79</v>
      </c>
      <c r="AY130" s="79">
        <v>44.061999999999998</v>
      </c>
      <c r="AZ130" s="104">
        <v>24.608000000000001</v>
      </c>
      <c r="BA130" s="104">
        <v>25.199000000000002</v>
      </c>
      <c r="BB130" s="104">
        <v>22.831</v>
      </c>
      <c r="BC130" s="104">
        <v>29.146999999999998</v>
      </c>
      <c r="BD130" s="79">
        <v>20.994</v>
      </c>
      <c r="BE130" s="104">
        <v>47.253999999999998</v>
      </c>
      <c r="BF130" s="104">
        <v>47.152999999999999</v>
      </c>
      <c r="BG130" s="104">
        <v>46.936999999999998</v>
      </c>
      <c r="BH130" s="104">
        <v>48.582000000000001</v>
      </c>
      <c r="BI130" s="79">
        <v>48.627000000000002</v>
      </c>
      <c r="BJ130" s="104">
        <v>35.841999999999999</v>
      </c>
      <c r="BK130" s="104">
        <v>36.171999999999997</v>
      </c>
      <c r="BL130" s="104">
        <v>36.79</v>
      </c>
      <c r="BM130" s="104">
        <v>36.314999999999998</v>
      </c>
      <c r="BN130" s="102">
        <v>43.554000000000002</v>
      </c>
      <c r="BO130" s="104">
        <v>111.565</v>
      </c>
      <c r="BP130" s="104">
        <v>111.73</v>
      </c>
      <c r="BQ130" s="104">
        <v>114.91</v>
      </c>
      <c r="BR130" s="104">
        <v>116.238</v>
      </c>
      <c r="BS130" s="79">
        <v>133.09</v>
      </c>
      <c r="BT130" s="104">
        <v>95.884</v>
      </c>
      <c r="BU130" s="104">
        <v>93.492999999999995</v>
      </c>
      <c r="BV130" s="104">
        <v>93.881</v>
      </c>
      <c r="BW130" s="104">
        <v>90.506</v>
      </c>
      <c r="BX130" s="79">
        <v>112.923</v>
      </c>
      <c r="BY130" s="104">
        <v>40.597999999999999</v>
      </c>
      <c r="BZ130" s="104">
        <v>42.762999999999998</v>
      </c>
      <c r="CA130" s="104">
        <v>43.030999999999999</v>
      </c>
      <c r="CB130" s="104">
        <v>43.325000000000003</v>
      </c>
      <c r="CC130" s="79">
        <v>45.112000000000002</v>
      </c>
      <c r="CD130" s="104">
        <v>180.45400000000001</v>
      </c>
      <c r="CE130" s="104">
        <v>181.28</v>
      </c>
      <c r="CF130" s="104">
        <v>186.839</v>
      </c>
      <c r="CG130" s="104">
        <v>186.61199999999999</v>
      </c>
      <c r="CH130" s="89">
        <v>157.33799999999999</v>
      </c>
      <c r="CI130" s="104">
        <v>70.875</v>
      </c>
      <c r="CJ130" s="104">
        <v>71.084999999999994</v>
      </c>
      <c r="CK130" s="104">
        <v>68.617999999999995</v>
      </c>
      <c r="CL130" s="104">
        <v>68.927999999999997</v>
      </c>
      <c r="CM130" s="97">
        <v>63.142000000000003</v>
      </c>
    </row>
    <row r="131" spans="1:91" x14ac:dyDescent="0.2">
      <c r="A131" s="80" t="s">
        <v>32</v>
      </c>
      <c r="B131" s="73">
        <v>626.40700000000004</v>
      </c>
      <c r="C131" s="73">
        <v>623.41600000000005</v>
      </c>
      <c r="D131" s="110">
        <v>593.51599999999996</v>
      </c>
      <c r="E131" s="73">
        <v>609.68799999999999</v>
      </c>
      <c r="F131" s="73">
        <v>584.93200000000002</v>
      </c>
      <c r="G131" s="73">
        <v>33.497</v>
      </c>
      <c r="H131" s="73">
        <v>30.722000000000001</v>
      </c>
      <c r="I131" s="73">
        <v>30.46</v>
      </c>
      <c r="J131" s="111">
        <v>33.905999999999999</v>
      </c>
      <c r="K131" s="79">
        <v>33.707000000000001</v>
      </c>
      <c r="L131" s="104">
        <v>38.206000000000003</v>
      </c>
      <c r="M131" s="104">
        <v>38.139000000000003</v>
      </c>
      <c r="N131" s="104">
        <v>38.036999999999999</v>
      </c>
      <c r="O131" s="104">
        <v>38.173000000000002</v>
      </c>
      <c r="P131" s="79">
        <v>39.058999999999997</v>
      </c>
      <c r="Q131" s="104">
        <v>64.299000000000007</v>
      </c>
      <c r="R131" s="104">
        <v>64.819000000000003</v>
      </c>
      <c r="S131" s="104">
        <v>41.194000000000003</v>
      </c>
      <c r="T131" s="104">
        <v>51.749000000000002</v>
      </c>
      <c r="U131" s="79">
        <v>67.168000000000006</v>
      </c>
      <c r="V131" s="104">
        <v>24.527999999999999</v>
      </c>
      <c r="W131" s="104">
        <v>24.11</v>
      </c>
      <c r="X131" s="104">
        <v>24.024999999999999</v>
      </c>
      <c r="Y131" s="104">
        <v>24.702000000000002</v>
      </c>
      <c r="Z131" s="79">
        <v>32.146000000000001</v>
      </c>
      <c r="AA131" s="104">
        <v>15.302</v>
      </c>
      <c r="AB131" s="104">
        <v>15.946999999999999</v>
      </c>
      <c r="AC131" s="104">
        <v>15.997999999999999</v>
      </c>
      <c r="AD131" s="104">
        <v>17.077999999999999</v>
      </c>
      <c r="AE131" s="79">
        <v>21.126000000000001</v>
      </c>
      <c r="AF131" s="104">
        <v>34.351999999999997</v>
      </c>
      <c r="AG131" s="104">
        <v>34.155999999999999</v>
      </c>
      <c r="AH131" s="104">
        <v>34.118000000000002</v>
      </c>
      <c r="AI131" s="104">
        <v>34.229999999999997</v>
      </c>
      <c r="AJ131" s="79">
        <v>34.085999999999999</v>
      </c>
      <c r="AK131" s="104">
        <v>51.473999999999997</v>
      </c>
      <c r="AL131" s="104">
        <v>51.582000000000001</v>
      </c>
      <c r="AM131" s="104">
        <v>50.771999999999998</v>
      </c>
      <c r="AN131" s="104">
        <v>52.506999999999998</v>
      </c>
      <c r="AO131" s="102">
        <v>50.948999999999998</v>
      </c>
      <c r="AP131" s="104">
        <v>24.966000000000001</v>
      </c>
      <c r="AQ131" s="104">
        <v>24.890999999999998</v>
      </c>
      <c r="AR131" s="104">
        <v>24.754000000000001</v>
      </c>
      <c r="AS131" s="104">
        <v>24.547999999999998</v>
      </c>
      <c r="AT131" s="79">
        <v>25.157</v>
      </c>
      <c r="AU131" s="104">
        <v>33.630000000000003</v>
      </c>
      <c r="AV131" s="104">
        <v>34.499000000000002</v>
      </c>
      <c r="AW131" s="104">
        <v>33.171999999999997</v>
      </c>
      <c r="AX131" s="104">
        <v>34.511000000000003</v>
      </c>
      <c r="AY131" s="79">
        <v>25.209</v>
      </c>
      <c r="AZ131" s="104">
        <v>24.15</v>
      </c>
      <c r="BA131" s="104">
        <v>24.17</v>
      </c>
      <c r="BB131" s="104">
        <v>23.390999999999998</v>
      </c>
      <c r="BC131" s="104">
        <v>20.855</v>
      </c>
      <c r="BD131" s="79">
        <v>20.111000000000001</v>
      </c>
      <c r="BE131" s="104">
        <v>29.762</v>
      </c>
      <c r="BF131" s="104">
        <v>29.478999999999999</v>
      </c>
      <c r="BG131" s="104">
        <v>29.390999999999998</v>
      </c>
      <c r="BH131" s="104">
        <v>29.427</v>
      </c>
      <c r="BI131" s="79">
        <v>26.263999999999999</v>
      </c>
      <c r="BJ131" s="104">
        <v>24.59</v>
      </c>
      <c r="BK131" s="104">
        <v>23.975000000000001</v>
      </c>
      <c r="BL131" s="104">
        <v>24.109000000000002</v>
      </c>
      <c r="BM131" s="104">
        <v>24.062000000000001</v>
      </c>
      <c r="BN131" s="102">
        <v>16.658999999999999</v>
      </c>
      <c r="BO131" s="104">
        <v>69.512</v>
      </c>
      <c r="BP131" s="104">
        <v>69.432000000000002</v>
      </c>
      <c r="BQ131" s="104">
        <v>69.417000000000002</v>
      </c>
      <c r="BR131" s="104">
        <v>69.534000000000006</v>
      </c>
      <c r="BS131" s="79">
        <v>61.694000000000003</v>
      </c>
      <c r="BT131" s="104">
        <v>44.011000000000003</v>
      </c>
      <c r="BU131" s="104">
        <v>44.57</v>
      </c>
      <c r="BV131" s="104">
        <v>44.759</v>
      </c>
      <c r="BW131" s="104">
        <v>44.258000000000003</v>
      </c>
      <c r="BX131" s="79">
        <v>44.133000000000003</v>
      </c>
      <c r="BY131" s="104">
        <v>33.622999999999998</v>
      </c>
      <c r="BZ131" s="104">
        <v>32.171999999999997</v>
      </c>
      <c r="CA131" s="104">
        <v>32.584000000000003</v>
      </c>
      <c r="CB131" s="104">
        <v>32.493000000000002</v>
      </c>
      <c r="CC131" s="79">
        <v>30.751000000000001</v>
      </c>
      <c r="CD131" s="104">
        <v>46.692999999999998</v>
      </c>
      <c r="CE131" s="104">
        <v>47.033999999999999</v>
      </c>
      <c r="CF131" s="104">
        <v>46.694000000000003</v>
      </c>
      <c r="CG131" s="104">
        <v>46.685000000000002</v>
      </c>
      <c r="CH131" s="89">
        <v>36.914000000000001</v>
      </c>
      <c r="CI131" s="104">
        <v>33.811999999999998</v>
      </c>
      <c r="CJ131" s="104">
        <v>33.719000000000001</v>
      </c>
      <c r="CK131" s="104">
        <v>30.640999999999998</v>
      </c>
      <c r="CL131" s="104">
        <v>30.97</v>
      </c>
      <c r="CM131" s="97">
        <v>19.798999999999999</v>
      </c>
    </row>
    <row r="132" spans="1:91" x14ac:dyDescent="0.2">
      <c r="A132" s="80" t="s">
        <v>76</v>
      </c>
      <c r="B132" s="73">
        <v>167.905</v>
      </c>
      <c r="C132" s="73">
        <v>168.43</v>
      </c>
      <c r="D132" s="110">
        <v>165.73500000000001</v>
      </c>
      <c r="E132" s="73">
        <v>166.61799999999999</v>
      </c>
      <c r="F132" s="73">
        <v>167.27</v>
      </c>
      <c r="G132" s="73">
        <v>4.4009999999999998</v>
      </c>
      <c r="H132" s="73">
        <v>4.2110000000000003</v>
      </c>
      <c r="I132" s="73">
        <v>3.8340000000000001</v>
      </c>
      <c r="J132" s="111">
        <v>3.8039999999999998</v>
      </c>
      <c r="K132" s="79">
        <v>4.3890000000000002</v>
      </c>
      <c r="L132" s="104">
        <v>5.4349999999999996</v>
      </c>
      <c r="M132" s="104">
        <v>5.8529999999999998</v>
      </c>
      <c r="N132" s="104">
        <v>5.5709999999999997</v>
      </c>
      <c r="O132" s="104">
        <v>5.8659999999999997</v>
      </c>
      <c r="P132" s="79">
        <v>6.7089999999999996</v>
      </c>
      <c r="Q132" s="104">
        <v>21.722999999999999</v>
      </c>
      <c r="R132" s="104">
        <v>21.988</v>
      </c>
      <c r="S132" s="104">
        <v>22.091999999999999</v>
      </c>
      <c r="T132" s="104">
        <v>22.241</v>
      </c>
      <c r="U132" s="79">
        <v>17.545000000000002</v>
      </c>
      <c r="V132" s="104">
        <v>7.9039999999999999</v>
      </c>
      <c r="W132" s="104">
        <v>7.4420000000000002</v>
      </c>
      <c r="X132" s="104">
        <v>7.5640000000000001</v>
      </c>
      <c r="Y132" s="104">
        <v>7.2590000000000003</v>
      </c>
      <c r="Z132" s="79">
        <v>10.27</v>
      </c>
      <c r="AA132" s="104">
        <v>2.62</v>
      </c>
      <c r="AB132" s="104">
        <v>2.6040000000000001</v>
      </c>
      <c r="AC132" s="104">
        <v>2.6339999999999999</v>
      </c>
      <c r="AD132" s="104">
        <v>2.83</v>
      </c>
      <c r="AE132" s="79">
        <v>4.9160000000000004</v>
      </c>
      <c r="AF132" s="104">
        <v>6.1719999999999997</v>
      </c>
      <c r="AG132" s="104">
        <v>5.9669999999999996</v>
      </c>
      <c r="AH132" s="104">
        <v>5.9880000000000004</v>
      </c>
      <c r="AI132" s="104">
        <v>6.0149999999999997</v>
      </c>
      <c r="AJ132" s="79">
        <v>6.9080000000000004</v>
      </c>
      <c r="AK132" s="104">
        <v>19.132000000000001</v>
      </c>
      <c r="AL132" s="104">
        <v>17.544</v>
      </c>
      <c r="AM132" s="104">
        <v>17.474</v>
      </c>
      <c r="AN132" s="104">
        <v>16.777000000000001</v>
      </c>
      <c r="AO132" s="102">
        <v>9.6560000000000006</v>
      </c>
      <c r="AP132" s="104">
        <v>3.637</v>
      </c>
      <c r="AQ132" s="104">
        <v>4.218</v>
      </c>
      <c r="AR132" s="104">
        <v>4.1929999999999996</v>
      </c>
      <c r="AS132" s="104">
        <v>4.3529999999999998</v>
      </c>
      <c r="AT132" s="79">
        <v>4.5010000000000003</v>
      </c>
      <c r="AU132" s="104">
        <v>8.7479999999999993</v>
      </c>
      <c r="AV132" s="104">
        <v>9.4920000000000009</v>
      </c>
      <c r="AW132" s="104">
        <v>6.0869999999999997</v>
      </c>
      <c r="AX132" s="104">
        <v>5.7089999999999996</v>
      </c>
      <c r="AY132" s="79">
        <v>6.665</v>
      </c>
      <c r="AZ132" s="104">
        <v>5.915</v>
      </c>
      <c r="BA132" s="104">
        <v>5.9089999999999998</v>
      </c>
      <c r="BB132" s="104">
        <v>5.9139999999999997</v>
      </c>
      <c r="BC132" s="104">
        <v>5.8780000000000001</v>
      </c>
      <c r="BD132" s="79">
        <v>7.7830000000000004</v>
      </c>
      <c r="BE132" s="104">
        <v>4.1139999999999999</v>
      </c>
      <c r="BF132" s="104">
        <v>4.1950000000000003</v>
      </c>
      <c r="BG132" s="104">
        <v>4.2370000000000001</v>
      </c>
      <c r="BH132" s="104">
        <v>4.2549999999999999</v>
      </c>
      <c r="BI132" s="79">
        <v>5.35</v>
      </c>
      <c r="BJ132" s="104">
        <v>3.6909999999999998</v>
      </c>
      <c r="BK132" s="104">
        <v>3.8849999999999998</v>
      </c>
      <c r="BL132" s="104">
        <v>3.89</v>
      </c>
      <c r="BM132" s="104">
        <v>3.9140000000000001</v>
      </c>
      <c r="BN132" s="102">
        <v>3.129</v>
      </c>
      <c r="BO132" s="104">
        <v>20.212</v>
      </c>
      <c r="BP132" s="104">
        <v>20.372</v>
      </c>
      <c r="BQ132" s="104">
        <v>19.911999999999999</v>
      </c>
      <c r="BR132" s="104">
        <v>20.817</v>
      </c>
      <c r="BS132" s="79">
        <v>15.925000000000001</v>
      </c>
      <c r="BT132" s="104">
        <v>11.468999999999999</v>
      </c>
      <c r="BU132" s="104">
        <v>11.127000000000001</v>
      </c>
      <c r="BV132" s="104">
        <v>11.153</v>
      </c>
      <c r="BW132" s="104">
        <v>11.201000000000001</v>
      </c>
      <c r="BX132" s="79">
        <v>13.169</v>
      </c>
      <c r="BY132" s="104">
        <v>18.541</v>
      </c>
      <c r="BZ132" s="104">
        <v>19.364999999999998</v>
      </c>
      <c r="CA132" s="104">
        <v>19.786000000000001</v>
      </c>
      <c r="CB132" s="104">
        <v>20.11</v>
      </c>
      <c r="CC132" s="79">
        <v>17.297999999999998</v>
      </c>
      <c r="CD132" s="104">
        <v>18.324000000000002</v>
      </c>
      <c r="CE132" s="104">
        <v>18.382000000000001</v>
      </c>
      <c r="CF132" s="104">
        <v>20.158999999999999</v>
      </c>
      <c r="CG132" s="104">
        <v>20.32</v>
      </c>
      <c r="CH132" s="89">
        <v>28.041</v>
      </c>
      <c r="CI132" s="104">
        <v>5.867</v>
      </c>
      <c r="CJ132" s="104">
        <v>5.8760000000000003</v>
      </c>
      <c r="CK132" s="104">
        <v>5.2469999999999999</v>
      </c>
      <c r="CL132" s="104">
        <v>5.2690000000000001</v>
      </c>
      <c r="CM132" s="97">
        <v>5.016</v>
      </c>
    </row>
    <row r="133" spans="1:91" x14ac:dyDescent="0.2">
      <c r="A133" s="80" t="s">
        <v>34</v>
      </c>
      <c r="B133" s="73">
        <v>129.965</v>
      </c>
      <c r="C133" s="73">
        <v>128.91</v>
      </c>
      <c r="D133" s="110">
        <v>129.363</v>
      </c>
      <c r="E133" s="73">
        <v>131.36199999999999</v>
      </c>
      <c r="F133" s="73">
        <v>160.054</v>
      </c>
      <c r="G133" s="73">
        <v>4.3109999999999999</v>
      </c>
      <c r="H133" s="73">
        <v>4.141</v>
      </c>
      <c r="I133" s="73">
        <v>4.8630000000000004</v>
      </c>
      <c r="J133" s="111">
        <v>5.5229999999999997</v>
      </c>
      <c r="K133" s="79">
        <v>4.6980000000000004</v>
      </c>
      <c r="L133" s="104">
        <v>5.4729999999999999</v>
      </c>
      <c r="M133" s="104">
        <v>5.4740000000000002</v>
      </c>
      <c r="N133" s="104">
        <v>5.524</v>
      </c>
      <c r="O133" s="104">
        <v>5.1879999999999997</v>
      </c>
      <c r="P133" s="79">
        <v>6.0739999999999998</v>
      </c>
      <c r="Q133" s="104">
        <v>9.1679999999999993</v>
      </c>
      <c r="R133" s="104">
        <v>9.2569999999999997</v>
      </c>
      <c r="S133" s="104">
        <v>9.2379999999999995</v>
      </c>
      <c r="T133" s="104">
        <v>9.3000000000000007</v>
      </c>
      <c r="U133" s="79">
        <v>15.324999999999999</v>
      </c>
      <c r="V133" s="104">
        <v>6.0279999999999996</v>
      </c>
      <c r="W133" s="104">
        <v>6.4169999999999998</v>
      </c>
      <c r="X133" s="104">
        <v>6.08</v>
      </c>
      <c r="Y133" s="104">
        <v>6.04</v>
      </c>
      <c r="Z133" s="79">
        <v>4.7190000000000003</v>
      </c>
      <c r="AA133" s="104">
        <v>4.0579999999999998</v>
      </c>
      <c r="AB133" s="104">
        <v>4.1020000000000003</v>
      </c>
      <c r="AC133" s="104">
        <v>3.8980000000000001</v>
      </c>
      <c r="AD133" s="104">
        <v>3.4249999999999998</v>
      </c>
      <c r="AE133" s="79">
        <v>4.5350000000000001</v>
      </c>
      <c r="AF133" s="104">
        <v>4.6550000000000002</v>
      </c>
      <c r="AG133" s="104">
        <v>4.72</v>
      </c>
      <c r="AH133" s="104">
        <v>4.7089999999999996</v>
      </c>
      <c r="AI133" s="104">
        <v>4.5469999999999997</v>
      </c>
      <c r="AJ133" s="79">
        <v>4.3470000000000004</v>
      </c>
      <c r="AK133" s="104">
        <v>14.382</v>
      </c>
      <c r="AL133" s="104">
        <v>13.455</v>
      </c>
      <c r="AM133" s="104">
        <v>13.571</v>
      </c>
      <c r="AN133" s="104">
        <v>13.223000000000001</v>
      </c>
      <c r="AO133" s="102">
        <v>11.488</v>
      </c>
      <c r="AP133" s="104">
        <v>6.19</v>
      </c>
      <c r="AQ133" s="104">
        <v>5.4690000000000003</v>
      </c>
      <c r="AR133" s="104">
        <v>5.6280000000000001</v>
      </c>
      <c r="AS133" s="104">
        <v>5.673</v>
      </c>
      <c r="AT133" s="79">
        <v>5.8869999999999996</v>
      </c>
      <c r="AU133" s="104">
        <v>4.6619999999999999</v>
      </c>
      <c r="AV133" s="104">
        <v>4.5339999999999998</v>
      </c>
      <c r="AW133" s="104">
        <v>4.1980000000000004</v>
      </c>
      <c r="AX133" s="104">
        <v>4.1790000000000003</v>
      </c>
      <c r="AY133" s="79">
        <v>3.82</v>
      </c>
      <c r="AZ133" s="104">
        <v>3.9279999999999999</v>
      </c>
      <c r="BA133" s="104">
        <v>3.91</v>
      </c>
      <c r="BB133" s="104">
        <v>3.915</v>
      </c>
      <c r="BC133" s="104">
        <v>3.9239999999999999</v>
      </c>
      <c r="BD133" s="79">
        <v>4.492</v>
      </c>
      <c r="BE133" s="104">
        <v>4.681</v>
      </c>
      <c r="BF133" s="104">
        <v>4.7119999999999997</v>
      </c>
      <c r="BG133" s="104">
        <v>4.57</v>
      </c>
      <c r="BH133" s="104">
        <v>4.7830000000000004</v>
      </c>
      <c r="BI133" s="79">
        <v>4.9400000000000004</v>
      </c>
      <c r="BJ133" s="104">
        <v>3.0339999999999998</v>
      </c>
      <c r="BK133" s="104">
        <v>3.0049999999999999</v>
      </c>
      <c r="BL133" s="104">
        <v>2.9940000000000002</v>
      </c>
      <c r="BM133" s="104">
        <v>3.0270000000000001</v>
      </c>
      <c r="BN133" s="102">
        <v>3.7389999999999999</v>
      </c>
      <c r="BO133" s="104">
        <v>5.4619999999999997</v>
      </c>
      <c r="BP133" s="104">
        <v>5.524</v>
      </c>
      <c r="BQ133" s="104">
        <v>7.2439999999999998</v>
      </c>
      <c r="BR133" s="104">
        <v>8.4</v>
      </c>
      <c r="BS133" s="79">
        <v>13.32</v>
      </c>
      <c r="BT133" s="104">
        <v>7.1859999999999999</v>
      </c>
      <c r="BU133" s="104">
        <v>7.109</v>
      </c>
      <c r="BV133" s="104">
        <v>7.1879999999999997</v>
      </c>
      <c r="BW133" s="104">
        <v>7.3289999999999997</v>
      </c>
      <c r="BX133" s="79">
        <v>9.02</v>
      </c>
      <c r="BY133" s="104">
        <v>16.013000000000002</v>
      </c>
      <c r="BZ133" s="104">
        <v>16.492999999999999</v>
      </c>
      <c r="CA133" s="104">
        <v>16.347000000000001</v>
      </c>
      <c r="CB133" s="104">
        <v>17.268999999999998</v>
      </c>
      <c r="CC133" s="79">
        <v>16.75</v>
      </c>
      <c r="CD133" s="104">
        <v>26.989000000000001</v>
      </c>
      <c r="CE133" s="104">
        <v>26.84</v>
      </c>
      <c r="CF133" s="104">
        <v>26.247</v>
      </c>
      <c r="CG133" s="104">
        <v>26.364000000000001</v>
      </c>
      <c r="CH133" s="89">
        <v>40.929000000000002</v>
      </c>
      <c r="CI133" s="104">
        <v>3.7450000000000001</v>
      </c>
      <c r="CJ133" s="104">
        <v>3.7480000000000002</v>
      </c>
      <c r="CK133" s="104">
        <v>3.149</v>
      </c>
      <c r="CL133" s="104">
        <v>3.1680000000000001</v>
      </c>
      <c r="CM133" s="97">
        <v>5.9710000000000001</v>
      </c>
    </row>
    <row r="134" spans="1:91" x14ac:dyDescent="0.2">
      <c r="A134" s="80" t="s">
        <v>35</v>
      </c>
      <c r="B134" s="73">
        <v>155.46899999999999</v>
      </c>
      <c r="C134" s="73">
        <v>156.93299999999999</v>
      </c>
      <c r="D134" s="110">
        <v>162.69900000000001</v>
      </c>
      <c r="E134" s="73">
        <v>166.81899999999999</v>
      </c>
      <c r="F134" s="73">
        <v>192.56700000000001</v>
      </c>
      <c r="G134" s="73">
        <v>3.3570000000000002</v>
      </c>
      <c r="H134" s="73">
        <v>3.65</v>
      </c>
      <c r="I134" s="73">
        <v>3.2650000000000001</v>
      </c>
      <c r="J134" s="111">
        <v>3.1789999999999998</v>
      </c>
      <c r="K134" s="79">
        <v>3.5270000000000001</v>
      </c>
      <c r="L134" s="104">
        <v>6.516</v>
      </c>
      <c r="M134" s="104">
        <v>6.3680000000000003</v>
      </c>
      <c r="N134" s="104">
        <v>6.6109999999999998</v>
      </c>
      <c r="O134" s="104">
        <v>6.9109999999999996</v>
      </c>
      <c r="P134" s="79">
        <v>6.9870000000000001</v>
      </c>
      <c r="Q134" s="104">
        <v>10.585000000000001</v>
      </c>
      <c r="R134" s="104">
        <v>10.676</v>
      </c>
      <c r="S134" s="104">
        <v>10.795</v>
      </c>
      <c r="T134" s="104">
        <v>14.689</v>
      </c>
      <c r="U134" s="79">
        <v>22.721</v>
      </c>
      <c r="V134" s="104">
        <v>6.1529999999999996</v>
      </c>
      <c r="W134" s="104">
        <v>6.431</v>
      </c>
      <c r="X134" s="104">
        <v>6.2679999999999998</v>
      </c>
      <c r="Y134" s="104">
        <v>6.234</v>
      </c>
      <c r="Z134" s="79">
        <v>8.0679999999999996</v>
      </c>
      <c r="AA134" s="104">
        <v>5.8310000000000004</v>
      </c>
      <c r="AB134" s="104">
        <v>5.8179999999999996</v>
      </c>
      <c r="AC134" s="104">
        <v>6.2949999999999999</v>
      </c>
      <c r="AD134" s="104">
        <v>4.2359999999999998</v>
      </c>
      <c r="AE134" s="79">
        <v>5.1589999999999998</v>
      </c>
      <c r="AF134" s="104">
        <v>4.5209999999999999</v>
      </c>
      <c r="AG134" s="104">
        <v>4.4989999999999997</v>
      </c>
      <c r="AH134" s="104">
        <v>4.5030000000000001</v>
      </c>
      <c r="AI134" s="104">
        <v>4.476</v>
      </c>
      <c r="AJ134" s="79">
        <v>7.9930000000000003</v>
      </c>
      <c r="AK134" s="104">
        <v>11.002000000000001</v>
      </c>
      <c r="AL134" s="104">
        <v>10.509</v>
      </c>
      <c r="AM134" s="104">
        <v>10.845000000000001</v>
      </c>
      <c r="AN134" s="104">
        <v>10.831</v>
      </c>
      <c r="AO134" s="102">
        <v>11.278</v>
      </c>
      <c r="AP134" s="104">
        <v>3.82</v>
      </c>
      <c r="AQ134" s="104">
        <v>3.8879999999999999</v>
      </c>
      <c r="AR134" s="104">
        <v>4.4619999999999997</v>
      </c>
      <c r="AS134" s="104">
        <v>4.8879999999999999</v>
      </c>
      <c r="AT134" s="79">
        <v>4.6970000000000001</v>
      </c>
      <c r="AU134" s="104">
        <v>3.2269999999999999</v>
      </c>
      <c r="AV134" s="104">
        <v>3.278</v>
      </c>
      <c r="AW134" s="104">
        <v>4.0880000000000001</v>
      </c>
      <c r="AX134" s="104">
        <v>3.774</v>
      </c>
      <c r="AY134" s="79">
        <v>5.6020000000000003</v>
      </c>
      <c r="AZ134" s="104">
        <v>3.5049999999999999</v>
      </c>
      <c r="BA134" s="104">
        <v>3.7629999999999999</v>
      </c>
      <c r="BB134" s="104">
        <v>4.0250000000000004</v>
      </c>
      <c r="BC134" s="104">
        <v>4.2619999999999996</v>
      </c>
      <c r="BD134" s="79">
        <v>6.492</v>
      </c>
      <c r="BE134" s="104">
        <v>4.7149999999999999</v>
      </c>
      <c r="BF134" s="104">
        <v>4.78</v>
      </c>
      <c r="BG134" s="104">
        <v>5.0179999999999998</v>
      </c>
      <c r="BH134" s="104">
        <v>4.9550000000000001</v>
      </c>
      <c r="BI134" s="79">
        <v>5.4829999999999997</v>
      </c>
      <c r="BJ134" s="104">
        <v>3.2770000000000001</v>
      </c>
      <c r="BK134" s="104">
        <v>3.274</v>
      </c>
      <c r="BL134" s="104">
        <v>3.5590000000000002</v>
      </c>
      <c r="BM134" s="104">
        <v>3.306</v>
      </c>
      <c r="BN134" s="102">
        <v>4.3470000000000004</v>
      </c>
      <c r="BO134" s="104">
        <v>4.7060000000000004</v>
      </c>
      <c r="BP134" s="104">
        <v>4.7050000000000001</v>
      </c>
      <c r="BQ134" s="104">
        <v>9.6120000000000001</v>
      </c>
      <c r="BR134" s="104">
        <v>10.021000000000001</v>
      </c>
      <c r="BS134" s="79">
        <v>16.23</v>
      </c>
      <c r="BT134" s="104">
        <v>7.6849999999999996</v>
      </c>
      <c r="BU134" s="104">
        <v>8.2420000000000009</v>
      </c>
      <c r="BV134" s="104">
        <v>8.3330000000000002</v>
      </c>
      <c r="BW134" s="104">
        <v>9.1820000000000004</v>
      </c>
      <c r="BX134" s="79">
        <v>11.821999999999999</v>
      </c>
      <c r="BY134" s="104">
        <v>19.619</v>
      </c>
      <c r="BZ134" s="104">
        <v>19.713999999999999</v>
      </c>
      <c r="CA134" s="104">
        <v>19.404</v>
      </c>
      <c r="CB134" s="104">
        <v>19.829000000000001</v>
      </c>
      <c r="CC134" s="79">
        <v>19.582999999999998</v>
      </c>
      <c r="CD134" s="104">
        <v>49.447000000000003</v>
      </c>
      <c r="CE134" s="104">
        <v>49.829000000000001</v>
      </c>
      <c r="CF134" s="104">
        <v>48.734999999999999</v>
      </c>
      <c r="CG134" s="104">
        <v>49.125</v>
      </c>
      <c r="CH134" s="89">
        <v>47.036000000000001</v>
      </c>
      <c r="CI134" s="104">
        <v>7.5030000000000001</v>
      </c>
      <c r="CJ134" s="104">
        <v>7.5090000000000003</v>
      </c>
      <c r="CK134" s="104">
        <v>6.8810000000000002</v>
      </c>
      <c r="CL134" s="104">
        <v>6.9210000000000003</v>
      </c>
      <c r="CM134" s="97">
        <v>5.5419999999999998</v>
      </c>
    </row>
    <row r="135" spans="1:91" x14ac:dyDescent="0.2">
      <c r="A135" s="87" t="s">
        <v>36</v>
      </c>
      <c r="B135" s="73">
        <v>104.071</v>
      </c>
      <c r="C135" s="73">
        <v>101.396</v>
      </c>
      <c r="D135" s="110">
        <v>109.95099999999999</v>
      </c>
      <c r="E135" s="73">
        <v>113.146</v>
      </c>
      <c r="F135" s="73">
        <v>87.451999999999998</v>
      </c>
      <c r="G135" s="73">
        <v>7.266</v>
      </c>
      <c r="H135" s="73">
        <v>6.0049999999999999</v>
      </c>
      <c r="I135" s="73">
        <v>7.157</v>
      </c>
      <c r="J135" s="111">
        <v>7.0039999999999996</v>
      </c>
      <c r="K135" s="79">
        <v>7.1849999999999996</v>
      </c>
      <c r="L135" s="104">
        <v>5.7779999999999996</v>
      </c>
      <c r="M135" s="104">
        <v>5.8479999999999999</v>
      </c>
      <c r="N135" s="104">
        <v>5.7149999999999999</v>
      </c>
      <c r="O135" s="104">
        <v>5.6619999999999999</v>
      </c>
      <c r="P135" s="79">
        <v>5.6269999999999998</v>
      </c>
      <c r="Q135" s="104">
        <v>9.8640000000000008</v>
      </c>
      <c r="R135" s="104">
        <v>10.206</v>
      </c>
      <c r="S135" s="104">
        <v>10.377000000000001</v>
      </c>
      <c r="T135" s="104">
        <v>14.285</v>
      </c>
      <c r="U135" s="79">
        <v>6.9909999999999997</v>
      </c>
      <c r="V135" s="104">
        <v>4.5309999999999997</v>
      </c>
      <c r="W135" s="104">
        <v>4.6859999999999999</v>
      </c>
      <c r="X135" s="104">
        <v>4.5350000000000001</v>
      </c>
      <c r="Y135" s="104">
        <v>4.476</v>
      </c>
      <c r="Z135" s="79">
        <v>4.1539999999999999</v>
      </c>
      <c r="AA135" s="104">
        <v>3.7029999999999998</v>
      </c>
      <c r="AB135" s="104">
        <v>3.5470000000000002</v>
      </c>
      <c r="AC135" s="104">
        <v>3.444</v>
      </c>
      <c r="AD135" s="104">
        <v>3.6059999999999999</v>
      </c>
      <c r="AE135" s="79">
        <v>4.2009999999999996</v>
      </c>
      <c r="AF135" s="104">
        <v>3.097</v>
      </c>
      <c r="AG135" s="104">
        <v>3.0449999999999999</v>
      </c>
      <c r="AH135" s="104">
        <v>3.1080000000000001</v>
      </c>
      <c r="AI135" s="104">
        <v>3.395</v>
      </c>
      <c r="AJ135" s="79">
        <v>0.32500000000000001</v>
      </c>
      <c r="AK135" s="104">
        <v>2.706</v>
      </c>
      <c r="AL135" s="104">
        <v>2.9660000000000002</v>
      </c>
      <c r="AM135" s="104">
        <v>6.7329999999999997</v>
      </c>
      <c r="AN135" s="104">
        <v>5.37</v>
      </c>
      <c r="AO135" s="102">
        <v>3.6080000000000001</v>
      </c>
      <c r="AP135" s="104">
        <v>7.11</v>
      </c>
      <c r="AQ135" s="104">
        <v>7.1269999999999998</v>
      </c>
      <c r="AR135" s="104">
        <v>7.3620000000000001</v>
      </c>
      <c r="AS135" s="104">
        <v>7.2759999999999998</v>
      </c>
      <c r="AT135" s="79">
        <v>6.4210000000000003</v>
      </c>
      <c r="AU135" s="104">
        <v>2.3290000000000002</v>
      </c>
      <c r="AV135" s="104">
        <v>2.1240000000000001</v>
      </c>
      <c r="AW135" s="104">
        <v>2.6819999999999999</v>
      </c>
      <c r="AX135" s="104">
        <v>2.6989999999999998</v>
      </c>
      <c r="AY135" s="79">
        <v>1.5089999999999999</v>
      </c>
      <c r="AZ135" s="104">
        <v>3.4550000000000001</v>
      </c>
      <c r="BA135" s="104">
        <v>3.4620000000000002</v>
      </c>
      <c r="BB135" s="104">
        <v>3.4540000000000002</v>
      </c>
      <c r="BC135" s="104">
        <v>3.4870000000000001</v>
      </c>
      <c r="BD135" s="79">
        <v>1.627</v>
      </c>
      <c r="BE135" s="104">
        <v>4.0529999999999999</v>
      </c>
      <c r="BF135" s="104">
        <v>4.0549999999999997</v>
      </c>
      <c r="BG135" s="104">
        <v>4.3659999999999997</v>
      </c>
      <c r="BH135" s="104">
        <v>4.3099999999999996</v>
      </c>
      <c r="BI135" s="79">
        <v>4.0960000000000001</v>
      </c>
      <c r="BJ135" s="104">
        <v>3.4279999999999999</v>
      </c>
      <c r="BK135" s="104">
        <v>3.3809999999999998</v>
      </c>
      <c r="BL135" s="104">
        <v>3.399</v>
      </c>
      <c r="BM135" s="104">
        <v>3.1789999999999998</v>
      </c>
      <c r="BN135" s="102">
        <v>1.7869999999999999</v>
      </c>
      <c r="BO135" s="104">
        <v>1.194</v>
      </c>
      <c r="BP135" s="104">
        <v>1.1970000000000001</v>
      </c>
      <c r="BQ135" s="104">
        <v>4.5149999999999997</v>
      </c>
      <c r="BR135" s="104">
        <v>5.1420000000000003</v>
      </c>
      <c r="BS135" s="79">
        <v>5.2679999999999998</v>
      </c>
      <c r="BT135" s="104">
        <v>9.9649999999999999</v>
      </c>
      <c r="BU135" s="104">
        <v>8.9480000000000004</v>
      </c>
      <c r="BV135" s="104">
        <v>8.7159999999999993</v>
      </c>
      <c r="BW135" s="104">
        <v>9.4459999999999997</v>
      </c>
      <c r="BX135" s="79">
        <v>5.05</v>
      </c>
      <c r="BY135" s="104">
        <v>15.584</v>
      </c>
      <c r="BZ135" s="104">
        <v>14.67</v>
      </c>
      <c r="CA135" s="104">
        <v>14.379</v>
      </c>
      <c r="CB135" s="104">
        <v>14.138</v>
      </c>
      <c r="CC135" s="79">
        <v>16.683</v>
      </c>
      <c r="CD135" s="104">
        <v>19.134</v>
      </c>
      <c r="CE135" s="104">
        <v>19.239999999999998</v>
      </c>
      <c r="CF135" s="104">
        <v>19.100000000000001</v>
      </c>
      <c r="CG135" s="104">
        <v>18.994</v>
      </c>
      <c r="CH135" s="89">
        <v>10.709</v>
      </c>
      <c r="CI135" s="104">
        <v>0.874</v>
      </c>
      <c r="CJ135" s="104">
        <v>0.88900000000000001</v>
      </c>
      <c r="CK135" s="104">
        <v>0.90900000000000003</v>
      </c>
      <c r="CL135" s="104">
        <v>0.67700000000000005</v>
      </c>
      <c r="CM135" s="97">
        <v>2.2109999999999999</v>
      </c>
    </row>
    <row r="136" spans="1:91" x14ac:dyDescent="0.2">
      <c r="A136" s="87" t="s">
        <v>37</v>
      </c>
      <c r="B136" s="73">
        <v>187.584</v>
      </c>
      <c r="C136" s="73">
        <v>193.93100000000001</v>
      </c>
      <c r="D136" s="110">
        <v>202.477</v>
      </c>
      <c r="E136" s="73">
        <v>201.58099999999999</v>
      </c>
      <c r="F136" s="73">
        <v>162.001</v>
      </c>
      <c r="G136" s="73">
        <v>4.5309999999999997</v>
      </c>
      <c r="H136" s="73">
        <v>4.5549999999999997</v>
      </c>
      <c r="I136" s="73">
        <v>4.4710000000000001</v>
      </c>
      <c r="J136" s="111">
        <v>4.76</v>
      </c>
      <c r="K136" s="79">
        <v>4.6369999999999996</v>
      </c>
      <c r="L136" s="104">
        <v>10.204000000000001</v>
      </c>
      <c r="M136" s="104">
        <v>10.204000000000001</v>
      </c>
      <c r="N136" s="104">
        <v>10.090999999999999</v>
      </c>
      <c r="O136" s="104">
        <v>9.6300000000000008</v>
      </c>
      <c r="P136" s="79">
        <v>9.43</v>
      </c>
      <c r="Q136" s="104">
        <v>5.2210000000000001</v>
      </c>
      <c r="R136" s="104">
        <v>10.082000000000001</v>
      </c>
      <c r="S136" s="104">
        <v>10.076000000000001</v>
      </c>
      <c r="T136" s="104">
        <v>11.585000000000001</v>
      </c>
      <c r="U136" s="79">
        <v>8.0449999999999999</v>
      </c>
      <c r="V136" s="104">
        <v>16.109000000000002</v>
      </c>
      <c r="W136" s="104">
        <v>16.649999999999999</v>
      </c>
      <c r="X136" s="104">
        <v>17.141999999999999</v>
      </c>
      <c r="Y136" s="104">
        <v>17.056000000000001</v>
      </c>
      <c r="Z136" s="79">
        <v>16.635000000000002</v>
      </c>
      <c r="AA136" s="104">
        <v>6.2</v>
      </c>
      <c r="AB136" s="104">
        <v>6.242</v>
      </c>
      <c r="AC136" s="104">
        <v>6.3159999999999998</v>
      </c>
      <c r="AD136" s="104">
        <v>6.38</v>
      </c>
      <c r="AE136" s="79">
        <v>5.7919999999999998</v>
      </c>
      <c r="AF136" s="104">
        <v>5.1120000000000001</v>
      </c>
      <c r="AG136" s="104">
        <v>5.0549999999999997</v>
      </c>
      <c r="AH136" s="104">
        <v>5.0519999999999996</v>
      </c>
      <c r="AI136" s="104">
        <v>4.7850000000000001</v>
      </c>
      <c r="AJ136" s="79">
        <v>1.6859999999999999</v>
      </c>
      <c r="AK136" s="104">
        <v>6.5679999999999996</v>
      </c>
      <c r="AL136" s="104">
        <v>6.5110000000000001</v>
      </c>
      <c r="AM136" s="104">
        <v>9.6869999999999994</v>
      </c>
      <c r="AN136" s="104">
        <v>8.5839999999999996</v>
      </c>
      <c r="AO136" s="102">
        <v>7.47</v>
      </c>
      <c r="AP136" s="104">
        <v>5.2320000000000002</v>
      </c>
      <c r="AQ136" s="104">
        <v>4.9850000000000003</v>
      </c>
      <c r="AR136" s="104">
        <v>6.0830000000000002</v>
      </c>
      <c r="AS136" s="104">
        <v>6.1689999999999996</v>
      </c>
      <c r="AT136" s="79">
        <v>5.71</v>
      </c>
      <c r="AU136" s="104">
        <v>8.3350000000000009</v>
      </c>
      <c r="AV136" s="104">
        <v>8.4990000000000006</v>
      </c>
      <c r="AW136" s="104">
        <v>10.36</v>
      </c>
      <c r="AX136" s="104">
        <v>10.403</v>
      </c>
      <c r="AY136" s="79">
        <v>7.4950000000000001</v>
      </c>
      <c r="AZ136" s="104">
        <v>6.3109999999999999</v>
      </c>
      <c r="BA136" s="104">
        <v>6.2510000000000003</v>
      </c>
      <c r="BB136" s="104">
        <v>8.3970000000000002</v>
      </c>
      <c r="BC136" s="104">
        <v>8.3550000000000004</v>
      </c>
      <c r="BD136" s="79">
        <v>4.0590000000000002</v>
      </c>
      <c r="BE136" s="104">
        <v>4.641</v>
      </c>
      <c r="BF136" s="104">
        <v>4.7329999999999997</v>
      </c>
      <c r="BG136" s="104">
        <v>5.1109999999999998</v>
      </c>
      <c r="BH136" s="104">
        <v>5.01</v>
      </c>
      <c r="BI136" s="79">
        <v>4.5449999999999999</v>
      </c>
      <c r="BJ136" s="104">
        <v>3.46</v>
      </c>
      <c r="BK136" s="104">
        <v>3.3250000000000002</v>
      </c>
      <c r="BL136" s="104">
        <v>3.2970000000000002</v>
      </c>
      <c r="BM136" s="104">
        <v>3.2759999999999998</v>
      </c>
      <c r="BN136" s="102">
        <v>1.913</v>
      </c>
      <c r="BO136" s="104">
        <v>5.5220000000000002</v>
      </c>
      <c r="BP136" s="104">
        <v>5.5659999999999998</v>
      </c>
      <c r="BQ136" s="104">
        <v>8.3490000000000002</v>
      </c>
      <c r="BR136" s="104">
        <v>8.1999999999999993</v>
      </c>
      <c r="BS136" s="79">
        <v>18.437999999999999</v>
      </c>
      <c r="BT136" s="104">
        <v>16.542000000000002</v>
      </c>
      <c r="BU136" s="104">
        <v>16.391999999999999</v>
      </c>
      <c r="BV136" s="104">
        <v>16.381</v>
      </c>
      <c r="BW136" s="104">
        <v>15.569000000000001</v>
      </c>
      <c r="BX136" s="79">
        <v>8.8640000000000008</v>
      </c>
      <c r="BY136" s="104">
        <v>17.707000000000001</v>
      </c>
      <c r="BZ136" s="104">
        <v>18.538</v>
      </c>
      <c r="CA136" s="104">
        <v>18.329000000000001</v>
      </c>
      <c r="CB136" s="104">
        <v>18.611000000000001</v>
      </c>
      <c r="CC136" s="79">
        <v>18.356000000000002</v>
      </c>
      <c r="CD136" s="104">
        <v>60.463999999999999</v>
      </c>
      <c r="CE136" s="104">
        <v>60.92</v>
      </c>
      <c r="CF136" s="104">
        <v>59.015999999999998</v>
      </c>
      <c r="CG136" s="104">
        <v>59.334000000000003</v>
      </c>
      <c r="CH136" s="89">
        <v>37.655000000000001</v>
      </c>
      <c r="CI136" s="104">
        <v>5.4249999999999998</v>
      </c>
      <c r="CJ136" s="104">
        <v>5.423</v>
      </c>
      <c r="CK136" s="104">
        <v>4.319</v>
      </c>
      <c r="CL136" s="104">
        <v>3.8740000000000001</v>
      </c>
      <c r="CM136" s="97">
        <v>1.2709999999999999</v>
      </c>
    </row>
    <row r="137" spans="1:91" ht="22.5" x14ac:dyDescent="0.2">
      <c r="A137" s="87" t="s">
        <v>38</v>
      </c>
      <c r="B137" s="73">
        <v>201.727</v>
      </c>
      <c r="C137" s="73">
        <v>199.56700000000001</v>
      </c>
      <c r="D137" s="110">
        <v>208.393</v>
      </c>
      <c r="E137" s="73">
        <v>213.90100000000001</v>
      </c>
      <c r="F137" s="73">
        <v>196.40199999999999</v>
      </c>
      <c r="G137" s="73">
        <v>4.1479999999999997</v>
      </c>
      <c r="H137" s="73">
        <v>4.2069999999999999</v>
      </c>
      <c r="I137" s="73">
        <v>4.25</v>
      </c>
      <c r="J137" s="111">
        <v>4.6310000000000002</v>
      </c>
      <c r="K137" s="79">
        <v>4.806</v>
      </c>
      <c r="L137" s="104">
        <v>11.422000000000001</v>
      </c>
      <c r="M137" s="104">
        <v>11.7</v>
      </c>
      <c r="N137" s="104">
        <v>11.52</v>
      </c>
      <c r="O137" s="104">
        <v>11.852</v>
      </c>
      <c r="P137" s="79">
        <v>11.631</v>
      </c>
      <c r="Q137" s="104">
        <v>7.0549999999999997</v>
      </c>
      <c r="R137" s="104">
        <v>7.4960000000000004</v>
      </c>
      <c r="S137" s="104">
        <v>7.5819999999999999</v>
      </c>
      <c r="T137" s="104">
        <v>10.939</v>
      </c>
      <c r="U137" s="79">
        <v>11.170999999999999</v>
      </c>
      <c r="V137" s="104">
        <v>20.695</v>
      </c>
      <c r="W137" s="104">
        <v>21.672999999999998</v>
      </c>
      <c r="X137" s="104">
        <v>21.808</v>
      </c>
      <c r="Y137" s="104">
        <v>21.931999999999999</v>
      </c>
      <c r="Z137" s="79">
        <v>17.954999999999998</v>
      </c>
      <c r="AA137" s="104">
        <v>6.8259999999999996</v>
      </c>
      <c r="AB137" s="104">
        <v>6.8789999999999996</v>
      </c>
      <c r="AC137" s="104">
        <v>6.7629999999999999</v>
      </c>
      <c r="AD137" s="104">
        <v>8.51</v>
      </c>
      <c r="AE137" s="79">
        <v>7.335</v>
      </c>
      <c r="AF137" s="104">
        <v>4.5579999999999998</v>
      </c>
      <c r="AG137" s="104">
        <v>4.55</v>
      </c>
      <c r="AH137" s="104">
        <v>4.5330000000000004</v>
      </c>
      <c r="AI137" s="104">
        <v>4.4909999999999997</v>
      </c>
      <c r="AJ137" s="79">
        <v>3.9209999999999998</v>
      </c>
      <c r="AK137" s="104">
        <v>17.829000000000001</v>
      </c>
      <c r="AL137" s="104">
        <v>16.593</v>
      </c>
      <c r="AM137" s="104">
        <v>18.016999999999999</v>
      </c>
      <c r="AN137" s="104">
        <v>18.132999999999999</v>
      </c>
      <c r="AO137" s="102">
        <v>13.736000000000001</v>
      </c>
      <c r="AP137" s="104">
        <v>4.7320000000000002</v>
      </c>
      <c r="AQ137" s="104">
        <v>4.5289999999999999</v>
      </c>
      <c r="AR137" s="104">
        <v>5.17</v>
      </c>
      <c r="AS137" s="104">
        <v>5.1319999999999997</v>
      </c>
      <c r="AT137" s="79">
        <v>4.83</v>
      </c>
      <c r="AU137" s="104">
        <v>7.6349999999999998</v>
      </c>
      <c r="AV137" s="104">
        <v>7.4859999999999998</v>
      </c>
      <c r="AW137" s="104">
        <v>6.2</v>
      </c>
      <c r="AX137" s="104">
        <v>6.1929999999999996</v>
      </c>
      <c r="AY137" s="79">
        <v>6.1970000000000001</v>
      </c>
      <c r="AZ137" s="104">
        <v>17.957000000000001</v>
      </c>
      <c r="BA137" s="104">
        <v>17.815999999999999</v>
      </c>
      <c r="BB137" s="104">
        <v>17.850999999999999</v>
      </c>
      <c r="BC137" s="104">
        <v>12.007</v>
      </c>
      <c r="BD137" s="79">
        <v>11.895</v>
      </c>
      <c r="BE137" s="104">
        <v>8.77</v>
      </c>
      <c r="BF137" s="104">
        <v>8.73</v>
      </c>
      <c r="BG137" s="104">
        <v>8.84</v>
      </c>
      <c r="BH137" s="104">
        <v>9.0459999999999994</v>
      </c>
      <c r="BI137" s="79">
        <v>8.8569999999999993</v>
      </c>
      <c r="BJ137" s="104">
        <v>3.5129999999999999</v>
      </c>
      <c r="BK137" s="104">
        <v>3.46</v>
      </c>
      <c r="BL137" s="104">
        <v>3.47</v>
      </c>
      <c r="BM137" s="104">
        <v>3.4620000000000002</v>
      </c>
      <c r="BN137" s="102">
        <v>4.7409999999999997</v>
      </c>
      <c r="BO137" s="104">
        <v>12.073</v>
      </c>
      <c r="BP137" s="104">
        <v>12.120000000000001</v>
      </c>
      <c r="BQ137" s="104">
        <v>20.504000000000001</v>
      </c>
      <c r="BR137" s="104">
        <v>21.443000000000001</v>
      </c>
      <c r="BS137" s="79">
        <v>27.2</v>
      </c>
      <c r="BT137" s="104">
        <v>10.981</v>
      </c>
      <c r="BU137" s="104">
        <v>9.8689999999999998</v>
      </c>
      <c r="BV137" s="104">
        <v>9.7989999999999995</v>
      </c>
      <c r="BW137" s="104">
        <v>13.606999999999999</v>
      </c>
      <c r="BX137" s="79">
        <v>9.7360000000000007</v>
      </c>
      <c r="BY137" s="104">
        <v>19.454999999999998</v>
      </c>
      <c r="BZ137" s="104">
        <v>18.413</v>
      </c>
      <c r="CA137" s="104">
        <v>18.251999999999999</v>
      </c>
      <c r="CB137" s="104">
        <v>18.498999999999999</v>
      </c>
      <c r="CC137" s="79">
        <v>19.029</v>
      </c>
      <c r="CD137" s="104">
        <v>39.875</v>
      </c>
      <c r="CE137" s="104">
        <v>39.81</v>
      </c>
      <c r="CF137" s="104">
        <v>39.741</v>
      </c>
      <c r="CG137" s="104">
        <v>39.899000000000001</v>
      </c>
      <c r="CH137" s="89">
        <v>25.803999999999998</v>
      </c>
      <c r="CI137" s="104">
        <v>4.2030000000000003</v>
      </c>
      <c r="CJ137" s="104">
        <v>4.2359999999999998</v>
      </c>
      <c r="CK137" s="104">
        <v>4.093</v>
      </c>
      <c r="CL137" s="104">
        <v>4.125</v>
      </c>
      <c r="CM137" s="97">
        <v>7.5579999999999998</v>
      </c>
    </row>
    <row r="138" spans="1:91" ht="22.5" x14ac:dyDescent="0.2">
      <c r="A138" s="87" t="s">
        <v>39</v>
      </c>
      <c r="B138" s="73">
        <v>408.85399999999998</v>
      </c>
      <c r="C138" s="73">
        <v>409.75</v>
      </c>
      <c r="D138" s="110">
        <v>421.55799999999999</v>
      </c>
      <c r="E138" s="73">
        <v>431.75599999999997</v>
      </c>
      <c r="F138" s="73">
        <v>467.697</v>
      </c>
      <c r="G138" s="73">
        <v>20.067</v>
      </c>
      <c r="H138" s="73">
        <v>20.103000000000002</v>
      </c>
      <c r="I138" s="73">
        <v>20.085000000000001</v>
      </c>
      <c r="J138" s="111">
        <v>20.463000000000001</v>
      </c>
      <c r="K138" s="79">
        <v>20.827999999999999</v>
      </c>
      <c r="L138" s="104">
        <v>17.806000000000001</v>
      </c>
      <c r="M138" s="104">
        <v>18.666</v>
      </c>
      <c r="N138" s="104">
        <v>18.762</v>
      </c>
      <c r="O138" s="104">
        <v>18.788</v>
      </c>
      <c r="P138" s="79">
        <v>18.87</v>
      </c>
      <c r="Q138" s="104">
        <v>39.792000000000002</v>
      </c>
      <c r="R138" s="104">
        <v>42.972000000000001</v>
      </c>
      <c r="S138" s="104">
        <v>51.612000000000002</v>
      </c>
      <c r="T138" s="104">
        <v>61.508000000000003</v>
      </c>
      <c r="U138" s="79">
        <v>52.182000000000002</v>
      </c>
      <c r="V138" s="104">
        <v>12.265000000000001</v>
      </c>
      <c r="W138" s="104">
        <v>12.313000000000001</v>
      </c>
      <c r="X138" s="104">
        <v>12.189</v>
      </c>
      <c r="Y138" s="104">
        <v>12.25</v>
      </c>
      <c r="Z138" s="79">
        <v>12.792</v>
      </c>
      <c r="AA138" s="104">
        <v>18.22</v>
      </c>
      <c r="AB138" s="104">
        <v>18.317</v>
      </c>
      <c r="AC138" s="104">
        <v>18.468</v>
      </c>
      <c r="AD138" s="104">
        <v>18.614000000000001</v>
      </c>
      <c r="AE138" s="79">
        <v>19.193999999999999</v>
      </c>
      <c r="AF138" s="104">
        <v>22.44</v>
      </c>
      <c r="AG138" s="104">
        <v>22.556000000000001</v>
      </c>
      <c r="AH138" s="104">
        <v>21.864000000000001</v>
      </c>
      <c r="AI138" s="104">
        <v>21.85</v>
      </c>
      <c r="AJ138" s="79">
        <v>28.821999999999999</v>
      </c>
      <c r="AK138" s="104">
        <v>41.656999999999996</v>
      </c>
      <c r="AL138" s="104">
        <v>40.610999999999997</v>
      </c>
      <c r="AM138" s="104">
        <v>41.256999999999998</v>
      </c>
      <c r="AN138" s="104">
        <v>41.802</v>
      </c>
      <c r="AO138" s="102">
        <v>43.585999999999999</v>
      </c>
      <c r="AP138" s="104">
        <v>21.283999999999999</v>
      </c>
      <c r="AQ138" s="104">
        <v>21.923999999999999</v>
      </c>
      <c r="AR138" s="104">
        <v>21.08</v>
      </c>
      <c r="AS138" s="104">
        <v>21.376000000000001</v>
      </c>
      <c r="AT138" s="79">
        <v>22.635999999999999</v>
      </c>
      <c r="AU138" s="104">
        <v>17.323</v>
      </c>
      <c r="AV138" s="104">
        <v>16.617000000000001</v>
      </c>
      <c r="AW138" s="104">
        <v>16.596</v>
      </c>
      <c r="AX138" s="104">
        <v>16.88</v>
      </c>
      <c r="AY138" s="79">
        <v>17.658000000000001</v>
      </c>
      <c r="AZ138" s="104">
        <v>13.255000000000001</v>
      </c>
      <c r="BA138" s="104">
        <v>13.141999999999999</v>
      </c>
      <c r="BB138" s="104">
        <v>14.675000000000001</v>
      </c>
      <c r="BC138" s="104">
        <v>14.669</v>
      </c>
      <c r="BD138" s="79">
        <v>11.816000000000001</v>
      </c>
      <c r="BE138" s="104">
        <v>20.079999999999998</v>
      </c>
      <c r="BF138" s="104">
        <v>19.763000000000002</v>
      </c>
      <c r="BG138" s="104">
        <v>19.795000000000002</v>
      </c>
      <c r="BH138" s="104">
        <v>19.791</v>
      </c>
      <c r="BI138" s="79">
        <v>20.428000000000001</v>
      </c>
      <c r="BJ138" s="104">
        <v>17.966999999999999</v>
      </c>
      <c r="BK138" s="104">
        <v>18.032</v>
      </c>
      <c r="BL138" s="104">
        <v>18.026</v>
      </c>
      <c r="BM138" s="104">
        <v>18.001000000000001</v>
      </c>
      <c r="BN138" s="102">
        <v>18.687999999999999</v>
      </c>
      <c r="BO138" s="104">
        <v>17.384</v>
      </c>
      <c r="BP138" s="104">
        <v>17.657</v>
      </c>
      <c r="BQ138" s="104">
        <v>14.765000000000001</v>
      </c>
      <c r="BR138" s="104">
        <v>13.831</v>
      </c>
      <c r="BS138" s="79">
        <v>21.172000000000001</v>
      </c>
      <c r="BT138" s="104">
        <v>47.174999999999997</v>
      </c>
      <c r="BU138" s="104">
        <v>48.307000000000002</v>
      </c>
      <c r="BV138" s="104">
        <v>47.923000000000002</v>
      </c>
      <c r="BW138" s="104">
        <v>47.616</v>
      </c>
      <c r="BX138" s="79">
        <v>59.76</v>
      </c>
      <c r="BY138" s="104">
        <v>47.5</v>
      </c>
      <c r="BZ138" s="104">
        <v>44.078000000000003</v>
      </c>
      <c r="CA138" s="104">
        <v>44.366</v>
      </c>
      <c r="CB138" s="104">
        <v>44.08</v>
      </c>
      <c r="CC138" s="79">
        <v>48.725000000000001</v>
      </c>
      <c r="CD138" s="104">
        <v>20.582000000000001</v>
      </c>
      <c r="CE138" s="104">
        <v>20.663</v>
      </c>
      <c r="CF138" s="104">
        <v>20.728000000000002</v>
      </c>
      <c r="CG138" s="104">
        <v>20.803999999999998</v>
      </c>
      <c r="CH138" s="89">
        <v>33.935000000000002</v>
      </c>
      <c r="CI138" s="104">
        <v>14.057</v>
      </c>
      <c r="CJ138" s="104">
        <v>14.029</v>
      </c>
      <c r="CK138" s="104">
        <v>19.367000000000001</v>
      </c>
      <c r="CL138" s="104">
        <v>19.433</v>
      </c>
      <c r="CM138" s="97">
        <v>16.605</v>
      </c>
    </row>
    <row r="139" spans="1:91" x14ac:dyDescent="0.2">
      <c r="A139" s="80" t="s">
        <v>40</v>
      </c>
      <c r="B139" s="73">
        <v>938.84500000000003</v>
      </c>
      <c r="C139" s="73">
        <v>940.12599999999998</v>
      </c>
      <c r="D139" s="110">
        <v>950.16700000000003</v>
      </c>
      <c r="E139" s="73">
        <v>957.46100000000001</v>
      </c>
      <c r="F139" s="73">
        <v>982.38599999999997</v>
      </c>
      <c r="G139" s="73">
        <v>43.372</v>
      </c>
      <c r="H139" s="73">
        <v>43.698999999999998</v>
      </c>
      <c r="I139" s="73">
        <v>44.002000000000002</v>
      </c>
      <c r="J139" s="111">
        <v>43.137</v>
      </c>
      <c r="K139" s="79">
        <v>43.023000000000003</v>
      </c>
      <c r="L139" s="104">
        <v>50.334000000000003</v>
      </c>
      <c r="M139" s="104">
        <v>50.320999999999998</v>
      </c>
      <c r="N139" s="104">
        <v>50.76</v>
      </c>
      <c r="O139" s="104">
        <v>50.82</v>
      </c>
      <c r="P139" s="79">
        <v>51.472000000000001</v>
      </c>
      <c r="Q139" s="104">
        <v>79.131</v>
      </c>
      <c r="R139" s="104">
        <v>82.501999999999995</v>
      </c>
      <c r="S139" s="104">
        <v>90.313999999999993</v>
      </c>
      <c r="T139" s="104">
        <v>95.114000000000004</v>
      </c>
      <c r="U139" s="79">
        <v>103.077</v>
      </c>
      <c r="V139" s="104">
        <v>31.408000000000001</v>
      </c>
      <c r="W139" s="104">
        <v>31.699000000000002</v>
      </c>
      <c r="X139" s="104">
        <v>31.948</v>
      </c>
      <c r="Y139" s="104">
        <v>32.24</v>
      </c>
      <c r="Z139" s="79">
        <v>30.936</v>
      </c>
      <c r="AA139" s="104">
        <v>45.947000000000003</v>
      </c>
      <c r="AB139" s="104">
        <v>45.853000000000002</v>
      </c>
      <c r="AC139" s="104">
        <v>46.417000000000002</v>
      </c>
      <c r="AD139" s="104">
        <v>46.68</v>
      </c>
      <c r="AE139" s="79">
        <v>45.136000000000003</v>
      </c>
      <c r="AF139" s="104">
        <v>61.834000000000003</v>
      </c>
      <c r="AG139" s="104">
        <v>61.768000000000001</v>
      </c>
      <c r="AH139" s="104">
        <v>62.859000000000002</v>
      </c>
      <c r="AI139" s="104">
        <v>62.786999999999999</v>
      </c>
      <c r="AJ139" s="79">
        <v>79.119</v>
      </c>
      <c r="AK139" s="104">
        <v>74.387</v>
      </c>
      <c r="AL139" s="104">
        <v>71.760000000000005</v>
      </c>
      <c r="AM139" s="104">
        <v>71.784000000000006</v>
      </c>
      <c r="AN139" s="104">
        <v>72.322000000000003</v>
      </c>
      <c r="AO139" s="102">
        <v>75.352999999999994</v>
      </c>
      <c r="AP139" s="104">
        <v>42.494999999999997</v>
      </c>
      <c r="AQ139" s="104">
        <v>42.869</v>
      </c>
      <c r="AR139" s="104">
        <v>41.393000000000001</v>
      </c>
      <c r="AS139" s="104">
        <v>41.271999999999998</v>
      </c>
      <c r="AT139" s="79">
        <v>44.581000000000003</v>
      </c>
      <c r="AU139" s="104">
        <v>51.881999999999998</v>
      </c>
      <c r="AV139" s="104">
        <v>51.634</v>
      </c>
      <c r="AW139" s="104">
        <v>55.143999999999998</v>
      </c>
      <c r="AX139" s="104">
        <v>55.8</v>
      </c>
      <c r="AY139" s="79">
        <v>52.295999999999999</v>
      </c>
      <c r="AZ139" s="104">
        <v>32.348999999999997</v>
      </c>
      <c r="BA139" s="104">
        <v>32.793999999999997</v>
      </c>
      <c r="BB139" s="104">
        <v>32.551000000000002</v>
      </c>
      <c r="BC139" s="104">
        <v>34.396999999999998</v>
      </c>
      <c r="BD139" s="79">
        <v>29.85</v>
      </c>
      <c r="BE139" s="104">
        <v>41.686999999999998</v>
      </c>
      <c r="BF139" s="104">
        <v>41.991</v>
      </c>
      <c r="BG139" s="104">
        <v>42.186</v>
      </c>
      <c r="BH139" s="104">
        <v>42.091000000000001</v>
      </c>
      <c r="BI139" s="79">
        <v>41.959000000000003</v>
      </c>
      <c r="BJ139" s="104">
        <v>39.997999999999998</v>
      </c>
      <c r="BK139" s="104">
        <v>39.866</v>
      </c>
      <c r="BL139" s="104">
        <v>38.537999999999997</v>
      </c>
      <c r="BM139" s="104">
        <v>38.945</v>
      </c>
      <c r="BN139" s="102">
        <v>38.415999999999997</v>
      </c>
      <c r="BO139" s="104">
        <v>126.518</v>
      </c>
      <c r="BP139" s="104">
        <v>126.72</v>
      </c>
      <c r="BQ139" s="104">
        <v>109.154</v>
      </c>
      <c r="BR139" s="104">
        <v>107.994</v>
      </c>
      <c r="BS139" s="79">
        <v>123.355</v>
      </c>
      <c r="BT139" s="104">
        <v>72.275000000000006</v>
      </c>
      <c r="BU139" s="104">
        <v>73.025999999999996</v>
      </c>
      <c r="BV139" s="104">
        <v>72.561000000000007</v>
      </c>
      <c r="BW139" s="104">
        <v>73.076999999999998</v>
      </c>
      <c r="BX139" s="79">
        <v>66.340999999999994</v>
      </c>
      <c r="BY139" s="104">
        <v>38.018000000000001</v>
      </c>
      <c r="BZ139" s="104">
        <v>36.978000000000002</v>
      </c>
      <c r="CA139" s="104">
        <v>37.054000000000002</v>
      </c>
      <c r="CB139" s="104">
        <v>37.222000000000001</v>
      </c>
      <c r="CC139" s="79">
        <v>41.372</v>
      </c>
      <c r="CD139" s="104">
        <v>78.516000000000005</v>
      </c>
      <c r="CE139" s="104">
        <v>77.805000000000007</v>
      </c>
      <c r="CF139" s="104">
        <v>80.233999999999995</v>
      </c>
      <c r="CG139" s="104">
        <v>80.347999999999999</v>
      </c>
      <c r="CH139" s="89">
        <v>75.590999999999994</v>
      </c>
      <c r="CI139" s="104">
        <v>28.693999999999999</v>
      </c>
      <c r="CJ139" s="104">
        <v>28.841000000000001</v>
      </c>
      <c r="CK139" s="104">
        <v>43.268000000000001</v>
      </c>
      <c r="CL139" s="104">
        <v>43.215000000000003</v>
      </c>
      <c r="CM139" s="97">
        <v>40.509</v>
      </c>
    </row>
    <row r="140" spans="1:91" x14ac:dyDescent="0.2">
      <c r="A140" s="87" t="s">
        <v>75</v>
      </c>
      <c r="B140" s="73">
        <v>427.62700000000001</v>
      </c>
      <c r="C140" s="73">
        <v>434.76100000000002</v>
      </c>
      <c r="D140" s="110">
        <v>450.10700000000003</v>
      </c>
      <c r="E140" s="73">
        <v>454.75</v>
      </c>
      <c r="F140" s="73">
        <v>463.97199999999998</v>
      </c>
      <c r="G140" s="73">
        <v>18.712</v>
      </c>
      <c r="H140" s="73">
        <v>19.228000000000002</v>
      </c>
      <c r="I140" s="73">
        <v>18.766999999999999</v>
      </c>
      <c r="J140" s="111">
        <v>18.911000000000001</v>
      </c>
      <c r="K140" s="79">
        <v>18.902999999999999</v>
      </c>
      <c r="L140" s="104">
        <v>17.044</v>
      </c>
      <c r="M140" s="104">
        <v>16.920000000000002</v>
      </c>
      <c r="N140" s="104">
        <v>16.553999999999998</v>
      </c>
      <c r="O140" s="104">
        <v>17.838999999999999</v>
      </c>
      <c r="P140" s="79">
        <v>18.016999999999999</v>
      </c>
      <c r="Q140" s="104">
        <v>33.15</v>
      </c>
      <c r="R140" s="104">
        <v>36.423999999999999</v>
      </c>
      <c r="S140" s="104">
        <v>56.378999999999998</v>
      </c>
      <c r="T140" s="104">
        <v>60.790999999999997</v>
      </c>
      <c r="U140" s="79">
        <v>52.305</v>
      </c>
      <c r="V140" s="104">
        <v>11.515000000000001</v>
      </c>
      <c r="W140" s="104">
        <v>11.254</v>
      </c>
      <c r="X140" s="104">
        <v>11.536</v>
      </c>
      <c r="Y140" s="104">
        <v>11.691000000000001</v>
      </c>
      <c r="Z140" s="79">
        <v>11.224</v>
      </c>
      <c r="AA140" s="104">
        <v>18.425999999999998</v>
      </c>
      <c r="AB140" s="104">
        <v>18.870999999999999</v>
      </c>
      <c r="AC140" s="104">
        <v>18.878</v>
      </c>
      <c r="AD140" s="104">
        <v>19.638999999999999</v>
      </c>
      <c r="AE140" s="79">
        <v>18.87</v>
      </c>
      <c r="AF140" s="104">
        <v>23.416</v>
      </c>
      <c r="AG140" s="104">
        <v>23.48</v>
      </c>
      <c r="AH140" s="104">
        <v>23.609000000000002</v>
      </c>
      <c r="AI140" s="104">
        <v>23.856000000000002</v>
      </c>
      <c r="AJ140" s="79">
        <v>23.648</v>
      </c>
      <c r="AK140" s="104">
        <v>41.811</v>
      </c>
      <c r="AL140" s="104">
        <v>40.656999999999996</v>
      </c>
      <c r="AM140" s="104">
        <v>40.344000000000001</v>
      </c>
      <c r="AN140" s="104">
        <v>39.405000000000001</v>
      </c>
      <c r="AO140" s="102">
        <v>33.945</v>
      </c>
      <c r="AP140" s="104">
        <v>20.193000000000001</v>
      </c>
      <c r="AQ140" s="104">
        <v>20.216000000000001</v>
      </c>
      <c r="AR140" s="104">
        <v>20.51</v>
      </c>
      <c r="AS140" s="104">
        <v>20.367000000000001</v>
      </c>
      <c r="AT140" s="79">
        <v>20.709</v>
      </c>
      <c r="AU140" s="104">
        <v>21.244</v>
      </c>
      <c r="AV140" s="104">
        <v>21.390999999999998</v>
      </c>
      <c r="AW140" s="104">
        <v>24.132999999999999</v>
      </c>
      <c r="AX140" s="104">
        <v>23.178999999999998</v>
      </c>
      <c r="AY140" s="79">
        <v>24.774000000000001</v>
      </c>
      <c r="AZ140" s="104">
        <v>13.837</v>
      </c>
      <c r="BA140" s="104">
        <v>13.897</v>
      </c>
      <c r="BB140" s="104">
        <v>13.933</v>
      </c>
      <c r="BC140" s="104">
        <v>14.01</v>
      </c>
      <c r="BD140" s="79">
        <v>15.547000000000001</v>
      </c>
      <c r="BE140" s="104">
        <v>20.123000000000001</v>
      </c>
      <c r="BF140" s="104">
        <v>19.297999999999998</v>
      </c>
      <c r="BG140" s="104">
        <v>19.693999999999999</v>
      </c>
      <c r="BH140" s="104">
        <v>19.559000000000001</v>
      </c>
      <c r="BI140" s="79">
        <v>18.573</v>
      </c>
      <c r="BJ140" s="104">
        <v>14.702</v>
      </c>
      <c r="BK140" s="104">
        <v>14.932</v>
      </c>
      <c r="BL140" s="104">
        <v>14.808999999999999</v>
      </c>
      <c r="BM140" s="104">
        <v>14.654999999999999</v>
      </c>
      <c r="BN140" s="102">
        <v>14.851000000000001</v>
      </c>
      <c r="BO140" s="104">
        <v>40.195999999999998</v>
      </c>
      <c r="BP140" s="104">
        <v>40.148000000000003</v>
      </c>
      <c r="BQ140" s="104">
        <v>30.334</v>
      </c>
      <c r="BR140" s="104">
        <v>30.216000000000001</v>
      </c>
      <c r="BS140" s="79">
        <v>36.081000000000003</v>
      </c>
      <c r="BT140" s="104">
        <v>41.012</v>
      </c>
      <c r="BU140" s="104">
        <v>43.411999999999999</v>
      </c>
      <c r="BV140" s="104">
        <v>43.56</v>
      </c>
      <c r="BW140" s="104">
        <v>42.750999999999998</v>
      </c>
      <c r="BX140" s="79">
        <v>36.802999999999997</v>
      </c>
      <c r="BY140" s="104">
        <v>27.271000000000001</v>
      </c>
      <c r="BZ140" s="104">
        <v>29.395</v>
      </c>
      <c r="CA140" s="104">
        <v>29.361000000000001</v>
      </c>
      <c r="CB140" s="104">
        <v>29.800999999999998</v>
      </c>
      <c r="CC140" s="79">
        <v>29.945</v>
      </c>
      <c r="CD140" s="104">
        <v>46.323</v>
      </c>
      <c r="CE140" s="104">
        <v>46.597999999999999</v>
      </c>
      <c r="CF140" s="104">
        <v>46.868000000000002</v>
      </c>
      <c r="CG140" s="104">
        <v>46.91</v>
      </c>
      <c r="CH140" s="89">
        <v>68.679000000000002</v>
      </c>
      <c r="CI140" s="104">
        <v>18.652000000000001</v>
      </c>
      <c r="CJ140" s="104">
        <v>18.64</v>
      </c>
      <c r="CK140" s="104">
        <v>20.838000000000001</v>
      </c>
      <c r="CL140" s="104">
        <v>21.17</v>
      </c>
      <c r="CM140" s="97">
        <v>21.097999999999999</v>
      </c>
    </row>
    <row r="141" spans="1:91" x14ac:dyDescent="0.2">
      <c r="A141" s="80" t="s">
        <v>42</v>
      </c>
      <c r="B141" s="73">
        <v>106.77800000000001</v>
      </c>
      <c r="C141" s="73">
        <v>105.82</v>
      </c>
      <c r="D141" s="110">
        <v>108.999</v>
      </c>
      <c r="E141" s="73">
        <v>114.18300000000001</v>
      </c>
      <c r="F141" s="73">
        <v>132.303</v>
      </c>
      <c r="G141" s="73">
        <v>8.0250000000000004</v>
      </c>
      <c r="H141" s="73">
        <v>7.35</v>
      </c>
      <c r="I141" s="73">
        <v>7.2640000000000002</v>
      </c>
      <c r="J141" s="111">
        <v>7.9930000000000003</v>
      </c>
      <c r="K141" s="79">
        <v>7.085</v>
      </c>
      <c r="L141" s="104">
        <v>4.0140000000000002</v>
      </c>
      <c r="M141" s="104">
        <v>3.8769999999999998</v>
      </c>
      <c r="N141" s="104">
        <v>3.8730000000000002</v>
      </c>
      <c r="O141" s="104">
        <v>3.8290000000000002</v>
      </c>
      <c r="P141" s="79">
        <v>4.66</v>
      </c>
      <c r="Q141" s="104">
        <v>13.433</v>
      </c>
      <c r="R141" s="104">
        <v>13.35</v>
      </c>
      <c r="S141" s="104">
        <v>13.573</v>
      </c>
      <c r="T141" s="104">
        <v>13.571999999999999</v>
      </c>
      <c r="U141" s="79">
        <v>17.006</v>
      </c>
      <c r="V141" s="104">
        <v>5.0250000000000004</v>
      </c>
      <c r="W141" s="104">
        <v>5.0179999999999998</v>
      </c>
      <c r="X141" s="104">
        <v>5.0960000000000001</v>
      </c>
      <c r="Y141" s="104">
        <v>4.6820000000000004</v>
      </c>
      <c r="Z141" s="79">
        <v>5.7069999999999999</v>
      </c>
      <c r="AA141" s="104">
        <v>6.3109999999999999</v>
      </c>
      <c r="AB141" s="104">
        <v>6.3159999999999998</v>
      </c>
      <c r="AC141" s="104">
        <v>6.9020000000000001</v>
      </c>
      <c r="AD141" s="104">
        <v>6.5510000000000002</v>
      </c>
      <c r="AE141" s="79">
        <v>6.6829999999999998</v>
      </c>
      <c r="AF141" s="104">
        <v>3.23</v>
      </c>
      <c r="AG141" s="104">
        <v>3.28</v>
      </c>
      <c r="AH141" s="104">
        <v>3.2850000000000001</v>
      </c>
      <c r="AI141" s="104">
        <v>3.9750000000000001</v>
      </c>
      <c r="AJ141" s="79">
        <v>2.5019999999999998</v>
      </c>
      <c r="AK141" s="104">
        <v>9.0969999999999995</v>
      </c>
      <c r="AL141" s="104">
        <v>8.9420000000000002</v>
      </c>
      <c r="AM141" s="104">
        <v>8.5879999999999992</v>
      </c>
      <c r="AN141" s="104">
        <v>9.1820000000000004</v>
      </c>
      <c r="AO141" s="102">
        <v>9.4369999999999994</v>
      </c>
      <c r="AP141" s="104">
        <v>4.6520000000000001</v>
      </c>
      <c r="AQ141" s="104">
        <v>4.6879999999999997</v>
      </c>
      <c r="AR141" s="104">
        <v>5.0579999999999998</v>
      </c>
      <c r="AS141" s="104">
        <v>4.9379999999999997</v>
      </c>
      <c r="AT141" s="79">
        <v>4.6239999999999997</v>
      </c>
      <c r="AU141" s="104">
        <v>3.7669999999999999</v>
      </c>
      <c r="AV141" s="104">
        <v>3.8330000000000002</v>
      </c>
      <c r="AW141" s="104">
        <v>6.0179999999999998</v>
      </c>
      <c r="AX141" s="104">
        <v>5.7030000000000003</v>
      </c>
      <c r="AY141" s="79">
        <v>3.4569999999999999</v>
      </c>
      <c r="AZ141" s="104">
        <v>0.96899999999999997</v>
      </c>
      <c r="BA141" s="104">
        <v>0.98</v>
      </c>
      <c r="BB141" s="104">
        <v>2.57</v>
      </c>
      <c r="BC141" s="104">
        <v>5.0709999999999997</v>
      </c>
      <c r="BD141" s="79">
        <v>2.2839999999999998</v>
      </c>
      <c r="BE141" s="104">
        <v>8.0540000000000003</v>
      </c>
      <c r="BF141" s="104">
        <v>8.2560000000000002</v>
      </c>
      <c r="BG141" s="104">
        <v>6.6040000000000001</v>
      </c>
      <c r="BH141" s="104">
        <v>8.3659999999999997</v>
      </c>
      <c r="BI141" s="79">
        <v>8.9049999999999994</v>
      </c>
      <c r="BJ141" s="104">
        <v>3.2789999999999999</v>
      </c>
      <c r="BK141" s="104">
        <v>3.23</v>
      </c>
      <c r="BL141" s="104">
        <v>3.2269999999999999</v>
      </c>
      <c r="BM141" s="104">
        <v>3.4830000000000001</v>
      </c>
      <c r="BN141" s="102">
        <v>3.8239999999999998</v>
      </c>
      <c r="BO141" s="104">
        <v>1.016</v>
      </c>
      <c r="BP141" s="104">
        <v>1.034</v>
      </c>
      <c r="BQ141" s="104">
        <v>2.8319999999999999</v>
      </c>
      <c r="BR141" s="104">
        <v>3.0310000000000001</v>
      </c>
      <c r="BS141" s="79">
        <v>7.7050000000000001</v>
      </c>
      <c r="BT141" s="104">
        <v>7.8979999999999997</v>
      </c>
      <c r="BU141" s="104">
        <v>8.2240000000000002</v>
      </c>
      <c r="BV141" s="104">
        <v>8.2910000000000004</v>
      </c>
      <c r="BW141" s="104">
        <v>7.9020000000000001</v>
      </c>
      <c r="BX141" s="79">
        <v>4.5380000000000003</v>
      </c>
      <c r="BY141" s="104">
        <v>9.8689999999999998</v>
      </c>
      <c r="BZ141" s="104">
        <v>9.2560000000000002</v>
      </c>
      <c r="CA141" s="104">
        <v>9.1739999999999995</v>
      </c>
      <c r="CB141" s="104">
        <v>9.2319999999999993</v>
      </c>
      <c r="CC141" s="79">
        <v>13.715999999999999</v>
      </c>
      <c r="CD141" s="104">
        <v>14.686999999999999</v>
      </c>
      <c r="CE141" s="104">
        <v>14.728</v>
      </c>
      <c r="CF141" s="104">
        <v>14.738</v>
      </c>
      <c r="CG141" s="104">
        <v>14.766999999999999</v>
      </c>
      <c r="CH141" s="89">
        <v>25.437000000000001</v>
      </c>
      <c r="CI141" s="104">
        <v>3.452</v>
      </c>
      <c r="CJ141" s="104">
        <v>3.4580000000000002</v>
      </c>
      <c r="CK141" s="104">
        <v>1.9059999999999999</v>
      </c>
      <c r="CL141" s="104">
        <v>1.9059999999999999</v>
      </c>
      <c r="CM141" s="97">
        <v>4.7329999999999997</v>
      </c>
    </row>
    <row r="142" spans="1:91" x14ac:dyDescent="0.2">
      <c r="A142" s="80" t="s">
        <v>43</v>
      </c>
      <c r="B142" s="73">
        <v>247.608</v>
      </c>
      <c r="C142" s="73">
        <v>249.74799999999999</v>
      </c>
      <c r="D142" s="110">
        <v>272.904</v>
      </c>
      <c r="E142" s="73">
        <v>277.762</v>
      </c>
      <c r="F142" s="73">
        <v>285.07600000000002</v>
      </c>
      <c r="G142" s="73">
        <v>6.6630000000000003</v>
      </c>
      <c r="H142" s="73">
        <v>6.0529999999999999</v>
      </c>
      <c r="I142" s="73">
        <v>6.2370000000000001</v>
      </c>
      <c r="J142" s="111">
        <v>7.4669999999999996</v>
      </c>
      <c r="K142" s="79">
        <v>8.9710000000000001</v>
      </c>
      <c r="L142" s="104">
        <v>13.744</v>
      </c>
      <c r="M142" s="104">
        <v>12.944000000000001</v>
      </c>
      <c r="N142" s="104">
        <v>12.521000000000001</v>
      </c>
      <c r="O142" s="104">
        <v>12.237</v>
      </c>
      <c r="P142" s="79">
        <v>11.542</v>
      </c>
      <c r="Q142" s="104">
        <v>57.945999999999998</v>
      </c>
      <c r="R142" s="104">
        <v>52.843000000000004</v>
      </c>
      <c r="S142" s="104">
        <v>83.713999999999999</v>
      </c>
      <c r="T142" s="104">
        <v>84.290999999999997</v>
      </c>
      <c r="U142" s="79">
        <v>53.512</v>
      </c>
      <c r="V142" s="104">
        <v>7.6289999999999996</v>
      </c>
      <c r="W142" s="104">
        <v>7.9980000000000002</v>
      </c>
      <c r="X142" s="104">
        <v>7.5179999999999998</v>
      </c>
      <c r="Y142" s="104">
        <v>7.6539999999999999</v>
      </c>
      <c r="Z142" s="79">
        <v>8.9459999999999997</v>
      </c>
      <c r="AA142" s="104">
        <v>6.9480000000000004</v>
      </c>
      <c r="AB142" s="104">
        <v>7.5149999999999997</v>
      </c>
      <c r="AC142" s="104">
        <v>8.36</v>
      </c>
      <c r="AD142" s="104">
        <v>7.883</v>
      </c>
      <c r="AE142" s="79">
        <v>10.053000000000001</v>
      </c>
      <c r="AF142" s="104">
        <v>5.7560000000000002</v>
      </c>
      <c r="AG142" s="104">
        <v>5.8</v>
      </c>
      <c r="AH142" s="104">
        <v>5.8449999999999998</v>
      </c>
      <c r="AI142" s="104">
        <v>6.3319999999999999</v>
      </c>
      <c r="AJ142" s="79">
        <v>18.492000000000001</v>
      </c>
      <c r="AK142" s="104">
        <v>22.622</v>
      </c>
      <c r="AL142" s="104">
        <v>22.448</v>
      </c>
      <c r="AM142" s="104">
        <v>12.958</v>
      </c>
      <c r="AN142" s="104">
        <v>16.919</v>
      </c>
      <c r="AO142" s="102">
        <v>24.323</v>
      </c>
      <c r="AP142" s="104">
        <v>3.9950000000000001</v>
      </c>
      <c r="AQ142" s="104">
        <v>5.1589999999999998</v>
      </c>
      <c r="AR142" s="104">
        <v>5.125</v>
      </c>
      <c r="AS142" s="104">
        <v>4.5579999999999998</v>
      </c>
      <c r="AT142" s="79">
        <v>5.1790000000000003</v>
      </c>
      <c r="AU142" s="104">
        <v>16.050999999999998</v>
      </c>
      <c r="AV142" s="104">
        <v>17.056999999999999</v>
      </c>
      <c r="AW142" s="104">
        <v>16.718</v>
      </c>
      <c r="AX142" s="104">
        <v>16.946999999999999</v>
      </c>
      <c r="AY142" s="79">
        <v>8.4109999999999996</v>
      </c>
      <c r="AZ142" s="104">
        <v>7.1609999999999996</v>
      </c>
      <c r="BA142" s="104">
        <v>7.1689999999999996</v>
      </c>
      <c r="BB142" s="104">
        <v>6.7089999999999996</v>
      </c>
      <c r="BC142" s="104">
        <v>6.3230000000000004</v>
      </c>
      <c r="BD142" s="79">
        <v>6.6920000000000002</v>
      </c>
      <c r="BE142" s="104">
        <v>4.8719999999999999</v>
      </c>
      <c r="BF142" s="104">
        <v>4.516</v>
      </c>
      <c r="BG142" s="104">
        <v>4.5190000000000001</v>
      </c>
      <c r="BH142" s="104">
        <v>4.72</v>
      </c>
      <c r="BI142" s="79">
        <v>5.0659999999999998</v>
      </c>
      <c r="BJ142" s="104">
        <v>6.28</v>
      </c>
      <c r="BK142" s="104">
        <v>6.7050000000000001</v>
      </c>
      <c r="BL142" s="104">
        <v>6.9450000000000003</v>
      </c>
      <c r="BM142" s="104">
        <v>6.875</v>
      </c>
      <c r="BN142" s="102">
        <v>6.9729999999999999</v>
      </c>
      <c r="BO142" s="104">
        <v>14.166000000000004</v>
      </c>
      <c r="BP142" s="104">
        <v>14.219000000000003</v>
      </c>
      <c r="BQ142" s="104">
        <v>16.451000000000001</v>
      </c>
      <c r="BR142" s="104">
        <v>16.745999999999999</v>
      </c>
      <c r="BS142" s="79">
        <v>22.477</v>
      </c>
      <c r="BT142" s="104">
        <v>12.571</v>
      </c>
      <c r="BU142" s="104">
        <v>12.589</v>
      </c>
      <c r="BV142" s="104">
        <v>12.537000000000001</v>
      </c>
      <c r="BW142" s="104">
        <v>12.124000000000001</v>
      </c>
      <c r="BX142" s="79">
        <v>19.446999999999999</v>
      </c>
      <c r="BY142" s="104">
        <v>21.03</v>
      </c>
      <c r="BZ142" s="104">
        <v>26.475000000000001</v>
      </c>
      <c r="CA142" s="104">
        <v>26.481000000000002</v>
      </c>
      <c r="CB142" s="104">
        <v>26.292999999999999</v>
      </c>
      <c r="CC142" s="79">
        <v>18.809999999999999</v>
      </c>
      <c r="CD142" s="104">
        <v>22.103000000000002</v>
      </c>
      <c r="CE142" s="104">
        <v>22.155000000000001</v>
      </c>
      <c r="CF142" s="104">
        <v>23.951000000000001</v>
      </c>
      <c r="CG142" s="104">
        <v>23.876000000000001</v>
      </c>
      <c r="CH142" s="89">
        <v>37.338999999999999</v>
      </c>
      <c r="CI142" s="104">
        <v>18.071000000000002</v>
      </c>
      <c r="CJ142" s="104">
        <v>18.103000000000002</v>
      </c>
      <c r="CK142" s="104">
        <v>16.315000000000001</v>
      </c>
      <c r="CL142" s="104">
        <v>16.516999999999999</v>
      </c>
      <c r="CM142" s="97">
        <v>18.843</v>
      </c>
    </row>
    <row r="143" spans="1:91" ht="33.75" x14ac:dyDescent="0.2">
      <c r="A143" s="87" t="s">
        <v>80</v>
      </c>
      <c r="B143" s="67">
        <v>12.21</v>
      </c>
      <c r="C143" s="67">
        <v>11.041</v>
      </c>
      <c r="D143" s="88">
        <v>5.6929999999999996</v>
      </c>
      <c r="E143" s="67">
        <v>0.23200000000000001</v>
      </c>
      <c r="F143" s="67">
        <v>5.2450000000000001</v>
      </c>
      <c r="G143" s="67">
        <v>4.2249999999999996</v>
      </c>
      <c r="H143" s="67">
        <v>3.4980000000000002</v>
      </c>
      <c r="I143" s="67">
        <v>1.92</v>
      </c>
      <c r="J143" s="67" t="s">
        <v>44</v>
      </c>
      <c r="K143" s="67" t="s">
        <v>44</v>
      </c>
      <c r="L143" s="112">
        <v>0.22600000000000001</v>
      </c>
      <c r="M143" s="67" t="s">
        <v>44</v>
      </c>
      <c r="N143" s="67" t="s">
        <v>44</v>
      </c>
      <c r="O143" s="67" t="s">
        <v>44</v>
      </c>
      <c r="P143" s="67" t="s">
        <v>44</v>
      </c>
      <c r="Q143" s="112">
        <v>1.079</v>
      </c>
      <c r="R143" s="112">
        <v>1.081</v>
      </c>
      <c r="S143" s="112">
        <v>1.071</v>
      </c>
      <c r="T143" s="67" t="s">
        <v>44</v>
      </c>
      <c r="U143" s="79">
        <v>1.089</v>
      </c>
      <c r="V143" s="67" t="s">
        <v>44</v>
      </c>
      <c r="W143" s="67" t="s">
        <v>44</v>
      </c>
      <c r="X143" s="67" t="s">
        <v>44</v>
      </c>
      <c r="Y143" s="67" t="s">
        <v>44</v>
      </c>
      <c r="Z143" s="67" t="s">
        <v>44</v>
      </c>
      <c r="AA143" s="112">
        <v>0.26</v>
      </c>
      <c r="AB143" s="112">
        <v>0.26100000000000001</v>
      </c>
      <c r="AC143" s="112">
        <v>0</v>
      </c>
      <c r="AD143" s="112">
        <v>0</v>
      </c>
      <c r="AE143" s="112">
        <v>0</v>
      </c>
      <c r="AF143" s="112">
        <v>0.46700000000000003</v>
      </c>
      <c r="AG143" s="112">
        <v>0.46600000000000003</v>
      </c>
      <c r="AH143" s="112">
        <v>0.46700000000000003</v>
      </c>
      <c r="AI143" s="67" t="s">
        <v>44</v>
      </c>
      <c r="AJ143" s="79">
        <v>0.35399999999999998</v>
      </c>
      <c r="AK143" s="67" t="s">
        <v>44</v>
      </c>
      <c r="AL143" s="67" t="s">
        <v>44</v>
      </c>
      <c r="AM143" s="67" t="s">
        <v>44</v>
      </c>
      <c r="AN143" s="67" t="s">
        <v>44</v>
      </c>
      <c r="AO143" s="102">
        <v>0.376</v>
      </c>
      <c r="AP143" s="112"/>
      <c r="AQ143" s="112">
        <v>0.11</v>
      </c>
      <c r="AR143" s="112">
        <v>0.29399999999999998</v>
      </c>
      <c r="AS143" s="112">
        <v>0.23200000000000001</v>
      </c>
      <c r="AT143" s="79">
        <v>0.124</v>
      </c>
      <c r="AU143" s="67" t="s">
        <v>44</v>
      </c>
      <c r="AV143" s="67" t="s">
        <v>44</v>
      </c>
      <c r="AW143" s="67" t="s">
        <v>44</v>
      </c>
      <c r="AX143" s="67" t="s">
        <v>44</v>
      </c>
      <c r="AY143" s="67" t="s">
        <v>44</v>
      </c>
      <c r="AZ143" s="112">
        <v>0.217</v>
      </c>
      <c r="BA143" s="67" t="s">
        <v>44</v>
      </c>
      <c r="BB143" s="67" t="s">
        <v>44</v>
      </c>
      <c r="BC143" s="67" t="s">
        <v>44</v>
      </c>
      <c r="BD143" s="67" t="s">
        <v>44</v>
      </c>
      <c r="BE143" s="112">
        <v>0.20200000000000001</v>
      </c>
      <c r="BF143" s="112">
        <v>0.20699999999999999</v>
      </c>
      <c r="BG143" s="112">
        <v>0.20799999999999999</v>
      </c>
      <c r="BH143" s="67" t="s">
        <v>44</v>
      </c>
      <c r="BI143" s="79">
        <v>8.5000000000000006E-2</v>
      </c>
      <c r="BJ143" s="112">
        <v>0.4</v>
      </c>
      <c r="BK143" s="107" t="s">
        <v>44</v>
      </c>
      <c r="BL143" s="107" t="s">
        <v>44</v>
      </c>
      <c r="BM143" s="107" t="s">
        <v>44</v>
      </c>
      <c r="BN143" s="107" t="s">
        <v>44</v>
      </c>
      <c r="BO143" s="104">
        <v>0.20599999999999999</v>
      </c>
      <c r="BP143" s="104">
        <v>0.20699999999999999</v>
      </c>
      <c r="BQ143" s="104">
        <v>0.22500000000000001</v>
      </c>
      <c r="BR143" s="104">
        <v>0</v>
      </c>
      <c r="BS143" s="79">
        <v>0.14699999999999999</v>
      </c>
      <c r="BT143" s="107" t="s">
        <v>44</v>
      </c>
      <c r="BU143" s="107" t="s">
        <v>44</v>
      </c>
      <c r="BV143" s="107" t="s">
        <v>44</v>
      </c>
      <c r="BW143" s="107" t="s">
        <v>44</v>
      </c>
      <c r="BX143" s="79">
        <v>0.93700000000000006</v>
      </c>
      <c r="BY143" s="112">
        <v>1.3220000000000001</v>
      </c>
      <c r="BZ143" s="112">
        <v>1.5580000000000001</v>
      </c>
      <c r="CA143" s="112">
        <v>1.508</v>
      </c>
      <c r="CB143" s="107" t="s">
        <v>44</v>
      </c>
      <c r="CC143" s="79">
        <v>0.99099999999999999</v>
      </c>
      <c r="CD143" s="112">
        <v>3.6059999999999999</v>
      </c>
      <c r="CE143" s="112">
        <v>3.653</v>
      </c>
      <c r="CF143" s="112">
        <v>0</v>
      </c>
      <c r="CG143" s="112">
        <v>0</v>
      </c>
      <c r="CH143" s="89">
        <v>1.079</v>
      </c>
      <c r="CI143" s="107" t="s">
        <v>44</v>
      </c>
      <c r="CJ143" s="107" t="s">
        <v>44</v>
      </c>
      <c r="CK143" s="107" t="s">
        <v>44</v>
      </c>
      <c r="CL143" s="113" t="s">
        <v>44</v>
      </c>
      <c r="CM143" s="107" t="s">
        <v>44</v>
      </c>
    </row>
    <row r="144" spans="1:91" x14ac:dyDescent="0.2">
      <c r="A144" s="87" t="s">
        <v>45</v>
      </c>
      <c r="B144" s="67">
        <v>0.379</v>
      </c>
      <c r="C144" s="67">
        <v>0.38900000000000001</v>
      </c>
      <c r="D144" s="88">
        <v>0.38200000000000001</v>
      </c>
      <c r="E144" s="67">
        <v>0.38500000000000001</v>
      </c>
      <c r="F144" s="67">
        <v>0.55200000000000005</v>
      </c>
      <c r="G144" s="67" t="s">
        <v>44</v>
      </c>
      <c r="H144" s="67" t="s">
        <v>44</v>
      </c>
      <c r="I144" s="67" t="s">
        <v>44</v>
      </c>
      <c r="J144" s="67" t="s">
        <v>44</v>
      </c>
      <c r="K144" s="67" t="s">
        <v>44</v>
      </c>
      <c r="L144" s="67" t="s">
        <v>44</v>
      </c>
      <c r="M144" s="67" t="s">
        <v>44</v>
      </c>
      <c r="N144" s="67" t="s">
        <v>44</v>
      </c>
      <c r="O144" s="67" t="s">
        <v>44</v>
      </c>
      <c r="P144" s="67" t="s">
        <v>44</v>
      </c>
      <c r="Q144" s="67" t="s">
        <v>44</v>
      </c>
      <c r="R144" s="67" t="s">
        <v>44</v>
      </c>
      <c r="S144" s="67" t="s">
        <v>44</v>
      </c>
      <c r="T144" s="67" t="s">
        <v>44</v>
      </c>
      <c r="U144" s="67" t="s">
        <v>44</v>
      </c>
      <c r="V144" s="67" t="s">
        <v>44</v>
      </c>
      <c r="W144" s="67" t="s">
        <v>44</v>
      </c>
      <c r="X144" s="67" t="s">
        <v>44</v>
      </c>
      <c r="Y144" s="67" t="s">
        <v>44</v>
      </c>
      <c r="Z144" s="67" t="s">
        <v>44</v>
      </c>
      <c r="AA144" s="67" t="s">
        <v>44</v>
      </c>
      <c r="AB144" s="67" t="s">
        <v>44</v>
      </c>
      <c r="AC144" s="67" t="s">
        <v>44</v>
      </c>
      <c r="AD144" s="67" t="s">
        <v>44</v>
      </c>
      <c r="AE144" s="67" t="s">
        <v>44</v>
      </c>
      <c r="AF144" s="67" t="s">
        <v>44</v>
      </c>
      <c r="AG144" s="67" t="s">
        <v>44</v>
      </c>
      <c r="AH144" s="67" t="s">
        <v>44</v>
      </c>
      <c r="AI144" s="67" t="s">
        <v>44</v>
      </c>
      <c r="AJ144" s="67" t="s">
        <v>44</v>
      </c>
      <c r="AK144" s="67" t="s">
        <v>44</v>
      </c>
      <c r="AL144" s="67" t="s">
        <v>44</v>
      </c>
      <c r="AM144" s="67" t="s">
        <v>44</v>
      </c>
      <c r="AN144" s="67" t="s">
        <v>44</v>
      </c>
      <c r="AO144" s="67" t="s">
        <v>44</v>
      </c>
      <c r="AP144" s="67" t="s">
        <v>44</v>
      </c>
      <c r="AQ144" s="67" t="s">
        <v>44</v>
      </c>
      <c r="AR144" s="67" t="s">
        <v>44</v>
      </c>
      <c r="AS144" s="67" t="s">
        <v>44</v>
      </c>
      <c r="AT144" s="67" t="s">
        <v>44</v>
      </c>
      <c r="AU144" s="67" t="s">
        <v>44</v>
      </c>
      <c r="AV144" s="67" t="s">
        <v>44</v>
      </c>
      <c r="AW144" s="67" t="s">
        <v>44</v>
      </c>
      <c r="AX144" s="67" t="s">
        <v>44</v>
      </c>
      <c r="AY144" s="67" t="s">
        <v>44</v>
      </c>
      <c r="AZ144" s="67" t="s">
        <v>44</v>
      </c>
      <c r="BA144" s="67" t="s">
        <v>44</v>
      </c>
      <c r="BB144" s="67" t="s">
        <v>44</v>
      </c>
      <c r="BC144" s="67" t="s">
        <v>44</v>
      </c>
      <c r="BD144" s="67" t="s">
        <v>44</v>
      </c>
      <c r="BE144" s="67" t="s">
        <v>44</v>
      </c>
      <c r="BF144" s="67" t="s">
        <v>44</v>
      </c>
      <c r="BG144" s="67" t="s">
        <v>44</v>
      </c>
      <c r="BH144" s="67" t="s">
        <v>44</v>
      </c>
      <c r="BI144" s="67" t="s">
        <v>44</v>
      </c>
      <c r="BJ144" s="67" t="s">
        <v>44</v>
      </c>
      <c r="BK144" s="107" t="s">
        <v>44</v>
      </c>
      <c r="BL144" s="107" t="s">
        <v>44</v>
      </c>
      <c r="BM144" s="107" t="s">
        <v>44</v>
      </c>
      <c r="BN144" s="107" t="s">
        <v>44</v>
      </c>
      <c r="BO144" s="67" t="s">
        <v>44</v>
      </c>
      <c r="BP144" s="67" t="s">
        <v>44</v>
      </c>
      <c r="BQ144" s="67" t="s">
        <v>44</v>
      </c>
      <c r="BR144" s="67" t="s">
        <v>44</v>
      </c>
      <c r="BS144" s="67" t="s">
        <v>44</v>
      </c>
      <c r="BT144" s="107" t="s">
        <v>44</v>
      </c>
      <c r="BU144" s="107" t="s">
        <v>44</v>
      </c>
      <c r="BV144" s="107" t="s">
        <v>44</v>
      </c>
      <c r="BW144" s="107" t="s">
        <v>44</v>
      </c>
      <c r="BX144" s="107" t="s">
        <v>44</v>
      </c>
      <c r="BY144" s="107" t="s">
        <v>44</v>
      </c>
      <c r="BZ144" s="107" t="s">
        <v>44</v>
      </c>
      <c r="CA144" s="107" t="s">
        <v>44</v>
      </c>
      <c r="CB144" s="107" t="s">
        <v>44</v>
      </c>
      <c r="CC144" s="107" t="s">
        <v>44</v>
      </c>
      <c r="CD144" s="112">
        <v>0.379</v>
      </c>
      <c r="CE144" s="112">
        <v>0.38900000000000001</v>
      </c>
      <c r="CF144" s="112">
        <v>0.38200000000000001</v>
      </c>
      <c r="CG144" s="112">
        <v>0.38500000000000001</v>
      </c>
      <c r="CH144" s="89">
        <v>0.55200000000000005</v>
      </c>
      <c r="CI144" s="107" t="s">
        <v>44</v>
      </c>
      <c r="CJ144" s="107" t="s">
        <v>44</v>
      </c>
      <c r="CK144" s="107" t="s">
        <v>44</v>
      </c>
      <c r="CL144" s="113" t="s">
        <v>44</v>
      </c>
      <c r="CM144" s="107" t="s">
        <v>44</v>
      </c>
    </row>
    <row r="145" spans="1:91" x14ac:dyDescent="0.2">
      <c r="A145" s="90"/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  <c r="AA145" s="93"/>
      <c r="AB145" s="93"/>
      <c r="AC145" s="93"/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  <c r="AN145" s="93"/>
      <c r="AO145" s="91"/>
      <c r="AP145" s="93"/>
      <c r="AQ145" s="93"/>
      <c r="AR145" s="93"/>
      <c r="AS145" s="93"/>
      <c r="AT145" s="93"/>
      <c r="AU145" s="93"/>
      <c r="AV145" s="93"/>
      <c r="AW145" s="93"/>
      <c r="AX145" s="93"/>
      <c r="AY145" s="93"/>
      <c r="AZ145" s="93"/>
      <c r="BA145" s="93"/>
      <c r="BB145" s="93"/>
      <c r="BC145" s="93"/>
      <c r="BD145" s="93"/>
      <c r="BE145" s="93"/>
      <c r="BF145" s="93"/>
      <c r="BG145" s="93"/>
      <c r="BH145" s="93"/>
      <c r="BI145" s="93"/>
      <c r="BJ145" s="93"/>
      <c r="BK145" s="93"/>
      <c r="BL145" s="93"/>
      <c r="BM145" s="93"/>
      <c r="BN145" s="93"/>
      <c r="BO145" s="93"/>
      <c r="BP145" s="93"/>
      <c r="BQ145" s="93"/>
      <c r="BR145" s="93"/>
      <c r="BS145" s="93"/>
      <c r="BT145" s="93"/>
      <c r="BU145" s="93"/>
      <c r="BV145" s="93"/>
      <c r="BW145" s="93"/>
      <c r="BX145" s="93"/>
      <c r="BY145" s="93"/>
      <c r="BZ145" s="93"/>
      <c r="CA145" s="93"/>
      <c r="CB145" s="93"/>
      <c r="CC145" s="93"/>
      <c r="CD145" s="93"/>
      <c r="CE145" s="93"/>
      <c r="CF145" s="93"/>
      <c r="CG145" s="93"/>
      <c r="CH145" s="93"/>
      <c r="CI145" s="93"/>
      <c r="CJ145" s="93"/>
      <c r="CK145" s="93"/>
      <c r="CL145" s="93"/>
      <c r="CM145" s="93"/>
    </row>
    <row r="146" spans="1:91" x14ac:dyDescent="0.2">
      <c r="A146" s="90"/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  <c r="AC146" s="93"/>
      <c r="AD146" s="93"/>
      <c r="AE146" s="93"/>
      <c r="AF146" s="93"/>
      <c r="AG146" s="93"/>
      <c r="AH146" s="93"/>
      <c r="AI146" s="93"/>
      <c r="AJ146" s="93"/>
      <c r="AK146" s="93"/>
      <c r="AL146" s="93"/>
      <c r="AM146" s="93"/>
      <c r="AN146" s="93"/>
      <c r="AO146" s="91"/>
      <c r="AP146" s="93"/>
      <c r="AQ146" s="93"/>
      <c r="AR146" s="93"/>
      <c r="AS146" s="93"/>
      <c r="AT146" s="93"/>
      <c r="AU146" s="93"/>
      <c r="AV146" s="93"/>
      <c r="AW146" s="93"/>
      <c r="AX146" s="93"/>
      <c r="AY146" s="93"/>
      <c r="AZ146" s="93"/>
      <c r="BA146" s="93"/>
      <c r="BB146" s="93"/>
      <c r="BC146" s="93"/>
      <c r="BD146" s="93"/>
      <c r="BE146" s="93"/>
      <c r="BF146" s="93"/>
      <c r="BG146" s="93"/>
      <c r="BH146" s="93"/>
      <c r="BI146" s="93"/>
      <c r="BJ146" s="93"/>
      <c r="BK146" s="93"/>
      <c r="BL146" s="93"/>
      <c r="BM146" s="93"/>
      <c r="BN146" s="93"/>
      <c r="BO146" s="93"/>
      <c r="BP146" s="93"/>
      <c r="BQ146" s="93"/>
      <c r="BR146" s="93"/>
      <c r="BS146" s="93"/>
      <c r="BT146" s="93"/>
      <c r="BU146" s="93"/>
      <c r="BV146" s="93"/>
      <c r="BW146" s="93"/>
      <c r="BX146" s="93"/>
      <c r="BY146" s="93"/>
      <c r="BZ146" s="93"/>
      <c r="CA146" s="93"/>
      <c r="CB146" s="93"/>
      <c r="CC146" s="93"/>
      <c r="CD146" s="93"/>
      <c r="CE146" s="93"/>
      <c r="CF146" s="93"/>
      <c r="CG146" s="93"/>
      <c r="CH146" s="93"/>
      <c r="CI146" s="93"/>
      <c r="CJ146" s="93"/>
      <c r="CK146" s="93"/>
      <c r="CL146" s="93"/>
      <c r="CM146" s="93"/>
    </row>
    <row r="147" spans="1:91" x14ac:dyDescent="0.2">
      <c r="K147" s="93"/>
    </row>
    <row r="148" spans="1:91" x14ac:dyDescent="0.2">
      <c r="A148" s="97" t="s">
        <v>73</v>
      </c>
      <c r="B148" s="197" t="s">
        <v>7</v>
      </c>
      <c r="C148" s="197"/>
      <c r="D148" s="197"/>
      <c r="E148" s="197"/>
      <c r="F148" s="197"/>
      <c r="G148" s="197"/>
      <c r="H148" s="197"/>
      <c r="I148" s="197"/>
      <c r="J148" s="197"/>
      <c r="K148" s="197"/>
      <c r="L148" s="197"/>
      <c r="M148" s="197"/>
      <c r="N148" s="197"/>
      <c r="O148" s="197"/>
      <c r="P148" s="197"/>
      <c r="Q148" s="197"/>
      <c r="R148" s="197"/>
      <c r="S148" s="197"/>
      <c r="T148" s="197"/>
      <c r="U148" s="197"/>
      <c r="V148" s="197"/>
      <c r="W148" s="197" t="s">
        <v>7</v>
      </c>
      <c r="X148" s="197"/>
      <c r="Y148" s="197"/>
      <c r="Z148" s="197"/>
      <c r="AA148" s="197"/>
      <c r="AB148" s="197"/>
      <c r="AC148" s="197"/>
      <c r="AD148" s="197"/>
      <c r="AE148" s="197"/>
      <c r="AF148" s="197"/>
      <c r="AG148" s="197"/>
      <c r="AH148" s="197"/>
      <c r="AI148" s="197"/>
      <c r="AJ148" s="197"/>
      <c r="AK148" s="197"/>
      <c r="AL148" s="197"/>
      <c r="AM148" s="197"/>
      <c r="AN148" s="197"/>
      <c r="AO148" s="197"/>
      <c r="AP148" s="197"/>
      <c r="AQ148" s="197"/>
      <c r="AR148" s="197" t="s">
        <v>7</v>
      </c>
      <c r="AS148" s="197"/>
      <c r="AT148" s="197"/>
      <c r="AU148" s="197"/>
      <c r="AV148" s="197"/>
      <c r="AW148" s="197"/>
      <c r="AX148" s="197"/>
      <c r="AY148" s="197"/>
      <c r="AZ148" s="197"/>
      <c r="BA148" s="197"/>
      <c r="BB148" s="197"/>
      <c r="BC148" s="197"/>
      <c r="BD148" s="197"/>
      <c r="BE148" s="197"/>
      <c r="BF148" s="197"/>
      <c r="BG148" s="197"/>
      <c r="BH148" s="197"/>
      <c r="BI148" s="197"/>
      <c r="BJ148" s="197"/>
      <c r="BK148" s="197"/>
      <c r="BL148" s="197"/>
      <c r="BM148" s="197" t="s">
        <v>7</v>
      </c>
      <c r="BN148" s="197"/>
      <c r="BO148" s="197"/>
      <c r="BP148" s="197"/>
      <c r="BQ148" s="197"/>
      <c r="BR148" s="197"/>
      <c r="BS148" s="197"/>
      <c r="BT148" s="197"/>
      <c r="BU148" s="197"/>
      <c r="BV148" s="197"/>
      <c r="BW148" s="197"/>
      <c r="BX148" s="197"/>
      <c r="BY148" s="197"/>
      <c r="BZ148" s="197"/>
      <c r="CA148" s="197"/>
      <c r="CB148" s="197"/>
      <c r="CC148" s="197"/>
      <c r="CD148" s="197"/>
      <c r="CE148" s="197"/>
      <c r="CF148" s="197"/>
      <c r="CG148" s="197"/>
      <c r="CH148" s="197">
        <v>2015</v>
      </c>
      <c r="CI148" s="197"/>
      <c r="CJ148" s="197"/>
      <c r="CK148" s="197"/>
      <c r="CL148" s="197"/>
      <c r="CM148" s="197"/>
    </row>
    <row r="149" spans="1:91" x14ac:dyDescent="0.2">
      <c r="A149" s="198"/>
      <c r="B149" s="197" t="s">
        <v>72</v>
      </c>
      <c r="C149" s="197"/>
      <c r="D149" s="197"/>
      <c r="E149" s="197"/>
      <c r="F149" s="197"/>
      <c r="G149" s="197" t="s">
        <v>70</v>
      </c>
      <c r="H149" s="197"/>
      <c r="I149" s="197"/>
      <c r="J149" s="197"/>
      <c r="K149" s="197"/>
      <c r="L149" s="197" t="s">
        <v>69</v>
      </c>
      <c r="M149" s="197"/>
      <c r="N149" s="197"/>
      <c r="O149" s="197"/>
      <c r="P149" s="197"/>
      <c r="Q149" s="197" t="s">
        <v>68</v>
      </c>
      <c r="R149" s="197"/>
      <c r="S149" s="197"/>
      <c r="T149" s="197"/>
      <c r="U149" s="197"/>
      <c r="V149" s="197" t="s">
        <v>67</v>
      </c>
      <c r="W149" s="197"/>
      <c r="X149" s="197"/>
      <c r="Y149" s="197"/>
      <c r="Z149" s="197"/>
      <c r="AA149" s="197" t="s">
        <v>66</v>
      </c>
      <c r="AB149" s="197"/>
      <c r="AC149" s="197"/>
      <c r="AD149" s="197"/>
      <c r="AE149" s="197"/>
      <c r="AF149" s="197" t="s">
        <v>65</v>
      </c>
      <c r="AG149" s="197"/>
      <c r="AH149" s="197"/>
      <c r="AI149" s="197"/>
      <c r="AJ149" s="197"/>
      <c r="AK149" s="197" t="s">
        <v>63</v>
      </c>
      <c r="AL149" s="197"/>
      <c r="AM149" s="197"/>
      <c r="AN149" s="197"/>
      <c r="AO149" s="197"/>
      <c r="AP149" s="197" t="s">
        <v>62</v>
      </c>
      <c r="AQ149" s="197"/>
      <c r="AR149" s="197"/>
      <c r="AS149" s="197"/>
      <c r="AT149" s="197"/>
      <c r="AU149" s="197" t="s">
        <v>61</v>
      </c>
      <c r="AV149" s="197"/>
      <c r="AW149" s="197"/>
      <c r="AX149" s="197"/>
      <c r="AY149" s="197"/>
      <c r="AZ149" s="197" t="s">
        <v>60</v>
      </c>
      <c r="BA149" s="197"/>
      <c r="BB149" s="197"/>
      <c r="BC149" s="197"/>
      <c r="BD149" s="197"/>
      <c r="BE149" s="197" t="s">
        <v>59</v>
      </c>
      <c r="BF149" s="197"/>
      <c r="BG149" s="197"/>
      <c r="BH149" s="197"/>
      <c r="BI149" s="197"/>
      <c r="BJ149" s="197" t="s">
        <v>58</v>
      </c>
      <c r="BK149" s="197"/>
      <c r="BL149" s="197"/>
      <c r="BM149" s="197"/>
      <c r="BN149" s="197"/>
      <c r="BO149" s="197" t="s">
        <v>57</v>
      </c>
      <c r="BP149" s="197"/>
      <c r="BQ149" s="197"/>
      <c r="BR149" s="197"/>
      <c r="BS149" s="197"/>
      <c r="BT149" s="197" t="s">
        <v>55</v>
      </c>
      <c r="BU149" s="197"/>
      <c r="BV149" s="197"/>
      <c r="BW149" s="197"/>
      <c r="BX149" s="197"/>
      <c r="BY149" s="197" t="s">
        <v>79</v>
      </c>
      <c r="BZ149" s="197"/>
      <c r="CA149" s="197"/>
      <c r="CB149" s="197"/>
      <c r="CC149" s="197"/>
      <c r="CD149" s="197" t="s">
        <v>53</v>
      </c>
      <c r="CE149" s="197"/>
      <c r="CF149" s="197"/>
      <c r="CG149" s="197"/>
      <c r="CH149" s="194"/>
      <c r="CI149" s="197" t="s">
        <v>52</v>
      </c>
      <c r="CJ149" s="197"/>
      <c r="CK149" s="197"/>
      <c r="CL149" s="197"/>
      <c r="CM149" s="197"/>
    </row>
    <row r="150" spans="1:91" ht="14.25" customHeight="1" x14ac:dyDescent="0.2">
      <c r="A150" s="198"/>
      <c r="B150" s="64" t="s">
        <v>51</v>
      </c>
      <c r="C150" s="65" t="s">
        <v>22</v>
      </c>
      <c r="D150" s="64" t="s">
        <v>17</v>
      </c>
      <c r="E150" s="64" t="s">
        <v>18</v>
      </c>
      <c r="F150" s="66" t="s">
        <v>91</v>
      </c>
      <c r="G150" s="64" t="s">
        <v>15</v>
      </c>
      <c r="H150" s="65" t="s">
        <v>22</v>
      </c>
      <c r="I150" s="64" t="s">
        <v>17</v>
      </c>
      <c r="J150" s="64" t="s">
        <v>18</v>
      </c>
      <c r="K150" s="66" t="s">
        <v>91</v>
      </c>
      <c r="L150" s="64" t="s">
        <v>15</v>
      </c>
      <c r="M150" s="65" t="s">
        <v>22</v>
      </c>
      <c r="N150" s="64" t="s">
        <v>17</v>
      </c>
      <c r="O150" s="64" t="s">
        <v>18</v>
      </c>
      <c r="P150" s="66" t="s">
        <v>91</v>
      </c>
      <c r="Q150" s="64" t="s">
        <v>15</v>
      </c>
      <c r="R150" s="65" t="s">
        <v>22</v>
      </c>
      <c r="S150" s="64" t="s">
        <v>17</v>
      </c>
      <c r="T150" s="64" t="s">
        <v>18</v>
      </c>
      <c r="U150" s="66" t="s">
        <v>91</v>
      </c>
      <c r="V150" s="64" t="s">
        <v>15</v>
      </c>
      <c r="W150" s="65" t="s">
        <v>22</v>
      </c>
      <c r="X150" s="64" t="s">
        <v>17</v>
      </c>
      <c r="Y150" s="64" t="s">
        <v>18</v>
      </c>
      <c r="Z150" s="66" t="s">
        <v>91</v>
      </c>
      <c r="AA150" s="64" t="s">
        <v>15</v>
      </c>
      <c r="AB150" s="65" t="s">
        <v>22</v>
      </c>
      <c r="AC150" s="64" t="s">
        <v>17</v>
      </c>
      <c r="AD150" s="64" t="s">
        <v>18</v>
      </c>
      <c r="AE150" s="66" t="s">
        <v>91</v>
      </c>
      <c r="AF150" s="64" t="s">
        <v>51</v>
      </c>
      <c r="AG150" s="65" t="s">
        <v>22</v>
      </c>
      <c r="AH150" s="64" t="s">
        <v>17</v>
      </c>
      <c r="AI150" s="64" t="s">
        <v>18</v>
      </c>
      <c r="AJ150" s="66" t="s">
        <v>91</v>
      </c>
      <c r="AK150" s="64" t="s">
        <v>15</v>
      </c>
      <c r="AL150" s="65" t="s">
        <v>22</v>
      </c>
      <c r="AM150" s="64" t="s">
        <v>17</v>
      </c>
      <c r="AN150" s="64" t="s">
        <v>18</v>
      </c>
      <c r="AO150" s="66" t="s">
        <v>91</v>
      </c>
      <c r="AP150" s="64" t="s">
        <v>15</v>
      </c>
      <c r="AQ150" s="65" t="s">
        <v>22</v>
      </c>
      <c r="AR150" s="64" t="s">
        <v>17</v>
      </c>
      <c r="AS150" s="64" t="s">
        <v>18</v>
      </c>
      <c r="AT150" s="66" t="s">
        <v>91</v>
      </c>
      <c r="AU150" s="64" t="s">
        <v>15</v>
      </c>
      <c r="AV150" s="67" t="s">
        <v>22</v>
      </c>
      <c r="AW150" s="64" t="s">
        <v>17</v>
      </c>
      <c r="AX150" s="64" t="s">
        <v>18</v>
      </c>
      <c r="AY150" s="66" t="s">
        <v>91</v>
      </c>
      <c r="AZ150" s="64" t="s">
        <v>15</v>
      </c>
      <c r="BA150" s="65" t="s">
        <v>22</v>
      </c>
      <c r="BB150" s="64" t="s">
        <v>17</v>
      </c>
      <c r="BC150" s="64" t="s">
        <v>18</v>
      </c>
      <c r="BD150" s="66" t="s">
        <v>91</v>
      </c>
      <c r="BE150" s="64" t="s">
        <v>15</v>
      </c>
      <c r="BF150" s="65" t="s">
        <v>22</v>
      </c>
      <c r="BG150" s="64" t="s">
        <v>17</v>
      </c>
      <c r="BH150" s="64" t="s">
        <v>18</v>
      </c>
      <c r="BI150" s="66" t="s">
        <v>91</v>
      </c>
      <c r="BJ150" s="64" t="s">
        <v>15</v>
      </c>
      <c r="BK150" s="65" t="s">
        <v>22</v>
      </c>
      <c r="BL150" s="64" t="s">
        <v>17</v>
      </c>
      <c r="BM150" s="64" t="s">
        <v>18</v>
      </c>
      <c r="BN150" s="66" t="s">
        <v>91</v>
      </c>
      <c r="BO150" s="64" t="s">
        <v>90</v>
      </c>
      <c r="BP150" s="65" t="s">
        <v>22</v>
      </c>
      <c r="BQ150" s="64" t="s">
        <v>17</v>
      </c>
      <c r="BR150" s="64" t="s">
        <v>18</v>
      </c>
      <c r="BS150" s="66" t="s">
        <v>91</v>
      </c>
      <c r="BT150" s="64" t="s">
        <v>15</v>
      </c>
      <c r="BU150" s="65" t="s">
        <v>22</v>
      </c>
      <c r="BV150" s="64" t="s">
        <v>17</v>
      </c>
      <c r="BW150" s="64" t="s">
        <v>18</v>
      </c>
      <c r="BX150" s="66" t="s">
        <v>91</v>
      </c>
      <c r="BY150" s="64" t="s">
        <v>15</v>
      </c>
      <c r="BZ150" s="65" t="s">
        <v>22</v>
      </c>
      <c r="CA150" s="64" t="s">
        <v>17</v>
      </c>
      <c r="CB150" s="64" t="s">
        <v>18</v>
      </c>
      <c r="CC150" s="66" t="s">
        <v>91</v>
      </c>
      <c r="CD150" s="64" t="s">
        <v>15</v>
      </c>
      <c r="CE150" s="65" t="s">
        <v>22</v>
      </c>
      <c r="CF150" s="64" t="s">
        <v>17</v>
      </c>
      <c r="CG150" s="64" t="s">
        <v>18</v>
      </c>
      <c r="CH150" s="66" t="s">
        <v>91</v>
      </c>
      <c r="CI150" s="64" t="s">
        <v>90</v>
      </c>
      <c r="CJ150" s="64" t="s">
        <v>22</v>
      </c>
      <c r="CK150" s="64" t="s">
        <v>17</v>
      </c>
      <c r="CL150" s="64" t="s">
        <v>18</v>
      </c>
      <c r="CM150" s="66" t="s">
        <v>91</v>
      </c>
    </row>
    <row r="151" spans="1:91" x14ac:dyDescent="0.2">
      <c r="A151" s="69" t="s">
        <v>23</v>
      </c>
      <c r="B151" s="67">
        <v>8449.2000000000007</v>
      </c>
      <c r="C151" s="104">
        <v>8575.3359999999993</v>
      </c>
      <c r="D151" s="67">
        <v>8634.5400000000009</v>
      </c>
      <c r="E151" s="104">
        <v>8510.73</v>
      </c>
      <c r="F151" s="67">
        <v>8433.3130000000001</v>
      </c>
      <c r="G151" s="104">
        <v>426</v>
      </c>
      <c r="H151" s="104">
        <v>422.291</v>
      </c>
      <c r="I151" s="67">
        <v>407.17500000000001</v>
      </c>
      <c r="J151" s="104">
        <v>433.13600000000002</v>
      </c>
      <c r="K151" s="67">
        <v>408.142</v>
      </c>
      <c r="L151" s="104">
        <v>415.9</v>
      </c>
      <c r="M151" s="104">
        <v>423.18599999999998</v>
      </c>
      <c r="N151" s="104">
        <v>418.58100000000002</v>
      </c>
      <c r="O151" s="104">
        <v>421.36099999999999</v>
      </c>
      <c r="P151" s="67">
        <v>404.81200000000001</v>
      </c>
      <c r="Q151" s="104">
        <v>1010.1</v>
      </c>
      <c r="R151" s="104">
        <v>959.28899999999999</v>
      </c>
      <c r="S151" s="104">
        <v>985.94500000000005</v>
      </c>
      <c r="T151" s="104">
        <v>980.93399999999997</v>
      </c>
      <c r="U151" s="67">
        <v>943.024</v>
      </c>
      <c r="V151" s="104">
        <v>282.10000000000002</v>
      </c>
      <c r="W151" s="104">
        <v>287.75599999999997</v>
      </c>
      <c r="X151" s="104">
        <v>299.26400000000001</v>
      </c>
      <c r="Y151" s="104">
        <v>302.39999999999998</v>
      </c>
      <c r="Z151" s="67">
        <v>296.29399999999998</v>
      </c>
      <c r="AA151" s="104">
        <v>315.7</v>
      </c>
      <c r="AB151" s="104">
        <v>314.83699999999999</v>
      </c>
      <c r="AC151" s="104">
        <v>318.97800000000001</v>
      </c>
      <c r="AD151" s="104">
        <v>320.89800000000002</v>
      </c>
      <c r="AE151" s="67">
        <v>309.29500000000002</v>
      </c>
      <c r="AF151" s="104">
        <v>504.3</v>
      </c>
      <c r="AG151" s="104">
        <v>515.59</v>
      </c>
      <c r="AH151" s="104">
        <v>511.18700000000001</v>
      </c>
      <c r="AI151" s="104">
        <v>512.64800000000002</v>
      </c>
      <c r="AJ151" s="67">
        <v>498.50799999999998</v>
      </c>
      <c r="AK151" s="104">
        <v>689.7</v>
      </c>
      <c r="AL151" s="104">
        <v>682.45299999999997</v>
      </c>
      <c r="AM151" s="104">
        <v>714.8</v>
      </c>
      <c r="AN151" s="104">
        <v>697.03099999999995</v>
      </c>
      <c r="AO151" s="67">
        <v>670.00900000000001</v>
      </c>
      <c r="AP151" s="104">
        <v>492.2</v>
      </c>
      <c r="AQ151" s="104">
        <v>502.17099999999999</v>
      </c>
      <c r="AR151" s="104">
        <v>501.68</v>
      </c>
      <c r="AS151" s="104">
        <v>475.63799999999998</v>
      </c>
      <c r="AT151" s="67">
        <v>484.19499999999999</v>
      </c>
      <c r="AU151" s="104">
        <v>303.2</v>
      </c>
      <c r="AV151" s="104">
        <v>295.50599999999997</v>
      </c>
      <c r="AW151" s="104">
        <v>309.38499999999999</v>
      </c>
      <c r="AX151" s="104">
        <v>301.23899999999998</v>
      </c>
      <c r="AY151" s="67">
        <v>307.786</v>
      </c>
      <c r="AZ151" s="104">
        <v>248.4</v>
      </c>
      <c r="BA151" s="104">
        <v>265.01600000000002</v>
      </c>
      <c r="BB151" s="104">
        <v>286.94900000000001</v>
      </c>
      <c r="BC151" s="104">
        <v>247.57900000000001</v>
      </c>
      <c r="BD151" s="67">
        <v>277.01600000000002</v>
      </c>
      <c r="BE151" s="104">
        <v>417.3</v>
      </c>
      <c r="BF151" s="104">
        <v>423.34199999999998</v>
      </c>
      <c r="BG151" s="104">
        <v>413.02699999999999</v>
      </c>
      <c r="BH151" s="104">
        <v>415.32900000000001</v>
      </c>
      <c r="BI151" s="67">
        <v>405.13600000000002</v>
      </c>
      <c r="BJ151" s="104">
        <v>310.2</v>
      </c>
      <c r="BK151" s="104">
        <v>326.12</v>
      </c>
      <c r="BL151" s="104">
        <v>327.85500000000002</v>
      </c>
      <c r="BM151" s="104">
        <v>316.24599999999998</v>
      </c>
      <c r="BN151" s="67">
        <v>312.82900000000001</v>
      </c>
      <c r="BO151" s="67">
        <v>760.62</v>
      </c>
      <c r="BP151" s="104">
        <v>807.22900000000004</v>
      </c>
      <c r="BQ151" s="104">
        <v>785.89599999999996</v>
      </c>
      <c r="BR151" s="104">
        <v>842.43499999999995</v>
      </c>
      <c r="BS151" s="67">
        <v>780.9369999999999</v>
      </c>
      <c r="BT151" s="104">
        <v>692.2</v>
      </c>
      <c r="BU151" s="104">
        <v>691.95399999999995</v>
      </c>
      <c r="BV151" s="104">
        <v>697.27200000000005</v>
      </c>
      <c r="BW151" s="104">
        <v>693.49099999999999</v>
      </c>
      <c r="BX151" s="67">
        <v>679.65899999999999</v>
      </c>
      <c r="BY151" s="104">
        <v>453.9</v>
      </c>
      <c r="BZ151" s="104">
        <v>462.11700000000002</v>
      </c>
      <c r="CA151" s="104">
        <v>466.10300000000001</v>
      </c>
      <c r="CB151" s="104">
        <v>466.012</v>
      </c>
      <c r="CC151" s="67">
        <v>466.08699999999999</v>
      </c>
      <c r="CD151" s="104">
        <v>771.1</v>
      </c>
      <c r="CE151" s="104">
        <v>836.17700000000002</v>
      </c>
      <c r="CF151" s="104">
        <v>838.68399999999997</v>
      </c>
      <c r="CG151" s="104">
        <v>841.73099999999999</v>
      </c>
      <c r="CH151" s="88">
        <v>838.46</v>
      </c>
      <c r="CI151" s="104">
        <v>356.34800000000001</v>
      </c>
      <c r="CJ151" s="104">
        <v>360.30200000000002</v>
      </c>
      <c r="CK151" s="88">
        <v>351.75900000000001</v>
      </c>
      <c r="CL151" s="104">
        <v>242.62200000000001</v>
      </c>
      <c r="CM151" s="104">
        <v>351.12400000000002</v>
      </c>
    </row>
    <row r="152" spans="1:91" x14ac:dyDescent="0.2">
      <c r="A152" s="80" t="s">
        <v>24</v>
      </c>
      <c r="B152" s="67">
        <v>1434</v>
      </c>
      <c r="C152" s="79">
        <v>1584.299</v>
      </c>
      <c r="D152" s="67">
        <v>1655.5050000000001</v>
      </c>
      <c r="E152" s="104">
        <v>1476.1559999999999</v>
      </c>
      <c r="F152" s="67">
        <v>1362.943</v>
      </c>
      <c r="G152" s="79">
        <v>136.9</v>
      </c>
      <c r="H152" s="79">
        <v>142.982</v>
      </c>
      <c r="I152" s="67">
        <v>155.83000000000001</v>
      </c>
      <c r="J152" s="99">
        <v>154.46199999999999</v>
      </c>
      <c r="K152" s="67">
        <v>133.50399999999999</v>
      </c>
      <c r="L152" s="79">
        <v>42.1</v>
      </c>
      <c r="M152" s="79">
        <v>55.261000000000003</v>
      </c>
      <c r="N152" s="67">
        <v>53.832000000000001</v>
      </c>
      <c r="O152" s="99">
        <v>50.878999999999998</v>
      </c>
      <c r="P152" s="67">
        <v>37.024999999999999</v>
      </c>
      <c r="Q152" s="79">
        <v>294</v>
      </c>
      <c r="R152" s="79">
        <v>278.08100000000002</v>
      </c>
      <c r="S152" s="67">
        <v>312.726</v>
      </c>
      <c r="T152" s="99">
        <v>255.20599999999999</v>
      </c>
      <c r="U152" s="67">
        <v>252.327</v>
      </c>
      <c r="V152" s="79">
        <v>11.4</v>
      </c>
      <c r="W152" s="79">
        <v>11.028</v>
      </c>
      <c r="X152" s="67">
        <v>10.085000000000001</v>
      </c>
      <c r="Y152" s="99">
        <v>10.236000000000001</v>
      </c>
      <c r="Z152" s="67">
        <v>10.811999999999999</v>
      </c>
      <c r="AA152" s="79">
        <v>72.400000000000006</v>
      </c>
      <c r="AB152" s="79">
        <v>70.716999999999999</v>
      </c>
      <c r="AC152" s="67">
        <v>72.001000000000005</v>
      </c>
      <c r="AD152" s="104">
        <v>73.968999999999994</v>
      </c>
      <c r="AE152" s="67">
        <v>62.609000000000002</v>
      </c>
      <c r="AF152" s="79">
        <v>122.1</v>
      </c>
      <c r="AG152" s="79">
        <v>158.62799999999999</v>
      </c>
      <c r="AH152" s="67">
        <v>165.80799999999999</v>
      </c>
      <c r="AI152" s="104">
        <v>136.95099999999999</v>
      </c>
      <c r="AJ152" s="67">
        <v>133.17500000000001</v>
      </c>
      <c r="AK152" s="79">
        <v>47.2</v>
      </c>
      <c r="AL152" s="79">
        <v>71.471000000000004</v>
      </c>
      <c r="AM152" s="67">
        <v>79.637</v>
      </c>
      <c r="AN152" s="104">
        <v>37.436</v>
      </c>
      <c r="AO152" s="67">
        <v>34.755000000000003</v>
      </c>
      <c r="AP152" s="79">
        <v>178.1</v>
      </c>
      <c r="AQ152" s="79">
        <v>189.32</v>
      </c>
      <c r="AR152" s="67">
        <v>185.72300000000001</v>
      </c>
      <c r="AS152" s="104">
        <v>163.636</v>
      </c>
      <c r="AT152" s="67">
        <v>167.21199999999999</v>
      </c>
      <c r="AU152" s="79">
        <v>24</v>
      </c>
      <c r="AV152" s="79">
        <v>35.225000000000001</v>
      </c>
      <c r="AW152" s="67">
        <v>34.317</v>
      </c>
      <c r="AX152" s="104">
        <v>36.137</v>
      </c>
      <c r="AY152" s="67">
        <v>31.472999999999999</v>
      </c>
      <c r="AZ152" s="79">
        <v>2.2000000000000002</v>
      </c>
      <c r="BA152" s="79">
        <v>3.0659999999999998</v>
      </c>
      <c r="BB152" s="67">
        <v>5.35</v>
      </c>
      <c r="BC152" s="104">
        <v>4.2859999999999996</v>
      </c>
      <c r="BD152" s="67">
        <v>3.7389999999999999</v>
      </c>
      <c r="BE152" s="79">
        <v>84.3</v>
      </c>
      <c r="BF152" s="79">
        <v>94.281000000000006</v>
      </c>
      <c r="BG152" s="67">
        <v>93.453000000000003</v>
      </c>
      <c r="BH152" s="104">
        <v>85.929000000000002</v>
      </c>
      <c r="BI152" s="67">
        <v>77.349999999999994</v>
      </c>
      <c r="BJ152" s="79">
        <v>105.9</v>
      </c>
      <c r="BK152" s="79">
        <v>132.66900000000001</v>
      </c>
      <c r="BL152" s="67">
        <v>136.88300000000001</v>
      </c>
      <c r="BM152" s="104">
        <v>118.205</v>
      </c>
      <c r="BN152" s="67">
        <v>116.071</v>
      </c>
      <c r="BO152" s="67">
        <v>160.18600000000001</v>
      </c>
      <c r="BP152" s="79">
        <v>198.66200000000001</v>
      </c>
      <c r="BQ152" s="79">
        <v>208.262</v>
      </c>
      <c r="BR152" s="67">
        <v>209.422</v>
      </c>
      <c r="BS152" s="67">
        <v>179.583</v>
      </c>
      <c r="BT152" s="79">
        <v>127.4</v>
      </c>
      <c r="BU152" s="79">
        <v>130.654</v>
      </c>
      <c r="BV152" s="67">
        <v>126.536</v>
      </c>
      <c r="BW152" s="104">
        <v>123.304</v>
      </c>
      <c r="BX152" s="67">
        <v>110.727</v>
      </c>
      <c r="BY152" s="79">
        <v>8.6</v>
      </c>
      <c r="BZ152" s="79">
        <v>8.2870000000000008</v>
      </c>
      <c r="CA152" s="67">
        <v>8.3119999999999994</v>
      </c>
      <c r="CB152" s="104">
        <v>8.3810000000000002</v>
      </c>
      <c r="CC152" s="67">
        <v>3.6829999999999998</v>
      </c>
      <c r="CD152" s="79">
        <v>1.7</v>
      </c>
      <c r="CE152" s="79">
        <v>1.492</v>
      </c>
      <c r="CF152" s="67">
        <v>2.0680000000000001</v>
      </c>
      <c r="CG152" s="104">
        <v>1.825</v>
      </c>
      <c r="CH152" s="88">
        <v>1.587</v>
      </c>
      <c r="CI152" s="67">
        <v>15.48</v>
      </c>
      <c r="CJ152" s="104">
        <v>2.4750000000000001</v>
      </c>
      <c r="CK152" s="88">
        <v>4.6820000000000004</v>
      </c>
      <c r="CL152" s="67">
        <v>5.8920000000000003</v>
      </c>
      <c r="CM152" s="104">
        <v>7.3109999999999999</v>
      </c>
    </row>
    <row r="153" spans="1:91" x14ac:dyDescent="0.2">
      <c r="A153" s="80" t="s">
        <v>25</v>
      </c>
      <c r="B153" s="67">
        <v>1109.7</v>
      </c>
      <c r="C153" s="104">
        <f>C154+C155+C156+C157</f>
        <v>1064.7529999999999</v>
      </c>
      <c r="D153" s="67">
        <v>1056.058</v>
      </c>
      <c r="E153" s="104">
        <v>1046.4380000000001</v>
      </c>
      <c r="F153" s="67">
        <v>1083.7339999999999</v>
      </c>
      <c r="G153" s="79">
        <v>53.7</v>
      </c>
      <c r="H153" s="114">
        <f>H154+H155+H156+H157</f>
        <v>54.253</v>
      </c>
      <c r="I153" s="67">
        <v>48.072000000000003</v>
      </c>
      <c r="J153" s="99">
        <v>52.3</v>
      </c>
      <c r="K153" s="67">
        <v>52.247</v>
      </c>
      <c r="L153" s="79">
        <v>76.5</v>
      </c>
      <c r="M153" s="114">
        <f>M154+M155+M156+M157</f>
        <v>75.471000000000004</v>
      </c>
      <c r="N153" s="67">
        <v>79.611999999999995</v>
      </c>
      <c r="O153" s="99">
        <v>80</v>
      </c>
      <c r="P153" s="67">
        <v>78.334999999999994</v>
      </c>
      <c r="Q153" s="79">
        <v>86.8</v>
      </c>
      <c r="R153" s="114">
        <f>R154+R155+R156+R157</f>
        <v>73.847999999999999</v>
      </c>
      <c r="S153" s="67">
        <v>75.635000000000005</v>
      </c>
      <c r="T153" s="99">
        <v>71.099999999999994</v>
      </c>
      <c r="U153" s="67">
        <v>75.263000000000005</v>
      </c>
      <c r="V153" s="79">
        <v>38.799999999999997</v>
      </c>
      <c r="W153" s="114">
        <f>W154+W155+W156+W157</f>
        <v>37.779000000000003</v>
      </c>
      <c r="X153" s="67">
        <v>39.130000000000003</v>
      </c>
      <c r="Y153" s="99">
        <v>42.5</v>
      </c>
      <c r="Z153" s="67">
        <v>39.622</v>
      </c>
      <c r="AA153" s="79">
        <v>28.3</v>
      </c>
      <c r="AB153" s="114">
        <f>AB154+AB155+AB156+AB157</f>
        <v>28.344000000000001</v>
      </c>
      <c r="AC153" s="67">
        <v>27.638000000000002</v>
      </c>
      <c r="AD153" s="104">
        <v>28.5</v>
      </c>
      <c r="AE153" s="67">
        <v>28.369</v>
      </c>
      <c r="AF153" s="79">
        <v>36.4</v>
      </c>
      <c r="AG153" s="114">
        <f>AG154+AG155+AG156+AG157</f>
        <v>37.212999999999994</v>
      </c>
      <c r="AH153" s="67">
        <v>31.800999999999998</v>
      </c>
      <c r="AI153" s="104">
        <v>31.3</v>
      </c>
      <c r="AJ153" s="67">
        <v>34.491</v>
      </c>
      <c r="AK153" s="79">
        <v>188.7</v>
      </c>
      <c r="AL153" s="114">
        <f>AL154+AL155+AL156+AL157</f>
        <v>178.03800000000001</v>
      </c>
      <c r="AM153" s="67">
        <v>175.48</v>
      </c>
      <c r="AN153" s="104">
        <v>169.4</v>
      </c>
      <c r="AO153" s="67">
        <v>174.982</v>
      </c>
      <c r="AP153" s="79">
        <v>62.9</v>
      </c>
      <c r="AQ153" s="114">
        <f>AQ154+AQ155+AQ156+AQ157</f>
        <v>64.126000000000005</v>
      </c>
      <c r="AR153" s="67">
        <v>63.517000000000003</v>
      </c>
      <c r="AS153" s="104">
        <v>60.2</v>
      </c>
      <c r="AT153" s="67">
        <v>62.726999999999997</v>
      </c>
      <c r="AU153" s="79">
        <v>37.200000000000003</v>
      </c>
      <c r="AV153" s="114">
        <f>AV154+AV155+AV156+AV157</f>
        <v>27.860000000000003</v>
      </c>
      <c r="AW153" s="67">
        <v>39.091999999999999</v>
      </c>
      <c r="AX153" s="104">
        <v>30.3</v>
      </c>
      <c r="AY153" s="67">
        <v>34.445999999999998</v>
      </c>
      <c r="AZ153" s="79">
        <v>85.4</v>
      </c>
      <c r="BA153" s="114">
        <f>BA154+BA155+BA156+BA157</f>
        <v>93.399999999999991</v>
      </c>
      <c r="BB153" s="67">
        <v>84.998999999999995</v>
      </c>
      <c r="BC153" s="104">
        <f>BC154+BC155+BC156+BC157</f>
        <v>75.593000000000004</v>
      </c>
      <c r="BD153" s="67">
        <v>90.472999999999999</v>
      </c>
      <c r="BE153" s="79">
        <v>96.4</v>
      </c>
      <c r="BF153" s="114">
        <f>BF154+BF155+BF156+BF157</f>
        <v>94.221999999999994</v>
      </c>
      <c r="BG153" s="67">
        <v>95.206000000000003</v>
      </c>
      <c r="BH153" s="104">
        <f>BH154+BH155+BH156+BH157</f>
        <v>96.192999999999998</v>
      </c>
      <c r="BI153" s="67">
        <v>94.677000000000007</v>
      </c>
      <c r="BJ153" s="79">
        <v>24.6</v>
      </c>
      <c r="BK153" s="114">
        <f>BK154+BK155+BK156+BK157</f>
        <v>21.262</v>
      </c>
      <c r="BL153" s="67">
        <v>21.254000000000001</v>
      </c>
      <c r="BM153" s="104">
        <f>BM154+BM155+BM156+BM157</f>
        <v>22.682000000000002</v>
      </c>
      <c r="BN153" s="67">
        <v>22.527999999999999</v>
      </c>
      <c r="BO153" s="67">
        <v>39.42</v>
      </c>
      <c r="BP153" s="79">
        <v>38.601999999999997</v>
      </c>
      <c r="BQ153" s="114">
        <v>39.67</v>
      </c>
      <c r="BR153" s="67">
        <v>35.038000000000004</v>
      </c>
      <c r="BS153" s="67">
        <v>39.897999999999996</v>
      </c>
      <c r="BT153" s="79">
        <v>115.5</v>
      </c>
      <c r="BU153" s="114">
        <f>BU154+BU155+BU156+BU157</f>
        <v>108.93200000000002</v>
      </c>
      <c r="BV153" s="67">
        <v>112.148</v>
      </c>
      <c r="BW153" s="104">
        <v>109</v>
      </c>
      <c r="BX153" s="67">
        <v>112.2</v>
      </c>
      <c r="BY153" s="79">
        <v>32.1</v>
      </c>
      <c r="BZ153" s="114">
        <f>BZ154+BZ155+BZ156+BZ157</f>
        <v>30.69</v>
      </c>
      <c r="CA153" s="67">
        <v>30.841000000000001</v>
      </c>
      <c r="CB153" s="104">
        <v>30.6</v>
      </c>
      <c r="CC153" s="67">
        <v>29.911999999999999</v>
      </c>
      <c r="CD153" s="79">
        <v>66.599999999999994</v>
      </c>
      <c r="CE153" s="114">
        <f>CE154+CE155+CE156+CE157</f>
        <v>68.296999999999997</v>
      </c>
      <c r="CF153" s="67">
        <v>66.638999999999996</v>
      </c>
      <c r="CG153" s="104">
        <v>84.5</v>
      </c>
      <c r="CH153" s="88">
        <v>82.388999999999996</v>
      </c>
      <c r="CI153" s="67">
        <v>40.372</v>
      </c>
      <c r="CJ153" s="104">
        <v>32.415999999999997</v>
      </c>
      <c r="CK153" s="88">
        <v>25.324000000000002</v>
      </c>
      <c r="CL153" s="67">
        <v>27.402000000000001</v>
      </c>
      <c r="CM153" s="104">
        <v>31.175000000000001</v>
      </c>
    </row>
    <row r="154" spans="1:91" ht="22.5" x14ac:dyDescent="0.2">
      <c r="A154" s="85" t="s">
        <v>26</v>
      </c>
      <c r="B154" s="67">
        <v>286.39999999999998</v>
      </c>
      <c r="C154" s="79">
        <v>290.06700000000001</v>
      </c>
      <c r="D154" s="67">
        <v>279.94099999999997</v>
      </c>
      <c r="E154" s="104">
        <v>272.875</v>
      </c>
      <c r="F154" s="67">
        <v>284.154</v>
      </c>
      <c r="G154" s="79">
        <v>9.9</v>
      </c>
      <c r="H154" s="79">
        <v>11.035</v>
      </c>
      <c r="I154" s="67">
        <v>9.1790000000000003</v>
      </c>
      <c r="J154" s="99">
        <v>10.019</v>
      </c>
      <c r="K154" s="67">
        <v>9.8819999999999997</v>
      </c>
      <c r="L154" s="79">
        <v>41.3</v>
      </c>
      <c r="M154" s="79">
        <v>44.023000000000003</v>
      </c>
      <c r="N154" s="67">
        <v>41.48</v>
      </c>
      <c r="O154" s="99">
        <v>41.908999999999999</v>
      </c>
      <c r="P154" s="67">
        <v>42.429000000000002</v>
      </c>
      <c r="Q154" s="79">
        <v>4</v>
      </c>
      <c r="R154" s="79">
        <v>8.17</v>
      </c>
      <c r="S154" s="67">
        <v>6.1779999999999999</v>
      </c>
      <c r="T154" s="99">
        <v>3.5009999999999999</v>
      </c>
      <c r="U154" s="67">
        <v>5.3630000000000004</v>
      </c>
      <c r="V154" s="79">
        <v>15.5</v>
      </c>
      <c r="W154" s="79">
        <v>16.099</v>
      </c>
      <c r="X154" s="67">
        <v>15.180999999999999</v>
      </c>
      <c r="Y154" s="99">
        <v>15.395</v>
      </c>
      <c r="Z154" s="67">
        <v>15.487</v>
      </c>
      <c r="AA154" s="79">
        <v>6.6</v>
      </c>
      <c r="AB154" s="79">
        <v>6.2619999999999996</v>
      </c>
      <c r="AC154" s="67">
        <v>6.3310000000000004</v>
      </c>
      <c r="AD154" s="104">
        <v>6.4720000000000004</v>
      </c>
      <c r="AE154" s="67">
        <v>6.5679999999999996</v>
      </c>
      <c r="AF154" s="79">
        <v>11.2</v>
      </c>
      <c r="AG154" s="79">
        <v>9.125</v>
      </c>
      <c r="AH154" s="67">
        <v>6.4829999999999997</v>
      </c>
      <c r="AI154" s="104">
        <v>7.1909999999999998</v>
      </c>
      <c r="AJ154" s="67">
        <v>8.673</v>
      </c>
      <c r="AK154" s="79">
        <v>51.8</v>
      </c>
      <c r="AL154" s="79">
        <v>44.55</v>
      </c>
      <c r="AM154" s="67">
        <v>49.19</v>
      </c>
      <c r="AN154" s="104">
        <v>53.935000000000002</v>
      </c>
      <c r="AO154" s="67">
        <v>49.289000000000001</v>
      </c>
      <c r="AP154" s="79">
        <v>28.1</v>
      </c>
      <c r="AQ154" s="79">
        <v>28.43</v>
      </c>
      <c r="AR154" s="67">
        <v>26.856999999999999</v>
      </c>
      <c r="AS154" s="104">
        <v>26.815000000000001</v>
      </c>
      <c r="AT154" s="67">
        <v>26.96</v>
      </c>
      <c r="AU154" s="79">
        <v>16.399999999999999</v>
      </c>
      <c r="AV154" s="79">
        <v>13.47</v>
      </c>
      <c r="AW154" s="67">
        <v>15.826000000000001</v>
      </c>
      <c r="AX154" s="104">
        <v>15.593999999999999</v>
      </c>
      <c r="AY154" s="67">
        <v>15.486000000000001</v>
      </c>
      <c r="AZ154" s="79">
        <v>49</v>
      </c>
      <c r="BA154" s="79">
        <v>57.875999999999998</v>
      </c>
      <c r="BB154" s="67">
        <v>50.301000000000002</v>
      </c>
      <c r="BC154" s="104">
        <v>42.68</v>
      </c>
      <c r="BD154" s="67">
        <v>52.533000000000001</v>
      </c>
      <c r="BE154" s="79">
        <v>11.5</v>
      </c>
      <c r="BF154" s="79">
        <v>9.92</v>
      </c>
      <c r="BG154" s="67">
        <v>14.772</v>
      </c>
      <c r="BH154" s="104">
        <v>12.327999999999999</v>
      </c>
      <c r="BI154" s="67">
        <v>12.039</v>
      </c>
      <c r="BJ154" s="79">
        <v>0.7</v>
      </c>
      <c r="BK154" s="79">
        <v>1.0089999999999999</v>
      </c>
      <c r="BL154" s="67">
        <v>0.94299999999999995</v>
      </c>
      <c r="BM154" s="104">
        <v>0.63100000000000001</v>
      </c>
      <c r="BN154" s="67">
        <v>0.84799999999999998</v>
      </c>
      <c r="BO154" s="67">
        <v>8.1120000000000001</v>
      </c>
      <c r="BP154" s="79">
        <v>7.7350000000000003</v>
      </c>
      <c r="BQ154" s="79">
        <v>7.6529999999999996</v>
      </c>
      <c r="BR154" s="67">
        <v>8.8339999999999996</v>
      </c>
      <c r="BS154" s="67">
        <v>8.218</v>
      </c>
      <c r="BT154" s="79">
        <v>23.5</v>
      </c>
      <c r="BU154" s="79">
        <v>22.239000000000001</v>
      </c>
      <c r="BV154" s="67">
        <v>20.745999999999999</v>
      </c>
      <c r="BW154" s="104">
        <v>18.898</v>
      </c>
      <c r="BX154" s="67">
        <v>21.751000000000001</v>
      </c>
      <c r="BY154" s="79">
        <v>3.4</v>
      </c>
      <c r="BZ154" s="79">
        <v>3.327</v>
      </c>
      <c r="CA154" s="67">
        <v>3.4750000000000001</v>
      </c>
      <c r="CB154" s="104">
        <v>3.238</v>
      </c>
      <c r="CC154" s="67">
        <v>2.14</v>
      </c>
      <c r="CD154" s="79">
        <v>1.9</v>
      </c>
      <c r="CE154" s="79">
        <v>2.7010000000000001</v>
      </c>
      <c r="CF154" s="67">
        <v>2.5739999999999998</v>
      </c>
      <c r="CG154" s="104">
        <v>2.97</v>
      </c>
      <c r="CH154" s="88">
        <v>3.4569999999999999</v>
      </c>
      <c r="CI154" s="67">
        <v>3.43</v>
      </c>
      <c r="CJ154" s="104">
        <v>4.0960000000000001</v>
      </c>
      <c r="CK154" s="88">
        <v>2.7719999999999998</v>
      </c>
      <c r="CL154" s="67">
        <v>2.4649999999999999</v>
      </c>
      <c r="CM154" s="104">
        <v>3.0310000000000001</v>
      </c>
    </row>
    <row r="155" spans="1:91" x14ac:dyDescent="0.2">
      <c r="A155" s="86" t="s">
        <v>27</v>
      </c>
      <c r="B155" s="67">
        <v>559.9</v>
      </c>
      <c r="C155" s="79">
        <v>526.93799999999999</v>
      </c>
      <c r="D155" s="67">
        <v>517.41399999999999</v>
      </c>
      <c r="E155" s="104">
        <v>532.05100000000004</v>
      </c>
      <c r="F155" s="67">
        <v>552.55799999999999</v>
      </c>
      <c r="G155" s="79">
        <v>29.7</v>
      </c>
      <c r="H155" s="79">
        <v>30.334</v>
      </c>
      <c r="I155" s="67">
        <v>28.375</v>
      </c>
      <c r="J155" s="99">
        <v>29.667000000000002</v>
      </c>
      <c r="K155" s="67">
        <v>29.628</v>
      </c>
      <c r="L155" s="79">
        <v>23.9</v>
      </c>
      <c r="M155" s="79">
        <v>21.933</v>
      </c>
      <c r="N155" s="67">
        <v>27.323</v>
      </c>
      <c r="O155" s="99">
        <v>27.321999999999999</v>
      </c>
      <c r="P155" s="67">
        <v>25.184999999999999</v>
      </c>
      <c r="Q155" s="79">
        <v>53.2</v>
      </c>
      <c r="R155" s="79">
        <v>39.680999999999997</v>
      </c>
      <c r="S155" s="67">
        <v>40.402000000000001</v>
      </c>
      <c r="T155" s="99">
        <v>43.192999999999998</v>
      </c>
      <c r="U155" s="67">
        <v>42.973999999999997</v>
      </c>
      <c r="V155" s="79">
        <v>14.1</v>
      </c>
      <c r="W155" s="79">
        <v>12.406000000000001</v>
      </c>
      <c r="X155" s="67">
        <v>15.339</v>
      </c>
      <c r="Y155" s="99">
        <v>19.370999999999999</v>
      </c>
      <c r="Z155" s="67">
        <v>15.24</v>
      </c>
      <c r="AA155" s="79">
        <v>13.9</v>
      </c>
      <c r="AB155" s="79">
        <v>14.186</v>
      </c>
      <c r="AC155" s="67">
        <v>13.484999999999999</v>
      </c>
      <c r="AD155" s="104">
        <v>14.66</v>
      </c>
      <c r="AE155" s="67">
        <v>14.058</v>
      </c>
      <c r="AF155" s="79">
        <v>13.9</v>
      </c>
      <c r="AG155" s="79">
        <v>18.739999999999998</v>
      </c>
      <c r="AH155" s="67">
        <v>17.222999999999999</v>
      </c>
      <c r="AI155" s="104">
        <v>17.186</v>
      </c>
      <c r="AJ155" s="67">
        <v>16.939</v>
      </c>
      <c r="AK155" s="79">
        <v>99.9</v>
      </c>
      <c r="AL155" s="79">
        <v>105.709</v>
      </c>
      <c r="AM155" s="67">
        <v>94.471000000000004</v>
      </c>
      <c r="AN155" s="104">
        <v>85.052999999999997</v>
      </c>
      <c r="AO155" s="67">
        <v>96.748000000000005</v>
      </c>
      <c r="AP155" s="79">
        <v>23.5</v>
      </c>
      <c r="AQ155" s="79">
        <v>24.094999999999999</v>
      </c>
      <c r="AR155" s="67">
        <v>23.109000000000002</v>
      </c>
      <c r="AS155" s="104">
        <v>20.305</v>
      </c>
      <c r="AT155" s="67">
        <v>22.945</v>
      </c>
      <c r="AU155" s="79">
        <v>9.3000000000000007</v>
      </c>
      <c r="AV155" s="79">
        <v>6.7060000000000004</v>
      </c>
      <c r="AW155" s="67">
        <v>13.984</v>
      </c>
      <c r="AX155" s="104">
        <v>7.931</v>
      </c>
      <c r="AY155" s="67">
        <v>9.8970000000000002</v>
      </c>
      <c r="AZ155" s="79">
        <v>20.6</v>
      </c>
      <c r="BA155" s="79">
        <v>15.295</v>
      </c>
      <c r="BB155" s="67">
        <v>16.172999999999998</v>
      </c>
      <c r="BC155" s="104">
        <v>15.664999999999999</v>
      </c>
      <c r="BD155" s="67">
        <v>18.289000000000001</v>
      </c>
      <c r="BE155" s="79">
        <v>57.7</v>
      </c>
      <c r="BF155" s="79">
        <v>57.991999999999997</v>
      </c>
      <c r="BG155" s="67">
        <v>56.805999999999997</v>
      </c>
      <c r="BH155" s="104">
        <v>57.76</v>
      </c>
      <c r="BI155" s="67">
        <v>57.53</v>
      </c>
      <c r="BJ155" s="79">
        <v>15.6</v>
      </c>
      <c r="BK155" s="79">
        <v>12.225</v>
      </c>
      <c r="BL155" s="67">
        <v>12.513</v>
      </c>
      <c r="BM155" s="104">
        <v>13.743</v>
      </c>
      <c r="BN155" s="67">
        <v>13.625999999999999</v>
      </c>
      <c r="BO155" s="67">
        <v>19.948</v>
      </c>
      <c r="BP155" s="79">
        <v>17.484000000000002</v>
      </c>
      <c r="BQ155" s="79">
        <v>15.738</v>
      </c>
      <c r="BR155" s="67">
        <v>13.106</v>
      </c>
      <c r="BS155" s="67">
        <v>17.942999999999998</v>
      </c>
      <c r="BT155" s="79">
        <v>73.099999999999994</v>
      </c>
      <c r="BU155" s="79">
        <v>65.888000000000005</v>
      </c>
      <c r="BV155" s="67">
        <v>66.992999999999995</v>
      </c>
      <c r="BW155" s="104">
        <v>72.078000000000003</v>
      </c>
      <c r="BX155" s="67">
        <v>69.77</v>
      </c>
      <c r="BY155" s="79">
        <v>10</v>
      </c>
      <c r="BZ155" s="79">
        <v>9.5190000000000001</v>
      </c>
      <c r="CA155" s="67">
        <v>9.4109999999999996</v>
      </c>
      <c r="CB155" s="104">
        <v>9.48</v>
      </c>
      <c r="CC155" s="67">
        <v>18.324999999999999</v>
      </c>
      <c r="CD155" s="79">
        <v>51.7</v>
      </c>
      <c r="CE155" s="79">
        <v>52.015999999999998</v>
      </c>
      <c r="CF155" s="67">
        <v>49.201000000000001</v>
      </c>
      <c r="CG155" s="104">
        <v>65.366</v>
      </c>
      <c r="CH155" s="88">
        <v>61.268999999999998</v>
      </c>
      <c r="CI155" s="67">
        <v>29.873999999999999</v>
      </c>
      <c r="CJ155" s="104">
        <v>22.728999999999999</v>
      </c>
      <c r="CK155" s="88">
        <v>16.867999999999999</v>
      </c>
      <c r="CL155" s="67">
        <v>20.164999999999999</v>
      </c>
      <c r="CM155" s="104">
        <v>22.192</v>
      </c>
    </row>
    <row r="156" spans="1:91" ht="22.5" x14ac:dyDescent="0.2">
      <c r="A156" s="85" t="s">
        <v>78</v>
      </c>
      <c r="B156" s="67">
        <v>180.9</v>
      </c>
      <c r="C156" s="79">
        <v>160.61699999999999</v>
      </c>
      <c r="D156" s="67">
        <v>175.46299999999999</v>
      </c>
      <c r="E156" s="104">
        <v>158.39400000000001</v>
      </c>
      <c r="F156" s="67">
        <v>165.14599999999999</v>
      </c>
      <c r="G156" s="79">
        <v>9.1</v>
      </c>
      <c r="H156" s="79">
        <v>8.3279999999999994</v>
      </c>
      <c r="I156" s="67">
        <v>7.9790000000000001</v>
      </c>
      <c r="J156" s="99">
        <v>7.984</v>
      </c>
      <c r="K156" s="67">
        <v>8.4789999999999992</v>
      </c>
      <c r="L156" s="79">
        <v>7</v>
      </c>
      <c r="M156" s="79">
        <v>6.359</v>
      </c>
      <c r="N156" s="67">
        <v>7.0890000000000004</v>
      </c>
      <c r="O156" s="99">
        <v>7.2560000000000002</v>
      </c>
      <c r="P156" s="67">
        <v>7.0359999999999996</v>
      </c>
      <c r="Q156" s="79">
        <v>21.5</v>
      </c>
      <c r="R156" s="79">
        <v>16.736999999999998</v>
      </c>
      <c r="S156" s="67">
        <v>21.37</v>
      </c>
      <c r="T156" s="99">
        <v>16.952000000000002</v>
      </c>
      <c r="U156" s="67">
        <v>18.920000000000002</v>
      </c>
      <c r="V156" s="79">
        <v>6.1</v>
      </c>
      <c r="W156" s="79">
        <v>6.5289999999999999</v>
      </c>
      <c r="X156" s="67">
        <v>5.7649999999999997</v>
      </c>
      <c r="Y156" s="99">
        <v>5.5730000000000004</v>
      </c>
      <c r="Z156" s="67">
        <v>6.0960000000000001</v>
      </c>
      <c r="AA156" s="79">
        <v>4.5</v>
      </c>
      <c r="AB156" s="79">
        <v>4.407</v>
      </c>
      <c r="AC156" s="67">
        <v>4.7050000000000001</v>
      </c>
      <c r="AD156" s="104">
        <v>4.3380000000000001</v>
      </c>
      <c r="AE156" s="67">
        <v>4.4989999999999997</v>
      </c>
      <c r="AF156" s="79">
        <v>8.5</v>
      </c>
      <c r="AG156" s="79">
        <v>7.234</v>
      </c>
      <c r="AH156" s="67">
        <v>7.1529999999999996</v>
      </c>
      <c r="AI156" s="104">
        <v>5.226</v>
      </c>
      <c r="AJ156" s="67">
        <v>6.97</v>
      </c>
      <c r="AK156" s="79">
        <v>29.6</v>
      </c>
      <c r="AL156" s="79">
        <v>20.71</v>
      </c>
      <c r="AM156" s="67">
        <v>23.177</v>
      </c>
      <c r="AN156" s="104">
        <v>19.472000000000001</v>
      </c>
      <c r="AO156" s="67">
        <v>20.602</v>
      </c>
      <c r="AP156" s="79">
        <v>8</v>
      </c>
      <c r="AQ156" s="79">
        <v>8.1430000000000007</v>
      </c>
      <c r="AR156" s="67">
        <v>9.0009999999999994</v>
      </c>
      <c r="AS156" s="104">
        <v>8.8239999999999998</v>
      </c>
      <c r="AT156" s="67">
        <v>8.8849999999999998</v>
      </c>
      <c r="AU156" s="79">
        <v>7.4</v>
      </c>
      <c r="AV156" s="79">
        <v>5.4050000000000002</v>
      </c>
      <c r="AW156" s="67">
        <v>6.16</v>
      </c>
      <c r="AX156" s="104">
        <v>2.2770000000000001</v>
      </c>
      <c r="AY156" s="67">
        <v>5.6239999999999997</v>
      </c>
      <c r="AZ156" s="79">
        <v>12.7</v>
      </c>
      <c r="BA156" s="79">
        <v>14.744999999999999</v>
      </c>
      <c r="BB156" s="67">
        <v>11.512</v>
      </c>
      <c r="BC156" s="104">
        <v>10.836</v>
      </c>
      <c r="BD156" s="67">
        <v>13.154</v>
      </c>
      <c r="BE156" s="79">
        <v>20.2</v>
      </c>
      <c r="BF156" s="79">
        <v>16.91</v>
      </c>
      <c r="BG156" s="67">
        <v>19.544</v>
      </c>
      <c r="BH156" s="104">
        <v>19.878</v>
      </c>
      <c r="BI156" s="67">
        <v>18.667999999999999</v>
      </c>
      <c r="BJ156" s="79">
        <v>4.8</v>
      </c>
      <c r="BK156" s="79">
        <v>4.9640000000000004</v>
      </c>
      <c r="BL156" s="67">
        <v>4.4039999999999999</v>
      </c>
      <c r="BM156" s="104">
        <v>5.3449999999999998</v>
      </c>
      <c r="BN156" s="67">
        <v>4.8289999999999997</v>
      </c>
      <c r="BO156" s="67">
        <v>7.4950000000000001</v>
      </c>
      <c r="BP156" s="79">
        <v>7.7160000000000002</v>
      </c>
      <c r="BQ156" s="79">
        <v>8.6929999999999996</v>
      </c>
      <c r="BR156" s="67">
        <v>8.9139999999999997</v>
      </c>
      <c r="BS156" s="67">
        <v>8.56</v>
      </c>
      <c r="BT156" s="79">
        <v>11.5</v>
      </c>
      <c r="BU156" s="79">
        <v>11.045</v>
      </c>
      <c r="BV156" s="67">
        <v>17.501999999999999</v>
      </c>
      <c r="BW156" s="104">
        <v>13.073</v>
      </c>
      <c r="BX156" s="67">
        <v>13.249000000000001</v>
      </c>
      <c r="BY156" s="79">
        <v>10</v>
      </c>
      <c r="BZ156" s="79">
        <v>9.6440000000000001</v>
      </c>
      <c r="CA156" s="67">
        <v>9.4</v>
      </c>
      <c r="CB156" s="104">
        <v>9.5129999999999999</v>
      </c>
      <c r="CC156" s="67">
        <v>6.0620000000000003</v>
      </c>
      <c r="CD156" s="79">
        <v>8</v>
      </c>
      <c r="CE156" s="79">
        <v>8.4550000000000001</v>
      </c>
      <c r="CF156" s="67">
        <v>8.98</v>
      </c>
      <c r="CG156" s="104">
        <v>10.558999999999999</v>
      </c>
      <c r="CH156" s="88">
        <v>10.195</v>
      </c>
      <c r="CI156" s="67">
        <v>4.3680000000000003</v>
      </c>
      <c r="CJ156" s="104">
        <v>3.286</v>
      </c>
      <c r="CK156" s="88">
        <v>3.0289999999999999</v>
      </c>
      <c r="CL156" s="67">
        <v>2.3740000000000001</v>
      </c>
      <c r="CM156" s="104">
        <v>3.3180000000000001</v>
      </c>
    </row>
    <row r="157" spans="1:91" ht="22.5" x14ac:dyDescent="0.2">
      <c r="A157" s="85" t="s">
        <v>77</v>
      </c>
      <c r="B157" s="67">
        <v>82.4</v>
      </c>
      <c r="C157" s="79">
        <v>87.131</v>
      </c>
      <c r="D157" s="67">
        <v>83.24</v>
      </c>
      <c r="E157" s="104">
        <v>83.117999999999995</v>
      </c>
      <c r="F157" s="67">
        <v>81.876000000000005</v>
      </c>
      <c r="G157" s="79">
        <v>5</v>
      </c>
      <c r="H157" s="79">
        <v>4.556</v>
      </c>
      <c r="I157" s="67">
        <v>2.5390000000000001</v>
      </c>
      <c r="J157" s="99">
        <v>4.593</v>
      </c>
      <c r="K157" s="67">
        <v>4.258</v>
      </c>
      <c r="L157" s="79">
        <v>4.3</v>
      </c>
      <c r="M157" s="79">
        <v>3.1560000000000001</v>
      </c>
      <c r="N157" s="67">
        <v>3.72</v>
      </c>
      <c r="O157" s="99">
        <v>3.5150000000000001</v>
      </c>
      <c r="P157" s="67">
        <v>3.6850000000000001</v>
      </c>
      <c r="Q157" s="79">
        <v>8</v>
      </c>
      <c r="R157" s="79">
        <v>9.26</v>
      </c>
      <c r="S157" s="67">
        <v>7.6849999999999996</v>
      </c>
      <c r="T157" s="99">
        <v>7.4560000000000004</v>
      </c>
      <c r="U157" s="67">
        <v>8.0060000000000002</v>
      </c>
      <c r="V157" s="79">
        <v>3.1</v>
      </c>
      <c r="W157" s="79">
        <v>2.7450000000000001</v>
      </c>
      <c r="X157" s="67">
        <v>2.8450000000000002</v>
      </c>
      <c r="Y157" s="99">
        <v>2.1619999999999999</v>
      </c>
      <c r="Z157" s="67">
        <v>2.7989999999999999</v>
      </c>
      <c r="AA157" s="79">
        <v>3.3</v>
      </c>
      <c r="AB157" s="79">
        <v>3.4889999999999999</v>
      </c>
      <c r="AC157" s="67">
        <v>3.117</v>
      </c>
      <c r="AD157" s="104">
        <v>3.0169999999999999</v>
      </c>
      <c r="AE157" s="67">
        <v>3.2440000000000002</v>
      </c>
      <c r="AF157" s="79">
        <v>2.9</v>
      </c>
      <c r="AG157" s="79">
        <v>2.1139999999999999</v>
      </c>
      <c r="AH157" s="67">
        <v>0.94199999999999995</v>
      </c>
      <c r="AI157" s="104">
        <v>1.68</v>
      </c>
      <c r="AJ157" s="67">
        <v>1.909</v>
      </c>
      <c r="AK157" s="79">
        <v>7.5</v>
      </c>
      <c r="AL157" s="79">
        <v>7.069</v>
      </c>
      <c r="AM157" s="67">
        <v>8.6419999999999995</v>
      </c>
      <c r="AN157" s="104">
        <v>10.939</v>
      </c>
      <c r="AO157" s="67">
        <v>8.343</v>
      </c>
      <c r="AP157" s="79">
        <v>3.2</v>
      </c>
      <c r="AQ157" s="79">
        <v>3.4580000000000002</v>
      </c>
      <c r="AR157" s="67">
        <v>4.55</v>
      </c>
      <c r="AS157" s="104">
        <v>4.2460000000000004</v>
      </c>
      <c r="AT157" s="67">
        <v>3.9369999999999998</v>
      </c>
      <c r="AU157" s="79">
        <v>4</v>
      </c>
      <c r="AV157" s="79">
        <v>2.2789999999999999</v>
      </c>
      <c r="AW157" s="67">
        <v>3.1219999999999999</v>
      </c>
      <c r="AX157" s="104">
        <v>4.468</v>
      </c>
      <c r="AY157" s="67">
        <v>3.4390000000000001</v>
      </c>
      <c r="AZ157" s="79">
        <v>3.1</v>
      </c>
      <c r="BA157" s="79">
        <v>5.484</v>
      </c>
      <c r="BB157" s="67">
        <v>7.0129999999999999</v>
      </c>
      <c r="BC157" s="104">
        <v>6.4119999999999999</v>
      </c>
      <c r="BD157" s="67">
        <v>6.4969999999999999</v>
      </c>
      <c r="BE157" s="79">
        <v>6.9</v>
      </c>
      <c r="BF157" s="79">
        <v>9.4</v>
      </c>
      <c r="BG157" s="67">
        <v>4.0839999999999996</v>
      </c>
      <c r="BH157" s="104">
        <v>6.2270000000000003</v>
      </c>
      <c r="BI157" s="67">
        <v>6.44</v>
      </c>
      <c r="BJ157" s="79">
        <v>3.5</v>
      </c>
      <c r="BK157" s="79">
        <v>3.0640000000000001</v>
      </c>
      <c r="BL157" s="67">
        <v>3.3940000000000001</v>
      </c>
      <c r="BM157" s="104">
        <v>2.9630000000000001</v>
      </c>
      <c r="BN157" s="67">
        <v>3.2250000000000001</v>
      </c>
      <c r="BO157" s="67">
        <v>3.8650000000000002</v>
      </c>
      <c r="BP157" s="79">
        <v>5.6669999999999998</v>
      </c>
      <c r="BQ157" s="79">
        <v>7.5860000000000003</v>
      </c>
      <c r="BR157" s="67">
        <v>4.1840000000000002</v>
      </c>
      <c r="BS157" s="67">
        <v>5.1769999999999996</v>
      </c>
      <c r="BT157" s="79">
        <v>7.3</v>
      </c>
      <c r="BU157" s="79">
        <v>9.76</v>
      </c>
      <c r="BV157" s="67">
        <v>6.907</v>
      </c>
      <c r="BW157" s="104">
        <v>4.9379999999999997</v>
      </c>
      <c r="BX157" s="67">
        <v>7.43</v>
      </c>
      <c r="BY157" s="79">
        <v>8.6</v>
      </c>
      <c r="BZ157" s="79">
        <v>8.1999999999999993</v>
      </c>
      <c r="CA157" s="67">
        <v>8.5549999999999997</v>
      </c>
      <c r="CB157" s="104">
        <v>8.3339999999999996</v>
      </c>
      <c r="CC157" s="67">
        <v>3.3849999999999998</v>
      </c>
      <c r="CD157" s="79">
        <v>5</v>
      </c>
      <c r="CE157" s="79">
        <v>5.125</v>
      </c>
      <c r="CF157" s="67">
        <v>5.8840000000000003</v>
      </c>
      <c r="CG157" s="104">
        <v>5.5860000000000003</v>
      </c>
      <c r="CH157" s="88">
        <v>7.468</v>
      </c>
      <c r="CI157" s="67">
        <v>2.7</v>
      </c>
      <c r="CJ157" s="104">
        <v>2.3050000000000002</v>
      </c>
      <c r="CK157" s="88">
        <v>2.6549999999999998</v>
      </c>
      <c r="CL157" s="67">
        <v>2.3980000000000001</v>
      </c>
      <c r="CM157" s="104">
        <v>2.6339999999999999</v>
      </c>
    </row>
    <row r="158" spans="1:91" x14ac:dyDescent="0.2">
      <c r="A158" s="80" t="s">
        <v>30</v>
      </c>
      <c r="B158" s="67">
        <v>634.20000000000005</v>
      </c>
      <c r="C158" s="79">
        <v>668.81299999999999</v>
      </c>
      <c r="D158" s="67">
        <v>698.87099999999998</v>
      </c>
      <c r="E158" s="104">
        <v>671.19899999999996</v>
      </c>
      <c r="F158" s="67">
        <v>689.452</v>
      </c>
      <c r="G158" s="79">
        <v>23.7</v>
      </c>
      <c r="H158" s="79">
        <v>22.334</v>
      </c>
      <c r="I158" s="67">
        <v>23.129000000000001</v>
      </c>
      <c r="J158" s="99">
        <v>22.091999999999999</v>
      </c>
      <c r="K158" s="67">
        <v>22.606000000000002</v>
      </c>
      <c r="L158" s="79">
        <v>32</v>
      </c>
      <c r="M158" s="79">
        <v>28.373999999999999</v>
      </c>
      <c r="N158" s="67">
        <v>30.376000000000001</v>
      </c>
      <c r="O158" s="99">
        <v>32.319000000000003</v>
      </c>
      <c r="P158" s="67">
        <v>30.727</v>
      </c>
      <c r="Q158" s="79">
        <v>74</v>
      </c>
      <c r="R158" s="79">
        <v>80.231999999999999</v>
      </c>
      <c r="S158" s="67">
        <v>79.438000000000002</v>
      </c>
      <c r="T158" s="99">
        <v>76.664000000000001</v>
      </c>
      <c r="U158" s="67">
        <v>75.608999999999995</v>
      </c>
      <c r="V158" s="79">
        <v>43</v>
      </c>
      <c r="W158" s="79">
        <v>46.085999999999999</v>
      </c>
      <c r="X158" s="67">
        <v>38.978000000000002</v>
      </c>
      <c r="Y158" s="99">
        <v>44.204999999999998</v>
      </c>
      <c r="Z158" s="67">
        <v>42.966999999999999</v>
      </c>
      <c r="AA158" s="79">
        <v>21.2</v>
      </c>
      <c r="AB158" s="79">
        <v>22.898</v>
      </c>
      <c r="AC158" s="67">
        <v>21.931000000000001</v>
      </c>
      <c r="AD158" s="104">
        <v>27.577999999999999</v>
      </c>
      <c r="AE158" s="67">
        <v>23.550999999999998</v>
      </c>
      <c r="AF158" s="79">
        <v>34</v>
      </c>
      <c r="AG158" s="79">
        <v>34.725999999999999</v>
      </c>
      <c r="AH158" s="67">
        <v>51.322000000000003</v>
      </c>
      <c r="AI158" s="104">
        <v>41.283999999999999</v>
      </c>
      <c r="AJ158" s="67">
        <v>39.835000000000001</v>
      </c>
      <c r="AK158" s="79">
        <v>42.7</v>
      </c>
      <c r="AL158" s="79">
        <v>39.418999999999997</v>
      </c>
      <c r="AM158" s="67">
        <v>37.024999999999999</v>
      </c>
      <c r="AN158" s="104">
        <v>47.716999999999999</v>
      </c>
      <c r="AO158" s="67">
        <v>41.951000000000001</v>
      </c>
      <c r="AP158" s="79">
        <v>18.100000000000001</v>
      </c>
      <c r="AQ158" s="79">
        <v>19.248000000000001</v>
      </c>
      <c r="AR158" s="67">
        <v>19.603000000000002</v>
      </c>
      <c r="AS158" s="104">
        <v>21.724</v>
      </c>
      <c r="AT158" s="67">
        <v>20.515999999999998</v>
      </c>
      <c r="AU158" s="79">
        <v>23.3</v>
      </c>
      <c r="AV158" s="79">
        <v>28.902999999999999</v>
      </c>
      <c r="AW158" s="67">
        <v>36.627000000000002</v>
      </c>
      <c r="AX158" s="104">
        <v>32.747999999999998</v>
      </c>
      <c r="AY158" s="67">
        <v>31.178000000000001</v>
      </c>
      <c r="AZ158" s="79">
        <v>8.5</v>
      </c>
      <c r="BA158" s="79">
        <v>16.54</v>
      </c>
      <c r="BB158" s="67">
        <v>24.285</v>
      </c>
      <c r="BC158" s="104">
        <v>15.696</v>
      </c>
      <c r="BD158" s="67">
        <v>17.611000000000001</v>
      </c>
      <c r="BE158" s="79">
        <v>28.7</v>
      </c>
      <c r="BF158" s="79">
        <v>29.048999999999999</v>
      </c>
      <c r="BG158" s="67">
        <v>27.567</v>
      </c>
      <c r="BH158" s="104">
        <v>29.71</v>
      </c>
      <c r="BI158" s="67">
        <v>27.981999999999999</v>
      </c>
      <c r="BJ158" s="79">
        <v>8</v>
      </c>
      <c r="BK158" s="79">
        <v>8.2509999999999994</v>
      </c>
      <c r="BL158" s="67">
        <v>8.625</v>
      </c>
      <c r="BM158" s="104">
        <v>9.8620000000000001</v>
      </c>
      <c r="BN158" s="67">
        <v>8.3490000000000002</v>
      </c>
      <c r="BO158" s="67">
        <v>88.924999999999997</v>
      </c>
      <c r="BP158" s="79">
        <v>96.6</v>
      </c>
      <c r="BQ158" s="79">
        <v>100.617</v>
      </c>
      <c r="BR158" s="67">
        <v>74.415999999999997</v>
      </c>
      <c r="BS158" s="67">
        <v>93.246000000000009</v>
      </c>
      <c r="BT158" s="79">
        <v>36.700000000000003</v>
      </c>
      <c r="BU158" s="79">
        <v>34.26</v>
      </c>
      <c r="BV158" s="67">
        <v>35.347999999999999</v>
      </c>
      <c r="BW158" s="104">
        <v>34.36</v>
      </c>
      <c r="BX158" s="67">
        <v>36.033000000000001</v>
      </c>
      <c r="BY158" s="79">
        <v>51.7</v>
      </c>
      <c r="BZ158" s="79">
        <v>51.776000000000003</v>
      </c>
      <c r="CA158" s="67">
        <v>52.317999999999998</v>
      </c>
      <c r="CB158" s="104">
        <v>52.173999999999999</v>
      </c>
      <c r="CC158" s="67">
        <v>73.424000000000007</v>
      </c>
      <c r="CD158" s="79">
        <v>71.5</v>
      </c>
      <c r="CE158" s="79">
        <v>74.274000000000001</v>
      </c>
      <c r="CF158" s="67">
        <v>73.751999999999995</v>
      </c>
      <c r="CG158" s="104">
        <v>78.459000000000003</v>
      </c>
      <c r="CH158" s="88">
        <v>69.840999999999994</v>
      </c>
      <c r="CI158" s="67">
        <v>28.346</v>
      </c>
      <c r="CJ158" s="104">
        <v>35.843000000000004</v>
      </c>
      <c r="CK158" s="88">
        <v>37.93</v>
      </c>
      <c r="CL158" s="67">
        <v>30.190999999999999</v>
      </c>
      <c r="CM158" s="104">
        <v>34.026000000000003</v>
      </c>
    </row>
    <row r="159" spans="1:91" ht="32.25" customHeight="1" x14ac:dyDescent="0.2">
      <c r="A159" s="87" t="s">
        <v>31</v>
      </c>
      <c r="B159" s="67">
        <v>1297</v>
      </c>
      <c r="C159" s="79">
        <v>1231.4649999999999</v>
      </c>
      <c r="D159" s="67">
        <v>1173.0360000000001</v>
      </c>
      <c r="E159" s="104">
        <v>1260.0820000000001</v>
      </c>
      <c r="F159" s="67">
        <v>1260.9269999999999</v>
      </c>
      <c r="G159" s="79">
        <v>38.4</v>
      </c>
      <c r="H159" s="79">
        <v>36.902999999999999</v>
      </c>
      <c r="I159" s="67">
        <v>28.151</v>
      </c>
      <c r="J159" s="99">
        <v>37.576999999999998</v>
      </c>
      <c r="K159" s="67">
        <v>35.404000000000003</v>
      </c>
      <c r="L159" s="79">
        <v>63.2</v>
      </c>
      <c r="M159" s="79">
        <v>57.54</v>
      </c>
      <c r="N159" s="67">
        <v>56.447000000000003</v>
      </c>
      <c r="O159" s="99">
        <v>55.387999999999998</v>
      </c>
      <c r="P159" s="67">
        <v>58.006999999999998</v>
      </c>
      <c r="Q159" s="79">
        <v>114.6</v>
      </c>
      <c r="R159" s="79">
        <v>97.92</v>
      </c>
      <c r="S159" s="67">
        <v>105.678</v>
      </c>
      <c r="T159" s="99">
        <v>118.56699999999999</v>
      </c>
      <c r="U159" s="67">
        <v>108.178</v>
      </c>
      <c r="V159" s="79">
        <v>26.1</v>
      </c>
      <c r="W159" s="79">
        <v>22.625</v>
      </c>
      <c r="X159" s="67">
        <v>27.172000000000001</v>
      </c>
      <c r="Y159" s="99">
        <v>26.965</v>
      </c>
      <c r="Z159" s="67">
        <v>25.686</v>
      </c>
      <c r="AA159" s="79">
        <v>38.1</v>
      </c>
      <c r="AB159" s="79">
        <v>41.003999999999998</v>
      </c>
      <c r="AC159" s="67">
        <v>51.94</v>
      </c>
      <c r="AD159" s="104">
        <v>37.347999999999999</v>
      </c>
      <c r="AE159" s="67">
        <v>42.29</v>
      </c>
      <c r="AF159" s="79">
        <v>95.4</v>
      </c>
      <c r="AG159" s="79">
        <v>94.494</v>
      </c>
      <c r="AH159" s="67">
        <v>79.605999999999995</v>
      </c>
      <c r="AI159" s="104">
        <v>101.30500000000001</v>
      </c>
      <c r="AJ159" s="67">
        <v>91.793000000000006</v>
      </c>
      <c r="AK159" s="79">
        <v>96.2</v>
      </c>
      <c r="AL159" s="79">
        <v>97.518000000000001</v>
      </c>
      <c r="AM159" s="67">
        <v>111.575</v>
      </c>
      <c r="AN159" s="104">
        <v>97.201999999999998</v>
      </c>
      <c r="AO159" s="67">
        <v>101.039</v>
      </c>
      <c r="AP159" s="79">
        <v>81.2</v>
      </c>
      <c r="AQ159" s="79">
        <v>77.938999999999993</v>
      </c>
      <c r="AR159" s="67">
        <v>81.832999999999998</v>
      </c>
      <c r="AS159" s="104">
        <v>78.790000000000006</v>
      </c>
      <c r="AT159" s="67">
        <v>80.257000000000005</v>
      </c>
      <c r="AU159" s="79">
        <v>50.5</v>
      </c>
      <c r="AV159" s="79">
        <v>48.070999999999998</v>
      </c>
      <c r="AW159" s="67">
        <v>43.216000000000001</v>
      </c>
      <c r="AX159" s="104">
        <v>41.411999999999999</v>
      </c>
      <c r="AY159" s="67">
        <v>47.631</v>
      </c>
      <c r="AZ159" s="79">
        <v>27.2</v>
      </c>
      <c r="BA159" s="79">
        <v>11.704000000000001</v>
      </c>
      <c r="BB159" s="67">
        <v>17.686</v>
      </c>
      <c r="BC159" s="104">
        <v>16.925999999999998</v>
      </c>
      <c r="BD159" s="67">
        <v>20.082000000000001</v>
      </c>
      <c r="BE159" s="79">
        <v>48.1</v>
      </c>
      <c r="BF159" s="79">
        <v>50.923000000000002</v>
      </c>
      <c r="BG159" s="67">
        <v>46.11</v>
      </c>
      <c r="BH159" s="104">
        <v>48.892000000000003</v>
      </c>
      <c r="BI159" s="67">
        <v>47.777000000000001</v>
      </c>
      <c r="BJ159" s="79">
        <v>46.4</v>
      </c>
      <c r="BK159" s="79">
        <v>36.115000000000002</v>
      </c>
      <c r="BL159" s="67">
        <v>45.171999999999997</v>
      </c>
      <c r="BM159" s="104">
        <v>44.287999999999997</v>
      </c>
      <c r="BN159" s="67">
        <v>43.237000000000002</v>
      </c>
      <c r="BO159" s="67">
        <v>149.23699999999999</v>
      </c>
      <c r="BP159" s="79">
        <v>119.041</v>
      </c>
      <c r="BQ159" s="79">
        <v>97.938000000000002</v>
      </c>
      <c r="BR159" s="67">
        <v>112.83</v>
      </c>
      <c r="BS159" s="67">
        <v>122.95399999999999</v>
      </c>
      <c r="BT159" s="79">
        <v>135.80000000000001</v>
      </c>
      <c r="BU159" s="79">
        <v>124.908</v>
      </c>
      <c r="BV159" s="67">
        <v>118.94499999999999</v>
      </c>
      <c r="BW159" s="104">
        <v>118.842</v>
      </c>
      <c r="BX159" s="67">
        <v>124.18600000000001</v>
      </c>
      <c r="BY159" s="79">
        <v>50.7</v>
      </c>
      <c r="BZ159" s="79">
        <v>48.55</v>
      </c>
      <c r="CA159" s="67">
        <v>49.917999999999999</v>
      </c>
      <c r="CB159" s="104">
        <v>49.938000000000002</v>
      </c>
      <c r="CC159" s="67">
        <v>49.198</v>
      </c>
      <c r="CD159" s="79">
        <v>155.1</v>
      </c>
      <c r="CE159" s="79">
        <v>183.35</v>
      </c>
      <c r="CF159" s="67">
        <v>155.749</v>
      </c>
      <c r="CG159" s="104">
        <v>187.995</v>
      </c>
      <c r="CH159" s="88">
        <v>188.31200000000001</v>
      </c>
      <c r="CI159" s="67">
        <v>80.781999999999996</v>
      </c>
      <c r="CJ159" s="104">
        <v>82.86</v>
      </c>
      <c r="CK159" s="88">
        <v>55.9</v>
      </c>
      <c r="CL159" s="67">
        <v>85.816999999999993</v>
      </c>
      <c r="CM159" s="104">
        <v>74.896000000000001</v>
      </c>
    </row>
    <row r="160" spans="1:91" x14ac:dyDescent="0.2">
      <c r="A160" s="80" t="s">
        <v>32</v>
      </c>
      <c r="B160" s="67">
        <v>599.5</v>
      </c>
      <c r="C160" s="79">
        <v>609.82000000000005</v>
      </c>
      <c r="D160" s="67">
        <v>580.99599999999998</v>
      </c>
      <c r="E160" s="104">
        <v>647.52499999999998</v>
      </c>
      <c r="F160" s="67">
        <v>619.47500000000002</v>
      </c>
      <c r="G160" s="79">
        <v>32.9</v>
      </c>
      <c r="H160" s="79">
        <v>32.478999999999999</v>
      </c>
      <c r="I160" s="67">
        <v>26.98</v>
      </c>
      <c r="J160" s="99">
        <v>36.67</v>
      </c>
      <c r="K160" s="67">
        <v>31.908000000000001</v>
      </c>
      <c r="L160" s="79">
        <v>38.4</v>
      </c>
      <c r="M160" s="79">
        <v>35.765999999999998</v>
      </c>
      <c r="N160" s="67">
        <v>36.698999999999998</v>
      </c>
      <c r="O160" s="99">
        <v>42.354999999999997</v>
      </c>
      <c r="P160" s="67">
        <v>38.479999999999997</v>
      </c>
      <c r="Q160" s="79">
        <v>69.7</v>
      </c>
      <c r="R160" s="79">
        <v>65.561000000000007</v>
      </c>
      <c r="S160" s="67">
        <v>61.844000000000001</v>
      </c>
      <c r="T160" s="99">
        <v>85.616</v>
      </c>
      <c r="U160" s="67">
        <v>68.694000000000003</v>
      </c>
      <c r="V160" s="79">
        <v>30.1</v>
      </c>
      <c r="W160" s="79">
        <v>27.908000000000001</v>
      </c>
      <c r="X160" s="67">
        <v>28.041</v>
      </c>
      <c r="Y160" s="99">
        <v>29.010999999999999</v>
      </c>
      <c r="Z160" s="67">
        <v>29.917000000000002</v>
      </c>
      <c r="AA160" s="79">
        <v>23</v>
      </c>
      <c r="AB160" s="79">
        <v>21.495999999999999</v>
      </c>
      <c r="AC160" s="67">
        <v>21.617999999999999</v>
      </c>
      <c r="AD160" s="104">
        <v>21.292999999999999</v>
      </c>
      <c r="AE160" s="67">
        <v>22.207999999999998</v>
      </c>
      <c r="AF160" s="79">
        <v>32.299999999999997</v>
      </c>
      <c r="AG160" s="79">
        <v>24.507000000000001</v>
      </c>
      <c r="AH160" s="67">
        <v>22.78</v>
      </c>
      <c r="AI160" s="104">
        <v>31.045000000000002</v>
      </c>
      <c r="AJ160" s="67">
        <v>27.779</v>
      </c>
      <c r="AK160" s="79">
        <v>46.7</v>
      </c>
      <c r="AL160" s="79">
        <v>47.463999999999999</v>
      </c>
      <c r="AM160" s="67">
        <v>50.213000000000001</v>
      </c>
      <c r="AN160" s="104">
        <v>56.862000000000002</v>
      </c>
      <c r="AO160" s="67">
        <v>50.384</v>
      </c>
      <c r="AP160" s="79">
        <v>24.2</v>
      </c>
      <c r="AQ160" s="79">
        <v>26.651</v>
      </c>
      <c r="AR160" s="67">
        <v>27.081</v>
      </c>
      <c r="AS160" s="104">
        <v>26.05</v>
      </c>
      <c r="AT160" s="67">
        <v>26.398</v>
      </c>
      <c r="AU160" s="79">
        <v>29.6</v>
      </c>
      <c r="AV160" s="79">
        <v>26.818000000000001</v>
      </c>
      <c r="AW160" s="67">
        <v>27.39</v>
      </c>
      <c r="AX160" s="104">
        <v>25.186</v>
      </c>
      <c r="AY160" s="67">
        <v>28.274999999999999</v>
      </c>
      <c r="AZ160" s="79">
        <v>24.4</v>
      </c>
      <c r="BA160" s="79">
        <v>21.262</v>
      </c>
      <c r="BB160" s="67">
        <v>23.795999999999999</v>
      </c>
      <c r="BC160" s="104">
        <v>21.597999999999999</v>
      </c>
      <c r="BD160" s="67">
        <v>24.050999999999998</v>
      </c>
      <c r="BE160" s="79">
        <v>30.1</v>
      </c>
      <c r="BF160" s="79">
        <v>28.965</v>
      </c>
      <c r="BG160" s="67">
        <v>23.48</v>
      </c>
      <c r="BH160" s="104">
        <v>27.023</v>
      </c>
      <c r="BI160" s="67">
        <v>27.062999999999999</v>
      </c>
      <c r="BJ160" s="79">
        <v>27.4</v>
      </c>
      <c r="BK160" s="79">
        <v>20.873999999999999</v>
      </c>
      <c r="BL160" s="67">
        <v>17.806999999999999</v>
      </c>
      <c r="BM160" s="104">
        <v>18.318000000000001</v>
      </c>
      <c r="BN160" s="67">
        <v>20.957000000000001</v>
      </c>
      <c r="BO160" s="67">
        <v>50.962000000000003</v>
      </c>
      <c r="BP160" s="79">
        <v>72.188999999999993</v>
      </c>
      <c r="BQ160" s="79">
        <v>55.893999999999998</v>
      </c>
      <c r="BR160" s="67">
        <v>56.491</v>
      </c>
      <c r="BS160" s="67">
        <v>61.148000000000003</v>
      </c>
      <c r="BT160" s="79">
        <v>46.6</v>
      </c>
      <c r="BU160" s="79">
        <v>44.253999999999998</v>
      </c>
      <c r="BV160" s="67">
        <v>51.180999999999997</v>
      </c>
      <c r="BW160" s="104">
        <v>48.762</v>
      </c>
      <c r="BX160" s="67">
        <v>48.029000000000003</v>
      </c>
      <c r="BY160" s="79">
        <v>29.6</v>
      </c>
      <c r="BZ160" s="79">
        <v>30.855</v>
      </c>
      <c r="CA160" s="67">
        <v>30.803000000000001</v>
      </c>
      <c r="CB160" s="104">
        <v>30.57</v>
      </c>
      <c r="CC160" s="67">
        <v>30.187000000000001</v>
      </c>
      <c r="CD160" s="79">
        <v>44.6</v>
      </c>
      <c r="CE160" s="79">
        <v>47.92</v>
      </c>
      <c r="CF160" s="67">
        <v>42.972000000000001</v>
      </c>
      <c r="CG160" s="104">
        <v>54.555</v>
      </c>
      <c r="CH160" s="88">
        <v>52.981000000000002</v>
      </c>
      <c r="CI160" s="67">
        <v>19.166</v>
      </c>
      <c r="CJ160" s="104">
        <v>34.850999999999999</v>
      </c>
      <c r="CK160" s="88">
        <v>32.417000000000002</v>
      </c>
      <c r="CL160" s="67">
        <v>36.119999999999997</v>
      </c>
      <c r="CM160" s="104">
        <v>31.015999999999998</v>
      </c>
    </row>
    <row r="161" spans="1:91" x14ac:dyDescent="0.2">
      <c r="A161" s="80" t="s">
        <v>76</v>
      </c>
      <c r="B161" s="67">
        <v>168.7</v>
      </c>
      <c r="C161" s="79">
        <v>188.87299999999999</v>
      </c>
      <c r="D161" s="67">
        <v>205.76300000000001</v>
      </c>
      <c r="E161" s="104">
        <v>183.73500000000001</v>
      </c>
      <c r="F161" s="67">
        <v>174.23</v>
      </c>
      <c r="G161" s="79">
        <v>6.2</v>
      </c>
      <c r="H161" s="79">
        <v>6.5759999999999996</v>
      </c>
      <c r="I161" s="67">
        <v>5.9509999999999996</v>
      </c>
      <c r="J161" s="99">
        <v>9.9809999999999999</v>
      </c>
      <c r="K161" s="67">
        <v>7.31</v>
      </c>
      <c r="L161" s="79">
        <v>6</v>
      </c>
      <c r="M161" s="79">
        <v>19.521999999999998</v>
      </c>
      <c r="N161" s="67">
        <v>5.9820000000000002</v>
      </c>
      <c r="O161" s="99">
        <v>6.0209999999999999</v>
      </c>
      <c r="P161" s="67">
        <v>9.1760000000000002</v>
      </c>
      <c r="Q161" s="79">
        <v>16.2</v>
      </c>
      <c r="R161" s="79">
        <v>17.114999999999998</v>
      </c>
      <c r="S161" s="67">
        <v>19.620999999999999</v>
      </c>
      <c r="T161" s="99">
        <v>19.797000000000001</v>
      </c>
      <c r="U161" s="67">
        <v>18.189</v>
      </c>
      <c r="V161" s="79">
        <v>8.1999999999999993</v>
      </c>
      <c r="W161" s="79">
        <v>11.41</v>
      </c>
      <c r="X161" s="67">
        <v>14.071999999999999</v>
      </c>
      <c r="Y161" s="99">
        <v>12.776</v>
      </c>
      <c r="Z161" s="67">
        <v>11.935</v>
      </c>
      <c r="AA161" s="79">
        <v>5</v>
      </c>
      <c r="AB161" s="79">
        <v>4.1950000000000003</v>
      </c>
      <c r="AC161" s="67">
        <v>4.16</v>
      </c>
      <c r="AD161" s="104">
        <v>5.726</v>
      </c>
      <c r="AE161" s="67">
        <v>4.9240000000000004</v>
      </c>
      <c r="AF161" s="79">
        <v>10.7</v>
      </c>
      <c r="AG161" s="79">
        <v>6.258</v>
      </c>
      <c r="AH161" s="67">
        <v>5.048</v>
      </c>
      <c r="AI161" s="104">
        <v>3.6429999999999998</v>
      </c>
      <c r="AJ161" s="67">
        <v>6.4969999999999999</v>
      </c>
      <c r="AK161" s="79">
        <v>16.600000000000001</v>
      </c>
      <c r="AL161" s="79">
        <v>14.308999999999999</v>
      </c>
      <c r="AM161" s="67">
        <v>14.211</v>
      </c>
      <c r="AN161" s="104">
        <v>13.491</v>
      </c>
      <c r="AO161" s="67">
        <v>14.579000000000001</v>
      </c>
      <c r="AP161" s="79">
        <v>4.9000000000000004</v>
      </c>
      <c r="AQ161" s="79">
        <v>4.9210000000000003</v>
      </c>
      <c r="AR161" s="67">
        <v>5.2169999999999996</v>
      </c>
      <c r="AS161" s="104">
        <v>5.5679999999999996</v>
      </c>
      <c r="AT161" s="67">
        <v>5.39</v>
      </c>
      <c r="AU161" s="79">
        <v>8.3000000000000007</v>
      </c>
      <c r="AV161" s="79">
        <v>7.8559999999999999</v>
      </c>
      <c r="AW161" s="67">
        <v>5.08</v>
      </c>
      <c r="AX161" s="104">
        <v>5.3689999999999998</v>
      </c>
      <c r="AY161" s="67">
        <v>7.0759999999999996</v>
      </c>
      <c r="AZ161" s="79">
        <v>4.8</v>
      </c>
      <c r="BA161" s="79">
        <v>8.4740000000000002</v>
      </c>
      <c r="BB161" s="67">
        <v>7.2050000000000001</v>
      </c>
      <c r="BC161" s="104">
        <v>5.9820000000000002</v>
      </c>
      <c r="BD161" s="67">
        <v>7.319</v>
      </c>
      <c r="BE161" s="79">
        <v>5.3</v>
      </c>
      <c r="BF161" s="79">
        <v>4.4820000000000002</v>
      </c>
      <c r="BG161" s="67">
        <v>7.94</v>
      </c>
      <c r="BH161" s="104">
        <v>5.407</v>
      </c>
      <c r="BI161" s="67">
        <v>5.5650000000000004</v>
      </c>
      <c r="BJ161" s="79">
        <v>2.7</v>
      </c>
      <c r="BK161" s="79">
        <v>3.8149999999999999</v>
      </c>
      <c r="BL161" s="67">
        <v>3.2170000000000001</v>
      </c>
      <c r="BM161" s="104">
        <v>3.7650000000000001</v>
      </c>
      <c r="BN161" s="67">
        <v>3.4279999999999999</v>
      </c>
      <c r="BO161" s="67">
        <v>14.967000000000001</v>
      </c>
      <c r="BP161" s="79">
        <v>15.01</v>
      </c>
      <c r="BQ161" s="79">
        <v>9.8949999999999996</v>
      </c>
      <c r="BR161" s="67">
        <v>10.044</v>
      </c>
      <c r="BS161" s="67">
        <v>12.638999999999999</v>
      </c>
      <c r="BT161" s="79">
        <v>14.1</v>
      </c>
      <c r="BU161" s="79">
        <v>14.597</v>
      </c>
      <c r="BV161" s="67">
        <v>12.288</v>
      </c>
      <c r="BW161" s="104">
        <v>20.018999999999998</v>
      </c>
      <c r="BX161" s="67">
        <v>15.101000000000001</v>
      </c>
      <c r="BY161" s="79">
        <v>21.6</v>
      </c>
      <c r="BZ161" s="79">
        <v>26.274999999999999</v>
      </c>
      <c r="CA161" s="67">
        <v>26.326000000000001</v>
      </c>
      <c r="CB161" s="104">
        <v>26.568000000000001</v>
      </c>
      <c r="CC161" s="67">
        <v>15.412000000000001</v>
      </c>
      <c r="CD161" s="79">
        <v>17.7</v>
      </c>
      <c r="CE161" s="79">
        <v>20.722000000000001</v>
      </c>
      <c r="CF161" s="67">
        <v>36.093000000000004</v>
      </c>
      <c r="CG161" s="104">
        <v>20.268999999999998</v>
      </c>
      <c r="CH161" s="88">
        <v>19.358000000000001</v>
      </c>
      <c r="CI161" s="67">
        <v>5.4859999999999998</v>
      </c>
      <c r="CJ161" s="104">
        <v>3.3359999999999999</v>
      </c>
      <c r="CK161" s="88">
        <v>23.457000000000001</v>
      </c>
      <c r="CL161" s="67">
        <v>9.3089999999999993</v>
      </c>
      <c r="CM161" s="104">
        <v>10.332000000000001</v>
      </c>
    </row>
    <row r="162" spans="1:91" x14ac:dyDescent="0.2">
      <c r="A162" s="80" t="s">
        <v>34</v>
      </c>
      <c r="B162" s="67">
        <v>147.30000000000001</v>
      </c>
      <c r="C162" s="79">
        <v>141.32400000000001</v>
      </c>
      <c r="D162" s="67">
        <v>166.02600000000001</v>
      </c>
      <c r="E162" s="104">
        <v>148.626</v>
      </c>
      <c r="F162" s="67">
        <v>151.68199999999999</v>
      </c>
      <c r="G162" s="79">
        <v>5.3</v>
      </c>
      <c r="H162" s="79">
        <v>5.0940000000000003</v>
      </c>
      <c r="I162" s="67">
        <v>2.734</v>
      </c>
      <c r="J162" s="99">
        <v>3.9529999999999998</v>
      </c>
      <c r="K162" s="67">
        <v>4.2350000000000003</v>
      </c>
      <c r="L162" s="79">
        <v>5.6</v>
      </c>
      <c r="M162" s="79">
        <v>6.9989999999999997</v>
      </c>
      <c r="N162" s="67">
        <v>5.9089999999999998</v>
      </c>
      <c r="O162" s="99">
        <v>5.48</v>
      </c>
      <c r="P162" s="67">
        <v>6.69</v>
      </c>
      <c r="Q162" s="79">
        <v>14.2</v>
      </c>
      <c r="R162" s="79">
        <v>8.5419999999999998</v>
      </c>
      <c r="S162" s="67">
        <v>11.859</v>
      </c>
      <c r="T162" s="99">
        <v>12.566000000000001</v>
      </c>
      <c r="U162" s="67">
        <v>11.843999999999999</v>
      </c>
      <c r="V162" s="79">
        <v>4.3</v>
      </c>
      <c r="W162" s="79">
        <v>5.1230000000000002</v>
      </c>
      <c r="X162" s="67">
        <v>4.7</v>
      </c>
      <c r="Y162" s="99">
        <v>4.8040000000000003</v>
      </c>
      <c r="Z162" s="67">
        <v>4.7149999999999999</v>
      </c>
      <c r="AA162" s="79">
        <v>3.5</v>
      </c>
      <c r="AB162" s="79">
        <v>3.0470000000000002</v>
      </c>
      <c r="AC162" s="67">
        <v>3.0640000000000001</v>
      </c>
      <c r="AD162" s="104">
        <v>4.3140000000000001</v>
      </c>
      <c r="AE162" s="67">
        <v>3.552</v>
      </c>
      <c r="AF162" s="79">
        <v>5.2</v>
      </c>
      <c r="AG162" s="79">
        <v>3.8650000000000002</v>
      </c>
      <c r="AH162" s="67">
        <v>2.2949999999999999</v>
      </c>
      <c r="AI162" s="104">
        <v>1.3680000000000001</v>
      </c>
      <c r="AJ162" s="67">
        <v>3.129</v>
      </c>
      <c r="AK162" s="79">
        <v>10.9</v>
      </c>
      <c r="AL162" s="79">
        <v>11.206</v>
      </c>
      <c r="AM162" s="67">
        <v>12.532</v>
      </c>
      <c r="AN162" s="104">
        <v>13.125999999999999</v>
      </c>
      <c r="AO162" s="67">
        <v>11.631</v>
      </c>
      <c r="AP162" s="79">
        <v>6</v>
      </c>
      <c r="AQ162" s="79">
        <v>5.1230000000000002</v>
      </c>
      <c r="AR162" s="67">
        <v>5.9790000000000001</v>
      </c>
      <c r="AS162" s="104">
        <v>5.8929999999999998</v>
      </c>
      <c r="AT162" s="67">
        <v>5.8330000000000002</v>
      </c>
      <c r="AU162" s="79">
        <v>3.5</v>
      </c>
      <c r="AV162" s="79">
        <v>1.889</v>
      </c>
      <c r="AW162" s="67">
        <v>4.5940000000000003</v>
      </c>
      <c r="AX162" s="104">
        <v>6.069</v>
      </c>
      <c r="AY162" s="67">
        <v>3.653</v>
      </c>
      <c r="AZ162" s="79">
        <v>4</v>
      </c>
      <c r="BA162" s="79">
        <v>6.7480000000000002</v>
      </c>
      <c r="BB162" s="67">
        <v>4.6479999999999997</v>
      </c>
      <c r="BC162" s="104">
        <v>4.8769999999999998</v>
      </c>
      <c r="BD162" s="67">
        <v>5.899</v>
      </c>
      <c r="BE162" s="79">
        <v>4.7</v>
      </c>
      <c r="BF162" s="79">
        <v>4.375</v>
      </c>
      <c r="BG162" s="67">
        <v>6.2510000000000003</v>
      </c>
      <c r="BH162" s="104">
        <v>4.827</v>
      </c>
      <c r="BI162" s="67">
        <v>5.0599999999999996</v>
      </c>
      <c r="BJ162" s="79">
        <v>2.6</v>
      </c>
      <c r="BK162" s="79">
        <v>2.5880000000000001</v>
      </c>
      <c r="BL162" s="67">
        <v>2.7759999999999998</v>
      </c>
      <c r="BM162" s="104">
        <v>2.903</v>
      </c>
      <c r="BN162" s="67">
        <v>2.7930000000000001</v>
      </c>
      <c r="BO162" s="67">
        <v>12.823</v>
      </c>
      <c r="BP162" s="79">
        <v>9.8230000000000004</v>
      </c>
      <c r="BQ162" s="79">
        <v>9.8550000000000004</v>
      </c>
      <c r="BR162" s="67">
        <v>9.0790000000000006</v>
      </c>
      <c r="BS162" s="67">
        <v>11.016999999999999</v>
      </c>
      <c r="BT162" s="79">
        <v>5.8</v>
      </c>
      <c r="BU162" s="79">
        <v>9.2200000000000006</v>
      </c>
      <c r="BV162" s="67">
        <v>11.336</v>
      </c>
      <c r="BW162" s="104">
        <v>12.552</v>
      </c>
      <c r="BX162" s="67">
        <v>9.7929999999999993</v>
      </c>
      <c r="BY162" s="79">
        <v>19.2</v>
      </c>
      <c r="BZ162" s="79">
        <v>21.702000000000002</v>
      </c>
      <c r="CA162" s="67">
        <v>21.274999999999999</v>
      </c>
      <c r="CB162" s="104">
        <v>21.658000000000001</v>
      </c>
      <c r="CC162" s="67">
        <v>21.376000000000001</v>
      </c>
      <c r="CD162" s="79">
        <v>34.4</v>
      </c>
      <c r="CE162" s="79">
        <v>32.865000000000002</v>
      </c>
      <c r="CF162" s="67">
        <v>47.228999999999999</v>
      </c>
      <c r="CG162" s="104">
        <v>30.117999999999999</v>
      </c>
      <c r="CH162" s="88">
        <v>34.771000000000001</v>
      </c>
      <c r="CI162" s="67">
        <v>5.1280000000000001</v>
      </c>
      <c r="CJ162" s="104">
        <v>3.1150000000000002</v>
      </c>
      <c r="CK162" s="88">
        <v>8.99</v>
      </c>
      <c r="CL162" s="67">
        <v>5.0389999999999997</v>
      </c>
      <c r="CM162" s="104">
        <v>5.6909999999999998</v>
      </c>
    </row>
    <row r="163" spans="1:91" x14ac:dyDescent="0.2">
      <c r="A163" s="80" t="s">
        <v>35</v>
      </c>
      <c r="B163" s="67">
        <v>208</v>
      </c>
      <c r="C163" s="79">
        <v>201.661</v>
      </c>
      <c r="D163" s="67">
        <v>234.291</v>
      </c>
      <c r="E163" s="104">
        <v>166.07900000000001</v>
      </c>
      <c r="F163" s="67">
        <v>195.13900000000001</v>
      </c>
      <c r="G163" s="79">
        <v>5</v>
      </c>
      <c r="H163" s="79">
        <v>5.1769999999999996</v>
      </c>
      <c r="I163" s="67">
        <v>4.1050000000000004</v>
      </c>
      <c r="J163" s="99">
        <v>1.843</v>
      </c>
      <c r="K163" s="67">
        <v>4.0389999999999997</v>
      </c>
      <c r="L163" s="79">
        <v>8.1999999999999993</v>
      </c>
      <c r="M163" s="79">
        <v>6.4889999999999999</v>
      </c>
      <c r="N163" s="67">
        <v>5.4420000000000002</v>
      </c>
      <c r="O163" s="99">
        <v>5.9560000000000004</v>
      </c>
      <c r="P163" s="67">
        <v>6.4569999999999999</v>
      </c>
      <c r="Q163" s="79">
        <v>25.2</v>
      </c>
      <c r="R163" s="79">
        <v>23.5</v>
      </c>
      <c r="S163" s="67">
        <v>21.573</v>
      </c>
      <c r="T163" s="99">
        <v>17.108000000000001</v>
      </c>
      <c r="U163" s="67">
        <v>20.997</v>
      </c>
      <c r="V163" s="79">
        <v>4.9000000000000004</v>
      </c>
      <c r="W163" s="79">
        <v>5.1070000000000002</v>
      </c>
      <c r="X163" s="67">
        <v>4.8849999999999998</v>
      </c>
      <c r="Y163" s="99">
        <v>5.7539999999999996</v>
      </c>
      <c r="Z163" s="67">
        <v>5.0759999999999996</v>
      </c>
      <c r="AA163" s="79">
        <v>3.5</v>
      </c>
      <c r="AB163" s="79">
        <v>4.1310000000000002</v>
      </c>
      <c r="AC163" s="67">
        <v>2.5289999999999999</v>
      </c>
      <c r="AD163" s="104">
        <v>6.1159999999999997</v>
      </c>
      <c r="AE163" s="67">
        <v>4.202</v>
      </c>
      <c r="AF163" s="79">
        <v>4.5</v>
      </c>
      <c r="AG163" s="79">
        <v>4.8739999999999997</v>
      </c>
      <c r="AH163" s="67">
        <v>6.1680000000000001</v>
      </c>
      <c r="AI163" s="104">
        <v>5.056</v>
      </c>
      <c r="AJ163" s="67">
        <v>5.0259999999999998</v>
      </c>
      <c r="AK163" s="79">
        <v>11.6</v>
      </c>
      <c r="AL163" s="79">
        <v>13.462999999999999</v>
      </c>
      <c r="AM163" s="67">
        <v>15.045</v>
      </c>
      <c r="AN163" s="104">
        <v>13.414999999999999</v>
      </c>
      <c r="AO163" s="67">
        <v>12.986000000000001</v>
      </c>
      <c r="AP163" s="79">
        <v>5.6</v>
      </c>
      <c r="AQ163" s="79">
        <v>4.6719999999999997</v>
      </c>
      <c r="AR163" s="67">
        <v>4.1310000000000002</v>
      </c>
      <c r="AS163" s="104">
        <v>5.14</v>
      </c>
      <c r="AT163" s="67">
        <v>5.1589999999999998</v>
      </c>
      <c r="AU163" s="79">
        <v>4.5999999999999996</v>
      </c>
      <c r="AV163" s="79">
        <v>3.508</v>
      </c>
      <c r="AW163" s="67">
        <v>7.7789999999999999</v>
      </c>
      <c r="AX163" s="104">
        <v>3.698</v>
      </c>
      <c r="AY163" s="67">
        <v>4.74</v>
      </c>
      <c r="AZ163" s="79">
        <v>6.7</v>
      </c>
      <c r="BA163" s="79">
        <v>5.4980000000000002</v>
      </c>
      <c r="BB163" s="67">
        <v>7.32</v>
      </c>
      <c r="BC163" s="104">
        <v>4.0279999999999996</v>
      </c>
      <c r="BD163" s="67">
        <v>6.2720000000000002</v>
      </c>
      <c r="BE163" s="79">
        <v>6.2</v>
      </c>
      <c r="BF163" s="79">
        <v>6.0990000000000002</v>
      </c>
      <c r="BG163" s="67">
        <v>4.5730000000000004</v>
      </c>
      <c r="BH163" s="104">
        <v>5.0369999999999999</v>
      </c>
      <c r="BI163" s="67">
        <v>5.4169999999999998</v>
      </c>
      <c r="BJ163" s="79">
        <v>2.9</v>
      </c>
      <c r="BK163" s="79">
        <v>4.6440000000000001</v>
      </c>
      <c r="BL163" s="67">
        <v>3.1640000000000001</v>
      </c>
      <c r="BM163" s="104">
        <v>2.9470000000000001</v>
      </c>
      <c r="BN163" s="67">
        <v>3.3650000000000002</v>
      </c>
      <c r="BO163" s="67">
        <v>22.155999999999999</v>
      </c>
      <c r="BP163" s="79">
        <v>21.062000000000001</v>
      </c>
      <c r="BQ163" s="79">
        <v>17.248000000000001</v>
      </c>
      <c r="BR163" s="67">
        <v>8.1180000000000003</v>
      </c>
      <c r="BS163" s="67">
        <v>17.561</v>
      </c>
      <c r="BT163" s="79">
        <v>14.6</v>
      </c>
      <c r="BU163" s="79">
        <v>16.167000000000002</v>
      </c>
      <c r="BV163" s="67">
        <v>20.382000000000001</v>
      </c>
      <c r="BW163" s="104">
        <v>10.884</v>
      </c>
      <c r="BX163" s="67">
        <v>15.7</v>
      </c>
      <c r="BY163" s="79">
        <v>20.7</v>
      </c>
      <c r="BZ163" s="79">
        <v>14.923999999999999</v>
      </c>
      <c r="CA163" s="67">
        <v>14.509</v>
      </c>
      <c r="CB163" s="104">
        <v>14.474</v>
      </c>
      <c r="CC163" s="67">
        <v>14.609</v>
      </c>
      <c r="CD163" s="79">
        <v>49.7</v>
      </c>
      <c r="CE163" s="79">
        <v>52.835000000000001</v>
      </c>
      <c r="CF163" s="67">
        <v>70.132000000000005</v>
      </c>
      <c r="CG163" s="104">
        <v>46.588999999999999</v>
      </c>
      <c r="CH163" s="88">
        <v>49.491999999999997</v>
      </c>
      <c r="CI163" s="67">
        <v>12.183999999999999</v>
      </c>
      <c r="CJ163" s="104">
        <v>9.5109999999999992</v>
      </c>
      <c r="CK163" s="88">
        <v>25.306000000000001</v>
      </c>
      <c r="CL163" s="67">
        <v>9.9160000000000004</v>
      </c>
      <c r="CM163" s="104">
        <v>14.041</v>
      </c>
    </row>
    <row r="164" spans="1:91" x14ac:dyDescent="0.2">
      <c r="A164" s="87" t="s">
        <v>36</v>
      </c>
      <c r="B164" s="67">
        <v>84</v>
      </c>
      <c r="C164" s="79">
        <v>97.224000000000004</v>
      </c>
      <c r="D164" s="67">
        <v>87.429000000000002</v>
      </c>
      <c r="E164" s="104">
        <v>96.281999999999996</v>
      </c>
      <c r="F164" s="67">
        <v>94.233000000000004</v>
      </c>
      <c r="G164" s="79">
        <v>7.8</v>
      </c>
      <c r="H164" s="79">
        <v>4.8849999999999998</v>
      </c>
      <c r="I164" s="67">
        <v>4.51</v>
      </c>
      <c r="J164" s="99">
        <v>9.1850000000000005</v>
      </c>
      <c r="K164" s="67">
        <v>6.484</v>
      </c>
      <c r="L164" s="79">
        <v>6</v>
      </c>
      <c r="M164" s="79">
        <v>6.1420000000000003</v>
      </c>
      <c r="N164" s="67">
        <v>5.89</v>
      </c>
      <c r="O164" s="99">
        <v>6.4009999999999998</v>
      </c>
      <c r="P164" s="67">
        <v>5.9409999999999998</v>
      </c>
      <c r="Q164" s="79">
        <v>2.2000000000000002</v>
      </c>
      <c r="R164" s="79">
        <v>2.2360000000000002</v>
      </c>
      <c r="S164" s="67">
        <v>2.629</v>
      </c>
      <c r="T164" s="99">
        <v>3.6190000000000002</v>
      </c>
      <c r="U164" s="67">
        <v>2.492</v>
      </c>
      <c r="V164" s="79">
        <v>3</v>
      </c>
      <c r="W164" s="79">
        <v>9.8249999999999993</v>
      </c>
      <c r="X164" s="67">
        <v>3.8839999999999999</v>
      </c>
      <c r="Y164" s="99">
        <v>4.6520000000000001</v>
      </c>
      <c r="Z164" s="67">
        <v>4.532</v>
      </c>
      <c r="AA164" s="79">
        <v>5.0999999999999996</v>
      </c>
      <c r="AB164" s="79">
        <v>5.3029999999999999</v>
      </c>
      <c r="AC164" s="67">
        <v>4.3899999999999997</v>
      </c>
      <c r="AD164" s="104">
        <v>5.5060000000000002</v>
      </c>
      <c r="AE164" s="67">
        <v>5.1289999999999996</v>
      </c>
      <c r="AF164" s="112" t="s">
        <v>44</v>
      </c>
      <c r="AG164" s="79">
        <v>1.0680000000000001</v>
      </c>
      <c r="AH164" s="67">
        <v>0</v>
      </c>
      <c r="AI164" s="104">
        <v>1.7869999999999999</v>
      </c>
      <c r="AJ164" s="67">
        <v>0.72899999999999998</v>
      </c>
      <c r="AK164" s="79">
        <v>2.1</v>
      </c>
      <c r="AL164" s="79">
        <v>3.4470000000000001</v>
      </c>
      <c r="AM164" s="67">
        <v>3.27</v>
      </c>
      <c r="AN164" s="104">
        <v>7.02</v>
      </c>
      <c r="AO164" s="67">
        <v>6.1539999999999999</v>
      </c>
      <c r="AP164" s="79">
        <v>7</v>
      </c>
      <c r="AQ164" s="79">
        <v>5.7060000000000004</v>
      </c>
      <c r="AR164" s="67">
        <v>5.1959999999999997</v>
      </c>
      <c r="AS164" s="104">
        <v>5.5620000000000003</v>
      </c>
      <c r="AT164" s="67">
        <v>6.0620000000000003</v>
      </c>
      <c r="AU164" s="79">
        <v>2.1</v>
      </c>
      <c r="AV164" s="79">
        <v>1.716</v>
      </c>
      <c r="AW164" s="67">
        <v>1.786</v>
      </c>
      <c r="AX164" s="104">
        <v>2.6909999999999998</v>
      </c>
      <c r="AY164" s="67">
        <v>1.9730000000000001</v>
      </c>
      <c r="AZ164" s="79">
        <v>2.8</v>
      </c>
      <c r="BA164" s="79">
        <v>4.1879999999999997</v>
      </c>
      <c r="BB164" s="67">
        <v>1.86</v>
      </c>
      <c r="BC164" s="104">
        <v>2.468</v>
      </c>
      <c r="BD164" s="67">
        <v>3.0670000000000002</v>
      </c>
      <c r="BE164" s="79">
        <v>3.3</v>
      </c>
      <c r="BF164" s="79">
        <v>3.7480000000000002</v>
      </c>
      <c r="BG164" s="67">
        <v>3.9350000000000001</v>
      </c>
      <c r="BH164" s="104">
        <v>3.8879999999999999</v>
      </c>
      <c r="BI164" s="67">
        <v>4.4539999999999997</v>
      </c>
      <c r="BJ164" s="79">
        <v>2.1</v>
      </c>
      <c r="BK164" s="79">
        <v>3.8639999999999999</v>
      </c>
      <c r="BL164" s="67">
        <v>2.8140000000000001</v>
      </c>
      <c r="BM164" s="104">
        <v>2.1040000000000001</v>
      </c>
      <c r="BN164" s="67">
        <v>2.7639999999999998</v>
      </c>
      <c r="BO164" s="67">
        <v>2.98</v>
      </c>
      <c r="BP164" s="79">
        <v>3.3479999999999999</v>
      </c>
      <c r="BQ164" s="79">
        <v>3.944</v>
      </c>
      <c r="BR164" s="67">
        <v>1.129</v>
      </c>
      <c r="BS164" s="67">
        <v>3.137</v>
      </c>
      <c r="BT164" s="79">
        <v>4.5</v>
      </c>
      <c r="BU164" s="79">
        <v>4.2229999999999999</v>
      </c>
      <c r="BV164" s="67">
        <v>5.8959999999999999</v>
      </c>
      <c r="BW164" s="104">
        <v>3.069</v>
      </c>
      <c r="BX164" s="67">
        <v>4.4370000000000003</v>
      </c>
      <c r="BY164" s="79">
        <v>16</v>
      </c>
      <c r="BZ164" s="79">
        <v>16.245999999999999</v>
      </c>
      <c r="CA164" s="67">
        <v>16.637</v>
      </c>
      <c r="CB164" s="104">
        <v>16.48</v>
      </c>
      <c r="CC164" s="67">
        <v>16.681000000000001</v>
      </c>
      <c r="CD164" s="79">
        <v>17.3</v>
      </c>
      <c r="CE164" s="79">
        <v>20.135000000000002</v>
      </c>
      <c r="CF164" s="67">
        <v>20.788</v>
      </c>
      <c r="CG164" s="104">
        <v>19.972000000000001</v>
      </c>
      <c r="CH164" s="88">
        <v>19.588999999999999</v>
      </c>
      <c r="CI164" s="67">
        <v>0</v>
      </c>
      <c r="CJ164" s="104">
        <v>1.1439999999999999</v>
      </c>
      <c r="CK164" s="88">
        <v>0</v>
      </c>
      <c r="CL164" s="67">
        <v>0.749</v>
      </c>
      <c r="CM164" s="104">
        <v>0.60799999999999998</v>
      </c>
    </row>
    <row r="165" spans="1:91" x14ac:dyDescent="0.2">
      <c r="A165" s="87" t="s">
        <v>37</v>
      </c>
      <c r="B165" s="67">
        <v>193.1</v>
      </c>
      <c r="C165" s="79">
        <v>211.20599999999999</v>
      </c>
      <c r="D165" s="67">
        <v>203.446</v>
      </c>
      <c r="E165" s="104">
        <v>233.93899999999999</v>
      </c>
      <c r="F165" s="67">
        <v>221.26499999999999</v>
      </c>
      <c r="G165" s="79">
        <v>5.3</v>
      </c>
      <c r="H165" s="79">
        <v>4.1120000000000001</v>
      </c>
      <c r="I165" s="67">
        <v>3.8610000000000002</v>
      </c>
      <c r="J165" s="99">
        <v>4.5730000000000004</v>
      </c>
      <c r="K165" s="67">
        <v>4.444</v>
      </c>
      <c r="L165" s="79">
        <v>11.9</v>
      </c>
      <c r="M165" s="79">
        <v>10.582000000000001</v>
      </c>
      <c r="N165" s="67">
        <v>10.353</v>
      </c>
      <c r="O165" s="99">
        <v>9.6080000000000005</v>
      </c>
      <c r="P165" s="67">
        <v>10.346</v>
      </c>
      <c r="Q165" s="79">
        <v>7.1</v>
      </c>
      <c r="R165" s="79">
        <v>9.0749999999999993</v>
      </c>
      <c r="S165" s="67">
        <v>6.15</v>
      </c>
      <c r="T165" s="99">
        <v>7.6529999999999996</v>
      </c>
      <c r="U165" s="67">
        <v>7.5430000000000001</v>
      </c>
      <c r="V165" s="79">
        <v>17.899999999999999</v>
      </c>
      <c r="W165" s="79">
        <v>23.225000000000001</v>
      </c>
      <c r="X165" s="67">
        <v>21.282</v>
      </c>
      <c r="Y165" s="99">
        <v>23.986000000000001</v>
      </c>
      <c r="Z165" s="67">
        <v>24.475999999999999</v>
      </c>
      <c r="AA165" s="79">
        <v>6.4</v>
      </c>
      <c r="AB165" s="79">
        <v>6.73</v>
      </c>
      <c r="AC165" s="67">
        <v>6.0110000000000001</v>
      </c>
      <c r="AD165" s="104">
        <v>7.8029999999999999</v>
      </c>
      <c r="AE165" s="67">
        <v>6.7080000000000002</v>
      </c>
      <c r="AF165" s="79">
        <v>0.7</v>
      </c>
      <c r="AG165" s="79">
        <v>3.0510000000000002</v>
      </c>
      <c r="AH165" s="67">
        <v>1.3480000000000001</v>
      </c>
      <c r="AI165" s="104">
        <v>1.2190000000000001</v>
      </c>
      <c r="AJ165" s="67">
        <v>1.6319999999999999</v>
      </c>
      <c r="AK165" s="79">
        <v>6.8</v>
      </c>
      <c r="AL165" s="79">
        <v>7.9029999999999996</v>
      </c>
      <c r="AM165" s="67">
        <v>9.093</v>
      </c>
      <c r="AN165" s="104">
        <v>20.498000000000001</v>
      </c>
      <c r="AO165" s="67">
        <v>10.923999999999999</v>
      </c>
      <c r="AP165" s="79">
        <v>5.8</v>
      </c>
      <c r="AQ165" s="79">
        <v>5.4240000000000004</v>
      </c>
      <c r="AR165" s="67">
        <v>4.6429999999999998</v>
      </c>
      <c r="AS165" s="104">
        <v>5.1150000000000002</v>
      </c>
      <c r="AT165" s="67">
        <v>5.1210000000000004</v>
      </c>
      <c r="AU165" s="79">
        <v>8.5</v>
      </c>
      <c r="AV165" s="79">
        <v>7.82</v>
      </c>
      <c r="AW165" s="67">
        <v>6.5129999999999999</v>
      </c>
      <c r="AX165" s="104">
        <v>8.1920000000000002</v>
      </c>
      <c r="AY165" s="67">
        <v>7.923</v>
      </c>
      <c r="AZ165" s="79">
        <v>4.3</v>
      </c>
      <c r="BA165" s="79">
        <v>5.6909999999999998</v>
      </c>
      <c r="BB165" s="67">
        <v>9.3249999999999993</v>
      </c>
      <c r="BC165" s="104">
        <v>7.67</v>
      </c>
      <c r="BD165" s="67">
        <v>7.4109999999999996</v>
      </c>
      <c r="BE165" s="79">
        <v>4.8</v>
      </c>
      <c r="BF165" s="79">
        <v>4.4630000000000001</v>
      </c>
      <c r="BG165" s="67">
        <v>5.62</v>
      </c>
      <c r="BH165" s="104">
        <v>4.76</v>
      </c>
      <c r="BI165" s="67">
        <v>4.9560000000000004</v>
      </c>
      <c r="BJ165" s="79">
        <v>3.5</v>
      </c>
      <c r="BK165" s="79">
        <v>4.0709999999999997</v>
      </c>
      <c r="BL165" s="67">
        <v>3.4180000000000001</v>
      </c>
      <c r="BM165" s="104">
        <v>3.4089999999999998</v>
      </c>
      <c r="BN165" s="67">
        <v>3.5609999999999999</v>
      </c>
      <c r="BO165" s="67">
        <v>21.928000000000001</v>
      </c>
      <c r="BP165" s="79">
        <v>19.385000000000002</v>
      </c>
      <c r="BQ165" s="79">
        <v>28.763999999999999</v>
      </c>
      <c r="BR165" s="67">
        <v>27.417000000000002</v>
      </c>
      <c r="BS165" s="67">
        <v>24.548999999999999</v>
      </c>
      <c r="BT165" s="79">
        <v>6.4</v>
      </c>
      <c r="BU165" s="79">
        <v>9.5269999999999992</v>
      </c>
      <c r="BV165" s="67">
        <v>8.94</v>
      </c>
      <c r="BW165" s="104">
        <v>10.776999999999999</v>
      </c>
      <c r="BX165" s="67">
        <v>8.9589999999999996</v>
      </c>
      <c r="BY165" s="79">
        <v>18.7</v>
      </c>
      <c r="BZ165" s="79">
        <v>20.763000000000002</v>
      </c>
      <c r="CA165" s="67">
        <v>20.635000000000002</v>
      </c>
      <c r="CB165" s="104">
        <v>20.768000000000001</v>
      </c>
      <c r="CC165" s="67">
        <v>26.888999999999999</v>
      </c>
      <c r="CD165" s="79">
        <v>57.8</v>
      </c>
      <c r="CE165" s="79">
        <v>60.58</v>
      </c>
      <c r="CF165" s="67">
        <v>51.96</v>
      </c>
      <c r="CG165" s="104">
        <v>61.988</v>
      </c>
      <c r="CH165" s="88">
        <v>59.121000000000002</v>
      </c>
      <c r="CI165" s="67">
        <v>5.2060000000000004</v>
      </c>
      <c r="CJ165" s="104">
        <v>8.8040000000000003</v>
      </c>
      <c r="CK165" s="88">
        <v>5.53</v>
      </c>
      <c r="CL165" s="67">
        <v>8.5030000000000001</v>
      </c>
      <c r="CM165" s="104">
        <v>6.702</v>
      </c>
    </row>
    <row r="166" spans="1:91" ht="22.5" x14ac:dyDescent="0.2">
      <c r="A166" s="87" t="s">
        <v>38</v>
      </c>
      <c r="B166" s="67">
        <v>217.7</v>
      </c>
      <c r="C166" s="79">
        <v>214.72200000000001</v>
      </c>
      <c r="D166" s="67">
        <v>221.75800000000001</v>
      </c>
      <c r="E166" s="104">
        <v>225.83500000000001</v>
      </c>
      <c r="F166" s="67">
        <v>234.29599999999999</v>
      </c>
      <c r="G166" s="79">
        <v>5.7</v>
      </c>
      <c r="H166" s="79">
        <v>6.8150000000000004</v>
      </c>
      <c r="I166" s="67">
        <v>5.1340000000000003</v>
      </c>
      <c r="J166" s="99">
        <v>5.78</v>
      </c>
      <c r="K166" s="67">
        <v>5.548</v>
      </c>
      <c r="L166" s="79">
        <v>11.8</v>
      </c>
      <c r="M166" s="79">
        <v>10.67</v>
      </c>
      <c r="N166" s="67">
        <v>11.997999999999999</v>
      </c>
      <c r="O166" s="99">
        <v>12.978</v>
      </c>
      <c r="P166" s="67">
        <v>11.861000000000001</v>
      </c>
      <c r="Q166" s="79">
        <v>13.3</v>
      </c>
      <c r="R166" s="79">
        <v>13.452999999999999</v>
      </c>
      <c r="S166" s="67">
        <v>10.946</v>
      </c>
      <c r="T166" s="99">
        <v>16.573</v>
      </c>
      <c r="U166" s="67">
        <v>13.147</v>
      </c>
      <c r="V166" s="79">
        <v>23.6</v>
      </c>
      <c r="W166" s="79">
        <v>15.186</v>
      </c>
      <c r="X166" s="67">
        <v>25.495000000000001</v>
      </c>
      <c r="Y166" s="99">
        <v>23.11</v>
      </c>
      <c r="Z166" s="67">
        <v>21.631</v>
      </c>
      <c r="AA166" s="79">
        <v>9.5</v>
      </c>
      <c r="AB166" s="79">
        <v>8.7789999999999999</v>
      </c>
      <c r="AC166" s="67">
        <v>11.084</v>
      </c>
      <c r="AD166" s="104">
        <v>7.4649999999999999</v>
      </c>
      <c r="AE166" s="67">
        <v>9.23</v>
      </c>
      <c r="AF166" s="79">
        <v>4.5</v>
      </c>
      <c r="AG166" s="79">
        <v>3.5649999999999999</v>
      </c>
      <c r="AH166" s="67">
        <v>4.0830000000000002</v>
      </c>
      <c r="AI166" s="104">
        <v>3.1480000000000001</v>
      </c>
      <c r="AJ166" s="67">
        <v>3.915</v>
      </c>
      <c r="AK166" s="79">
        <v>19.8</v>
      </c>
      <c r="AL166" s="79">
        <v>17.434000000000001</v>
      </c>
      <c r="AM166" s="67">
        <v>17.535</v>
      </c>
      <c r="AN166" s="104">
        <v>19.129000000000001</v>
      </c>
      <c r="AO166" s="67">
        <v>18.495999999999999</v>
      </c>
      <c r="AP166" s="79">
        <v>5.0999999999999996</v>
      </c>
      <c r="AQ166" s="79">
        <v>4.867</v>
      </c>
      <c r="AR166" s="67">
        <v>5.0570000000000004</v>
      </c>
      <c r="AS166" s="104">
        <v>5.5069999999999997</v>
      </c>
      <c r="AT166" s="67">
        <v>5.1219999999999999</v>
      </c>
      <c r="AU166" s="79">
        <v>6.6</v>
      </c>
      <c r="AV166" s="79">
        <v>3.992</v>
      </c>
      <c r="AW166" s="67">
        <v>8.4600000000000009</v>
      </c>
      <c r="AX166" s="104">
        <v>9.3789999999999996</v>
      </c>
      <c r="AY166" s="67">
        <v>7.1189999999999998</v>
      </c>
      <c r="AZ166" s="79">
        <v>9.5</v>
      </c>
      <c r="BA166" s="79">
        <v>9.7219999999999995</v>
      </c>
      <c r="BB166" s="67">
        <v>16.507999999999999</v>
      </c>
      <c r="BC166" s="104">
        <v>11.689</v>
      </c>
      <c r="BD166" s="67">
        <v>13.266</v>
      </c>
      <c r="BE166" s="79">
        <v>8.9</v>
      </c>
      <c r="BF166" s="79">
        <v>8.84</v>
      </c>
      <c r="BG166" s="67">
        <v>8.3010000000000002</v>
      </c>
      <c r="BH166" s="104">
        <v>8.9689999999999994</v>
      </c>
      <c r="BI166" s="67">
        <v>9.2100000000000009</v>
      </c>
      <c r="BJ166" s="79">
        <v>4</v>
      </c>
      <c r="BK166" s="79">
        <v>4.915</v>
      </c>
      <c r="BL166" s="67">
        <v>3.371</v>
      </c>
      <c r="BM166" s="104">
        <v>3.0270000000000001</v>
      </c>
      <c r="BN166" s="67">
        <v>3.8570000000000002</v>
      </c>
      <c r="BO166" s="67">
        <v>19.48</v>
      </c>
      <c r="BP166" s="79">
        <v>22.17</v>
      </c>
      <c r="BQ166" s="79">
        <v>22.472000000000001</v>
      </c>
      <c r="BR166" s="67">
        <v>17.361999999999998</v>
      </c>
      <c r="BS166" s="67">
        <v>20.580999999999996</v>
      </c>
      <c r="BT166" s="79">
        <v>10.8</v>
      </c>
      <c r="BU166" s="79">
        <v>9.0120000000000005</v>
      </c>
      <c r="BV166" s="67">
        <v>8.9740000000000002</v>
      </c>
      <c r="BW166" s="104">
        <v>7.5140000000000002</v>
      </c>
      <c r="BX166" s="67">
        <v>9.3140000000000001</v>
      </c>
      <c r="BY166" s="79">
        <v>16.899999999999999</v>
      </c>
      <c r="BZ166" s="79">
        <v>16.747</v>
      </c>
      <c r="CA166" s="67">
        <v>16.635000000000002</v>
      </c>
      <c r="CB166" s="104">
        <v>16.923999999999999</v>
      </c>
      <c r="CC166" s="67">
        <v>29.61</v>
      </c>
      <c r="CD166" s="79">
        <v>36.5</v>
      </c>
      <c r="CE166" s="79">
        <v>42.704000000000001</v>
      </c>
      <c r="CF166" s="67">
        <v>36.902999999999999</v>
      </c>
      <c r="CG166" s="104">
        <v>46.97</v>
      </c>
      <c r="CH166" s="88">
        <v>41.296999999999997</v>
      </c>
      <c r="CI166" s="67">
        <v>11.738</v>
      </c>
      <c r="CJ166" s="104">
        <v>15.851000000000001</v>
      </c>
      <c r="CK166" s="88">
        <v>8.8019999999999996</v>
      </c>
      <c r="CL166" s="67">
        <v>10.311</v>
      </c>
      <c r="CM166" s="104">
        <v>11.092000000000001</v>
      </c>
    </row>
    <row r="167" spans="1:91" ht="22.5" x14ac:dyDescent="0.2">
      <c r="A167" s="87" t="s">
        <v>39</v>
      </c>
      <c r="B167" s="67">
        <v>480.7</v>
      </c>
      <c r="C167" s="79">
        <v>472.19900000000001</v>
      </c>
      <c r="D167" s="67">
        <v>461.98700000000002</v>
      </c>
      <c r="E167" s="104">
        <v>486.55700000000002</v>
      </c>
      <c r="F167" s="67">
        <v>470.762</v>
      </c>
      <c r="G167" s="79">
        <v>22.1</v>
      </c>
      <c r="H167" s="79">
        <v>21.594000000000001</v>
      </c>
      <c r="I167" s="67">
        <v>19.282</v>
      </c>
      <c r="J167" s="99">
        <v>22.867999999999999</v>
      </c>
      <c r="K167" s="67">
        <v>21.170999999999999</v>
      </c>
      <c r="L167" s="79">
        <v>18</v>
      </c>
      <c r="M167" s="79">
        <v>18.309999999999999</v>
      </c>
      <c r="N167" s="67">
        <v>18.23</v>
      </c>
      <c r="O167" s="99">
        <v>18.661999999999999</v>
      </c>
      <c r="P167" s="67">
        <v>18.181999999999999</v>
      </c>
      <c r="Q167" s="79">
        <v>70.099999999999994</v>
      </c>
      <c r="R167" s="79">
        <v>66.900999999999996</v>
      </c>
      <c r="S167" s="67">
        <v>60.076000000000001</v>
      </c>
      <c r="T167" s="99">
        <v>71.332999999999998</v>
      </c>
      <c r="U167" s="67">
        <v>67.016000000000005</v>
      </c>
      <c r="V167" s="79">
        <v>11.3</v>
      </c>
      <c r="W167" s="79">
        <v>13.734</v>
      </c>
      <c r="X167" s="67">
        <v>12.574</v>
      </c>
      <c r="Y167" s="99">
        <v>13.247999999999999</v>
      </c>
      <c r="Z167" s="67">
        <v>12.923</v>
      </c>
      <c r="AA167" s="79">
        <v>18.2</v>
      </c>
      <c r="AB167" s="79">
        <v>18.356000000000002</v>
      </c>
      <c r="AC167" s="67">
        <v>17.454000000000001</v>
      </c>
      <c r="AD167" s="104">
        <v>19.454000000000001</v>
      </c>
      <c r="AE167" s="67">
        <v>18.222000000000001</v>
      </c>
      <c r="AF167" s="79">
        <v>30.3</v>
      </c>
      <c r="AG167" s="79">
        <v>31.472999999999999</v>
      </c>
      <c r="AH167" s="67">
        <v>24.483000000000001</v>
      </c>
      <c r="AI167" s="104">
        <v>30.363</v>
      </c>
      <c r="AJ167" s="67">
        <v>29.355</v>
      </c>
      <c r="AK167" s="79">
        <v>53</v>
      </c>
      <c r="AL167" s="79">
        <v>42.267000000000003</v>
      </c>
      <c r="AM167" s="67">
        <v>46.293999999999997</v>
      </c>
      <c r="AN167" s="104">
        <v>51.072000000000003</v>
      </c>
      <c r="AO167" s="67">
        <v>48.167000000000002</v>
      </c>
      <c r="AP167" s="79">
        <v>21</v>
      </c>
      <c r="AQ167" s="79">
        <v>21.779</v>
      </c>
      <c r="AR167" s="67">
        <v>22.059000000000001</v>
      </c>
      <c r="AS167" s="104">
        <v>20.942</v>
      </c>
      <c r="AT167" s="67">
        <v>21.571000000000002</v>
      </c>
      <c r="AU167" s="79">
        <v>15</v>
      </c>
      <c r="AV167" s="79">
        <v>15.848000000000001</v>
      </c>
      <c r="AW167" s="67">
        <v>16.815000000000001</v>
      </c>
      <c r="AX167" s="104">
        <v>13.445</v>
      </c>
      <c r="AY167" s="67">
        <v>15.02</v>
      </c>
      <c r="AZ167" s="79">
        <v>15.1</v>
      </c>
      <c r="BA167" s="79">
        <v>15.278</v>
      </c>
      <c r="BB167" s="67">
        <v>18.838999999999999</v>
      </c>
      <c r="BC167" s="104">
        <v>11.718999999999999</v>
      </c>
      <c r="BD167" s="67">
        <v>15.78</v>
      </c>
      <c r="BE167" s="79">
        <v>20.2</v>
      </c>
      <c r="BF167" s="79">
        <v>20.553000000000001</v>
      </c>
      <c r="BG167" s="67">
        <v>18.71</v>
      </c>
      <c r="BH167" s="104">
        <v>19.850999999999999</v>
      </c>
      <c r="BI167" s="67">
        <v>20.364999999999998</v>
      </c>
      <c r="BJ167" s="79">
        <v>17.3</v>
      </c>
      <c r="BK167" s="79">
        <v>18.439</v>
      </c>
      <c r="BL167" s="67">
        <v>17.952000000000002</v>
      </c>
      <c r="BM167" s="104">
        <v>18.146000000000001</v>
      </c>
      <c r="BN167" s="67">
        <v>18.036999999999999</v>
      </c>
      <c r="BO167" s="67">
        <v>14.31</v>
      </c>
      <c r="BP167" s="79">
        <v>15.327</v>
      </c>
      <c r="BQ167" s="79">
        <v>17.169</v>
      </c>
      <c r="BR167" s="67">
        <v>14.973000000000001</v>
      </c>
      <c r="BS167" s="67">
        <v>15.719999999999999</v>
      </c>
      <c r="BT167" s="79">
        <v>49.6</v>
      </c>
      <c r="BU167" s="79">
        <v>57.408999999999999</v>
      </c>
      <c r="BV167" s="67">
        <v>51.234000000000002</v>
      </c>
      <c r="BW167" s="104">
        <v>66.849000000000004</v>
      </c>
      <c r="BX167" s="67">
        <v>56.084000000000003</v>
      </c>
      <c r="BY167" s="79">
        <v>50.9</v>
      </c>
      <c r="BZ167" s="79">
        <v>49.01</v>
      </c>
      <c r="CA167" s="67">
        <v>49.314</v>
      </c>
      <c r="CB167" s="104">
        <v>49.070999999999998</v>
      </c>
      <c r="CC167" s="67">
        <v>39.770000000000003</v>
      </c>
      <c r="CD167" s="79">
        <v>28</v>
      </c>
      <c r="CE167" s="79">
        <v>26.363</v>
      </c>
      <c r="CF167" s="67">
        <v>32.161999999999999</v>
      </c>
      <c r="CG167" s="104">
        <v>22.995999999999999</v>
      </c>
      <c r="CH167" s="88">
        <v>31.934000000000001</v>
      </c>
      <c r="CI167" s="67">
        <v>26.154</v>
      </c>
      <c r="CJ167" s="104">
        <v>19.558</v>
      </c>
      <c r="CK167" s="88">
        <v>19.34</v>
      </c>
      <c r="CL167" s="67">
        <v>21.565000000000001</v>
      </c>
      <c r="CM167" s="104">
        <v>21.445</v>
      </c>
    </row>
    <row r="168" spans="1:91" x14ac:dyDescent="0.2">
      <c r="A168" s="80" t="s">
        <v>40</v>
      </c>
      <c r="B168" s="67">
        <v>993.9</v>
      </c>
      <c r="C168" s="79">
        <v>1014.133</v>
      </c>
      <c r="D168" s="67">
        <v>1012.396</v>
      </c>
      <c r="E168" s="104">
        <v>1015.442</v>
      </c>
      <c r="F168" s="67">
        <v>1012.803</v>
      </c>
      <c r="G168" s="79">
        <v>43.3</v>
      </c>
      <c r="H168" s="79">
        <v>44.250999999999998</v>
      </c>
      <c r="I168" s="67">
        <v>44.334000000000003</v>
      </c>
      <c r="J168" s="99">
        <v>41.223999999999997</v>
      </c>
      <c r="K168" s="67">
        <v>43.466000000000001</v>
      </c>
      <c r="L168" s="79">
        <v>54.3</v>
      </c>
      <c r="M168" s="79">
        <v>56.875999999999998</v>
      </c>
      <c r="N168" s="67">
        <v>54.844999999999999</v>
      </c>
      <c r="O168" s="99">
        <v>55.823</v>
      </c>
      <c r="P168" s="67">
        <v>54.146999999999998</v>
      </c>
      <c r="Q168" s="79">
        <v>105</v>
      </c>
      <c r="R168" s="79">
        <v>112.708</v>
      </c>
      <c r="S168" s="67">
        <v>108.084</v>
      </c>
      <c r="T168" s="99">
        <v>116.27500000000001</v>
      </c>
      <c r="U168" s="67">
        <v>110.586</v>
      </c>
      <c r="V168" s="79">
        <v>33.1</v>
      </c>
      <c r="W168" s="79">
        <v>33.082000000000001</v>
      </c>
      <c r="X168" s="67">
        <v>40.034999999999997</v>
      </c>
      <c r="Y168" s="99">
        <v>34.231000000000002</v>
      </c>
      <c r="Z168" s="67">
        <v>34.837000000000003</v>
      </c>
      <c r="AA168" s="79">
        <v>44.7</v>
      </c>
      <c r="AB168" s="79">
        <v>45.305999999999997</v>
      </c>
      <c r="AC168" s="67">
        <v>46.238</v>
      </c>
      <c r="AD168" s="104">
        <v>44.216000000000001</v>
      </c>
      <c r="AE168" s="67">
        <v>45.186999999999998</v>
      </c>
      <c r="AF168" s="79">
        <v>80.3</v>
      </c>
      <c r="AG168" s="79">
        <v>73.781999999999996</v>
      </c>
      <c r="AH168" s="67">
        <v>76.962000000000003</v>
      </c>
      <c r="AI168" s="104">
        <v>76.474999999999994</v>
      </c>
      <c r="AJ168" s="67">
        <v>78.332999999999998</v>
      </c>
      <c r="AK168" s="79">
        <v>80.599999999999994</v>
      </c>
      <c r="AL168" s="79">
        <v>78.180999999999997</v>
      </c>
      <c r="AM168" s="67">
        <v>76.072999999999993</v>
      </c>
      <c r="AN168" s="104">
        <v>74.915000000000006</v>
      </c>
      <c r="AO168" s="67">
        <v>77.486999999999995</v>
      </c>
      <c r="AP168" s="79">
        <v>42.8</v>
      </c>
      <c r="AQ168" s="79">
        <v>42.116</v>
      </c>
      <c r="AR168" s="67">
        <v>40.948</v>
      </c>
      <c r="AS168" s="104">
        <v>40.753</v>
      </c>
      <c r="AT168" s="67">
        <v>41.744</v>
      </c>
      <c r="AU168" s="79">
        <v>48.7</v>
      </c>
      <c r="AV168" s="79">
        <v>46.5</v>
      </c>
      <c r="AW168" s="67">
        <v>46.201000000000001</v>
      </c>
      <c r="AX168" s="104">
        <v>57.21</v>
      </c>
      <c r="AY168" s="67">
        <v>49.738999999999997</v>
      </c>
      <c r="AZ168" s="79">
        <v>29.6</v>
      </c>
      <c r="BA168" s="79">
        <v>34.793999999999997</v>
      </c>
      <c r="BB168" s="67">
        <v>35.871000000000002</v>
      </c>
      <c r="BC168" s="104">
        <v>41.585999999999999</v>
      </c>
      <c r="BD168" s="67">
        <v>33.26</v>
      </c>
      <c r="BE168" s="79">
        <v>41.9</v>
      </c>
      <c r="BF168" s="79">
        <v>43.204999999999998</v>
      </c>
      <c r="BG168" s="67">
        <v>41.33</v>
      </c>
      <c r="BH168" s="104">
        <v>42.307000000000002</v>
      </c>
      <c r="BI168" s="67">
        <v>42.518000000000001</v>
      </c>
      <c r="BJ168" s="79">
        <v>36.700000000000003</v>
      </c>
      <c r="BK168" s="79">
        <v>37.917000000000002</v>
      </c>
      <c r="BL168" s="67">
        <v>36.807000000000002</v>
      </c>
      <c r="BM168" s="104">
        <v>36.433999999999997</v>
      </c>
      <c r="BN168" s="67">
        <v>36.976999999999997</v>
      </c>
      <c r="BO168" s="67">
        <v>104.693</v>
      </c>
      <c r="BP168" s="79">
        <v>116.67400000000001</v>
      </c>
      <c r="BQ168" s="79">
        <v>120.128</v>
      </c>
      <c r="BR168" s="67">
        <v>112.21299999999999</v>
      </c>
      <c r="BS168" s="67">
        <v>120.09099999999999</v>
      </c>
      <c r="BT168" s="79">
        <v>65.8</v>
      </c>
      <c r="BU168" s="79">
        <v>71.245999999999995</v>
      </c>
      <c r="BV168" s="67">
        <v>74.173000000000002</v>
      </c>
      <c r="BW168" s="104">
        <v>71.578000000000003</v>
      </c>
      <c r="BX168" s="67">
        <v>71.385000000000005</v>
      </c>
      <c r="BY168" s="79">
        <v>45.3</v>
      </c>
      <c r="BZ168" s="79">
        <v>45.423000000000002</v>
      </c>
      <c r="CA168" s="67">
        <v>45.682000000000002</v>
      </c>
      <c r="CB168" s="104">
        <v>45.158000000000001</v>
      </c>
      <c r="CC168" s="67">
        <v>39.401000000000003</v>
      </c>
      <c r="CD168" s="79">
        <v>81.099999999999994</v>
      </c>
      <c r="CE168" s="79">
        <v>84.284000000000006</v>
      </c>
      <c r="CF168" s="67">
        <v>78.926000000000002</v>
      </c>
      <c r="CG168" s="104">
        <v>81.382000000000005</v>
      </c>
      <c r="CH168" s="88">
        <v>84.956999999999994</v>
      </c>
      <c r="CI168" s="67">
        <v>55.98</v>
      </c>
      <c r="CJ168" s="104">
        <v>47.787999999999997</v>
      </c>
      <c r="CK168" s="88">
        <v>45.759</v>
      </c>
      <c r="CL168" s="67">
        <v>43.661999999999999</v>
      </c>
      <c r="CM168" s="104">
        <v>48.688000000000002</v>
      </c>
    </row>
    <row r="169" spans="1:91" x14ac:dyDescent="0.2">
      <c r="A169" s="87" t="s">
        <v>75</v>
      </c>
      <c r="B169" s="67">
        <v>451.1</v>
      </c>
      <c r="C169" s="79">
        <v>444.59699999999998</v>
      </c>
      <c r="D169" s="67">
        <v>451.00200000000001</v>
      </c>
      <c r="E169" s="104">
        <v>438.08800000000002</v>
      </c>
      <c r="F169" s="67">
        <v>455.33499999999998</v>
      </c>
      <c r="G169" s="79">
        <v>19.5</v>
      </c>
      <c r="H169" s="79">
        <v>17.891999999999999</v>
      </c>
      <c r="I169" s="67">
        <v>21.329000000000001</v>
      </c>
      <c r="J169" s="99">
        <v>17.32</v>
      </c>
      <c r="K169" s="67">
        <v>19.276</v>
      </c>
      <c r="L169" s="79">
        <v>19</v>
      </c>
      <c r="M169" s="79">
        <v>19.03</v>
      </c>
      <c r="N169" s="67">
        <v>18.588000000000001</v>
      </c>
      <c r="O169" s="99">
        <v>18.622</v>
      </c>
      <c r="P169" s="67">
        <v>18.928999999999998</v>
      </c>
      <c r="Q169" s="79">
        <v>55.2</v>
      </c>
      <c r="R169" s="79">
        <v>45.6</v>
      </c>
      <c r="S169" s="67">
        <v>57.75</v>
      </c>
      <c r="T169" s="99">
        <v>56.027000000000001</v>
      </c>
      <c r="U169" s="67">
        <v>53.715000000000003</v>
      </c>
      <c r="V169" s="79">
        <v>12.1</v>
      </c>
      <c r="W169" s="79">
        <v>12.303000000000001</v>
      </c>
      <c r="X169" s="67">
        <v>13.738</v>
      </c>
      <c r="Y169" s="99">
        <v>12.007</v>
      </c>
      <c r="Z169" s="67">
        <v>12.396000000000001</v>
      </c>
      <c r="AA169" s="79">
        <v>17.8</v>
      </c>
      <c r="AB169" s="79">
        <v>18.878</v>
      </c>
      <c r="AC169" s="67">
        <v>16.664999999999999</v>
      </c>
      <c r="AD169" s="104">
        <v>17.966999999999999</v>
      </c>
      <c r="AE169" s="67">
        <v>18.001999999999999</v>
      </c>
      <c r="AF169" s="79">
        <v>23</v>
      </c>
      <c r="AG169" s="79">
        <v>24.128</v>
      </c>
      <c r="AH169" s="67">
        <v>19.568000000000001</v>
      </c>
      <c r="AI169" s="104">
        <v>20.463999999999999</v>
      </c>
      <c r="AJ169" s="67">
        <v>21.803999999999998</v>
      </c>
      <c r="AK169" s="79">
        <v>40.5</v>
      </c>
      <c r="AL169" s="79">
        <v>30.536999999999999</v>
      </c>
      <c r="AM169" s="67">
        <v>36.387</v>
      </c>
      <c r="AN169" s="104">
        <v>36.393000000000001</v>
      </c>
      <c r="AO169" s="67">
        <v>35.624000000000002</v>
      </c>
      <c r="AP169" s="79">
        <v>19.5</v>
      </c>
      <c r="AQ169" s="79">
        <v>19.850999999999999</v>
      </c>
      <c r="AR169" s="67">
        <v>18.942</v>
      </c>
      <c r="AS169" s="104">
        <v>19.39</v>
      </c>
      <c r="AT169" s="67">
        <v>19.773</v>
      </c>
      <c r="AU169" s="79">
        <v>22.5</v>
      </c>
      <c r="AV169" s="79">
        <v>25.629000000000001</v>
      </c>
      <c r="AW169" s="67">
        <v>20.277000000000001</v>
      </c>
      <c r="AX169" s="104">
        <v>13.131</v>
      </c>
      <c r="AY169" s="67">
        <v>21.898</v>
      </c>
      <c r="AZ169" s="79">
        <v>13.2</v>
      </c>
      <c r="BA169" s="79">
        <v>18.146000000000001</v>
      </c>
      <c r="BB169" s="67">
        <v>19.731000000000002</v>
      </c>
      <c r="BC169" s="104">
        <v>13.997999999999999</v>
      </c>
      <c r="BD169" s="67">
        <v>18.076000000000001</v>
      </c>
      <c r="BE169" s="79">
        <v>19.600000000000001</v>
      </c>
      <c r="BF169" s="79">
        <v>19.771000000000001</v>
      </c>
      <c r="BG169" s="67">
        <v>18.84</v>
      </c>
      <c r="BH169" s="104">
        <v>19.658000000000001</v>
      </c>
      <c r="BI169" s="67">
        <v>19.658999999999999</v>
      </c>
      <c r="BJ169" s="79">
        <v>14.1</v>
      </c>
      <c r="BK169" s="79">
        <v>14.718999999999999</v>
      </c>
      <c r="BL169" s="67">
        <v>14.878</v>
      </c>
      <c r="BM169" s="104">
        <v>16.335999999999999</v>
      </c>
      <c r="BN169" s="67">
        <v>14.891999999999999</v>
      </c>
      <c r="BO169" s="67">
        <v>29.341000000000001</v>
      </c>
      <c r="BP169" s="79">
        <v>29.459</v>
      </c>
      <c r="BQ169" s="79">
        <v>29.071999999999999</v>
      </c>
      <c r="BR169" s="67">
        <v>31.891999999999999</v>
      </c>
      <c r="BS169" s="67">
        <v>32.322999999999993</v>
      </c>
      <c r="BT169" s="79">
        <v>34.6</v>
      </c>
      <c r="BU169" s="79">
        <v>36.619</v>
      </c>
      <c r="BV169" s="67">
        <v>35.707999999999998</v>
      </c>
      <c r="BW169" s="104">
        <v>35.625</v>
      </c>
      <c r="BX169" s="67">
        <v>35.5</v>
      </c>
      <c r="BY169" s="79">
        <v>32.1</v>
      </c>
      <c r="BZ169" s="79">
        <v>33.590000000000003</v>
      </c>
      <c r="CA169" s="67">
        <v>33.552999999999997</v>
      </c>
      <c r="CB169" s="104">
        <v>33.213999999999999</v>
      </c>
      <c r="CC169" s="67">
        <v>33.606999999999999</v>
      </c>
      <c r="CD169" s="79">
        <v>50.1</v>
      </c>
      <c r="CE169" s="79">
        <v>54.615000000000002</v>
      </c>
      <c r="CF169" s="67">
        <v>48.222999999999999</v>
      </c>
      <c r="CG169" s="104">
        <v>51.526000000000003</v>
      </c>
      <c r="CH169" s="88">
        <v>54.052</v>
      </c>
      <c r="CI169" s="67">
        <v>28.968</v>
      </c>
      <c r="CJ169" s="104">
        <v>23.83</v>
      </c>
      <c r="CK169" s="88">
        <v>27.753</v>
      </c>
      <c r="CL169" s="67">
        <v>24.518000000000001</v>
      </c>
      <c r="CM169" s="104">
        <v>25.809000000000001</v>
      </c>
    </row>
    <row r="170" spans="1:91" x14ac:dyDescent="0.2">
      <c r="A170" s="80" t="s">
        <v>42</v>
      </c>
      <c r="B170" s="67">
        <v>135.6</v>
      </c>
      <c r="C170" s="79">
        <v>137.738</v>
      </c>
      <c r="D170" s="67">
        <v>138.47</v>
      </c>
      <c r="E170" s="104">
        <v>141.62100000000001</v>
      </c>
      <c r="F170" s="67">
        <v>127.29</v>
      </c>
      <c r="G170" s="79">
        <v>8</v>
      </c>
      <c r="H170" s="79">
        <v>5.8570000000000002</v>
      </c>
      <c r="I170" s="67">
        <v>5.6210000000000004</v>
      </c>
      <c r="J170" s="99">
        <v>6.9009999999999998</v>
      </c>
      <c r="K170" s="67">
        <v>6.7460000000000004</v>
      </c>
      <c r="L170" s="79">
        <v>7.1</v>
      </c>
      <c r="M170" s="79">
        <v>4.63</v>
      </c>
      <c r="N170" s="67">
        <v>4.734</v>
      </c>
      <c r="O170" s="99">
        <v>5.6289999999999996</v>
      </c>
      <c r="P170" s="67">
        <v>5.5259999999999998</v>
      </c>
      <c r="Q170" s="79">
        <v>16.899999999999999</v>
      </c>
      <c r="R170" s="79">
        <v>13.393000000000001</v>
      </c>
      <c r="S170" s="67">
        <v>11.237</v>
      </c>
      <c r="T170" s="99">
        <v>15.97</v>
      </c>
      <c r="U170" s="67">
        <v>14.537000000000001</v>
      </c>
      <c r="V170" s="79">
        <v>5.0999999999999996</v>
      </c>
      <c r="W170" s="79">
        <v>5.2869999999999999</v>
      </c>
      <c r="X170" s="67">
        <v>5.6550000000000002</v>
      </c>
      <c r="Y170" s="99">
        <v>6.06</v>
      </c>
      <c r="Z170" s="67">
        <v>5.5640000000000001</v>
      </c>
      <c r="AA170" s="79">
        <v>6.5</v>
      </c>
      <c r="AB170" s="79">
        <v>5.9619999999999997</v>
      </c>
      <c r="AC170" s="67">
        <v>6.3170000000000002</v>
      </c>
      <c r="AD170" s="104">
        <v>5.5919999999999996</v>
      </c>
      <c r="AE170" s="67">
        <v>6.0720000000000001</v>
      </c>
      <c r="AF170" s="79">
        <v>3.4</v>
      </c>
      <c r="AG170" s="79">
        <v>3.6949999999999998</v>
      </c>
      <c r="AH170" s="67">
        <v>2.8180000000000001</v>
      </c>
      <c r="AI170" s="104">
        <v>4.1109999999999998</v>
      </c>
      <c r="AJ170" s="67">
        <v>3.3039999999999998</v>
      </c>
      <c r="AK170" s="79">
        <v>6.6</v>
      </c>
      <c r="AL170" s="79">
        <v>9.218</v>
      </c>
      <c r="AM170" s="67">
        <v>8.4649999999999999</v>
      </c>
      <c r="AN170" s="104">
        <v>12.923999999999999</v>
      </c>
      <c r="AO170" s="67">
        <v>9.1129999999999995</v>
      </c>
      <c r="AP170" s="79">
        <v>4.9000000000000004</v>
      </c>
      <c r="AQ170" s="79">
        <v>4.9279999999999999</v>
      </c>
      <c r="AR170" s="67">
        <v>5.7439999999999998</v>
      </c>
      <c r="AS170" s="104">
        <v>5.0380000000000003</v>
      </c>
      <c r="AT170" s="67">
        <v>5.4690000000000003</v>
      </c>
      <c r="AU170" s="79">
        <v>7.1</v>
      </c>
      <c r="AV170" s="79">
        <v>4.0119999999999996</v>
      </c>
      <c r="AW170" s="67">
        <v>2.9660000000000002</v>
      </c>
      <c r="AX170" s="104">
        <v>3.165</v>
      </c>
      <c r="AY170" s="67">
        <v>4.5380000000000003</v>
      </c>
      <c r="AZ170" s="79">
        <v>3.5</v>
      </c>
      <c r="BA170" s="79">
        <v>4.3650000000000002</v>
      </c>
      <c r="BB170" s="67">
        <v>4.0209999999999999</v>
      </c>
      <c r="BC170" s="104">
        <v>3.0030000000000001</v>
      </c>
      <c r="BD170" s="67">
        <v>3.875</v>
      </c>
      <c r="BE170" s="79">
        <v>9.8000000000000007</v>
      </c>
      <c r="BF170" s="79">
        <v>7.0890000000000004</v>
      </c>
      <c r="BG170" s="67">
        <v>6.2169999999999996</v>
      </c>
      <c r="BH170" s="104">
        <v>8.6850000000000005</v>
      </c>
      <c r="BI170" s="67">
        <v>8.59</v>
      </c>
      <c r="BJ170" s="79">
        <v>4.2</v>
      </c>
      <c r="BK170" s="79">
        <v>4.4580000000000002</v>
      </c>
      <c r="BL170" s="67">
        <v>4.1219999999999999</v>
      </c>
      <c r="BM170" s="104">
        <v>4.6639999999999997</v>
      </c>
      <c r="BN170" s="67">
        <v>4.3540000000000001</v>
      </c>
      <c r="BO170" s="67">
        <v>8.1010000000000009</v>
      </c>
      <c r="BP170" s="79">
        <v>11.214</v>
      </c>
      <c r="BQ170" s="79">
        <v>8.57</v>
      </c>
      <c r="BR170" s="67">
        <v>9.8480000000000008</v>
      </c>
      <c r="BS170" s="67">
        <v>9.7759999999999998</v>
      </c>
      <c r="BT170" s="79">
        <v>3.1</v>
      </c>
      <c r="BU170" s="79">
        <v>3.694</v>
      </c>
      <c r="BV170" s="67">
        <v>4.3129999999999997</v>
      </c>
      <c r="BW170" s="104">
        <v>2.718</v>
      </c>
      <c r="BX170" s="67">
        <v>6.0119999999999996</v>
      </c>
      <c r="BY170" s="79">
        <v>19.8</v>
      </c>
      <c r="BZ170" s="79">
        <v>21.213999999999999</v>
      </c>
      <c r="CA170" s="67">
        <v>21.152999999999999</v>
      </c>
      <c r="CB170" s="104">
        <v>21.66</v>
      </c>
      <c r="CC170" s="67">
        <v>13.724</v>
      </c>
      <c r="CD170" s="79">
        <v>20.6</v>
      </c>
      <c r="CE170" s="79">
        <v>24.981999999999999</v>
      </c>
      <c r="CF170" s="67">
        <v>30.93</v>
      </c>
      <c r="CG170" s="104">
        <v>18.59</v>
      </c>
      <c r="CH170" s="88">
        <v>15.736000000000001</v>
      </c>
      <c r="CI170" s="67">
        <v>0.93799999999999994</v>
      </c>
      <c r="CJ170" s="104">
        <v>3.74</v>
      </c>
      <c r="CK170" s="88">
        <v>5.5869999999999997</v>
      </c>
      <c r="CL170" s="67">
        <v>7.0629999999999997</v>
      </c>
      <c r="CM170" s="104">
        <v>4.3540000000000001</v>
      </c>
    </row>
    <row r="171" spans="1:91" x14ac:dyDescent="0.2">
      <c r="A171" s="80" t="s">
        <v>43</v>
      </c>
      <c r="B171" s="67">
        <v>293.8</v>
      </c>
      <c r="C171" s="79">
        <v>292.50900000000001</v>
      </c>
      <c r="D171" s="67">
        <v>287.50599999999997</v>
      </c>
      <c r="E171" s="104">
        <v>273.12599999999998</v>
      </c>
      <c r="F171" s="67">
        <v>279.49700000000001</v>
      </c>
      <c r="G171" s="79">
        <v>12.4</v>
      </c>
      <c r="H171" s="79">
        <v>11.087</v>
      </c>
      <c r="I171" s="67">
        <v>8.1519999999999992</v>
      </c>
      <c r="J171" s="99">
        <v>6.444</v>
      </c>
      <c r="K171" s="67">
        <v>9.7539999999999996</v>
      </c>
      <c r="L171" s="79">
        <v>16</v>
      </c>
      <c r="M171" s="79">
        <v>11.523999999999999</v>
      </c>
      <c r="N171" s="67">
        <v>19.643999999999998</v>
      </c>
      <c r="O171" s="99">
        <v>15.238</v>
      </c>
      <c r="P171" s="67">
        <v>14.983000000000001</v>
      </c>
      <c r="Q171" s="79">
        <v>45.7</v>
      </c>
      <c r="R171" s="79">
        <v>51.124000000000002</v>
      </c>
      <c r="S171" s="67">
        <v>40.698999999999998</v>
      </c>
      <c r="T171" s="99">
        <v>36.857999999999997</v>
      </c>
      <c r="U171" s="67">
        <v>42.887</v>
      </c>
      <c r="V171" s="79">
        <v>9.1999999999999993</v>
      </c>
      <c r="W171" s="79">
        <v>8.048</v>
      </c>
      <c r="X171" s="67">
        <v>9.5380000000000003</v>
      </c>
      <c r="Y171" s="99">
        <v>8.8539999999999992</v>
      </c>
      <c r="Z171" s="67">
        <v>9.2050000000000001</v>
      </c>
      <c r="AA171" s="79">
        <v>12.5</v>
      </c>
      <c r="AB171" s="79">
        <v>9.6910000000000007</v>
      </c>
      <c r="AC171" s="67">
        <v>5.9379999999999997</v>
      </c>
      <c r="AD171" s="104">
        <v>8.0640000000000001</v>
      </c>
      <c r="AE171" s="67">
        <v>9.0399999999999991</v>
      </c>
      <c r="AF171" s="79">
        <v>21.5</v>
      </c>
      <c r="AG171" s="79">
        <v>10.263</v>
      </c>
      <c r="AH171" s="67">
        <v>17.097000000000001</v>
      </c>
      <c r="AI171" s="104">
        <v>23.146000000000001</v>
      </c>
      <c r="AJ171" s="67">
        <v>17.710999999999999</v>
      </c>
      <c r="AK171" s="79">
        <v>19.600000000000001</v>
      </c>
      <c r="AL171" s="79">
        <v>20.577999999999999</v>
      </c>
      <c r="AM171" s="67">
        <v>21.965</v>
      </c>
      <c r="AN171" s="104">
        <v>26.431999999999999</v>
      </c>
      <c r="AO171" s="67">
        <v>21.736999999999998</v>
      </c>
      <c r="AP171" s="79">
        <v>5</v>
      </c>
      <c r="AQ171" s="79">
        <v>5.5</v>
      </c>
      <c r="AR171" s="67">
        <v>6.0069999999999997</v>
      </c>
      <c r="AS171" s="104">
        <v>6.34</v>
      </c>
      <c r="AT171" s="67">
        <v>5.8410000000000002</v>
      </c>
      <c r="AU171" s="79">
        <v>11.7</v>
      </c>
      <c r="AV171" s="79">
        <v>9.859</v>
      </c>
      <c r="AW171" s="67">
        <v>8.2720000000000002</v>
      </c>
      <c r="AX171" s="104">
        <v>13.137</v>
      </c>
      <c r="AY171" s="67">
        <v>11.103999999999999</v>
      </c>
      <c r="AZ171" s="79">
        <v>7.2</v>
      </c>
      <c r="BA171" s="79">
        <v>6.14</v>
      </c>
      <c r="BB171" s="67">
        <v>5.5049999999999999</v>
      </c>
      <c r="BC171" s="104">
        <v>6.46</v>
      </c>
      <c r="BD171" s="67">
        <v>6.835</v>
      </c>
      <c r="BE171" s="79">
        <v>5.0999999999999996</v>
      </c>
      <c r="BF171" s="79">
        <v>3.2770000000000001</v>
      </c>
      <c r="BG171" s="67">
        <v>5.4939999999999998</v>
      </c>
      <c r="BH171" s="104">
        <v>4.1929999999999996</v>
      </c>
      <c r="BI171" s="67">
        <v>4.4930000000000003</v>
      </c>
      <c r="BJ171" s="79">
        <v>8</v>
      </c>
      <c r="BK171" s="79">
        <v>7.5190000000000001</v>
      </c>
      <c r="BL171" s="67">
        <v>5.5949999999999998</v>
      </c>
      <c r="BM171" s="104">
        <v>9.1560000000000006</v>
      </c>
      <c r="BN171" s="67">
        <v>7.6589999999999998</v>
      </c>
      <c r="BO171" s="67">
        <v>21.111000000000001</v>
      </c>
      <c r="BP171" s="79">
        <v>18.663</v>
      </c>
      <c r="BQ171" s="79">
        <v>16.398</v>
      </c>
      <c r="BR171" s="67">
        <v>12.163</v>
      </c>
      <c r="BS171" s="67">
        <v>16.714000000000002</v>
      </c>
      <c r="BT171" s="79">
        <v>21</v>
      </c>
      <c r="BU171" s="79">
        <v>17.231999999999999</v>
      </c>
      <c r="BV171" s="67">
        <v>19.87</v>
      </c>
      <c r="BW171" s="104">
        <v>17.651</v>
      </c>
      <c r="BX171" s="67">
        <v>16.199000000000002</v>
      </c>
      <c r="BY171" s="79">
        <v>20.100000000000001</v>
      </c>
      <c r="BZ171" s="79">
        <v>26.065000000000001</v>
      </c>
      <c r="CA171" s="67">
        <v>28.192</v>
      </c>
      <c r="CB171" s="104">
        <v>28.408999999999999</v>
      </c>
      <c r="CC171" s="67">
        <v>28.603999999999999</v>
      </c>
      <c r="CD171" s="79">
        <v>37.4</v>
      </c>
      <c r="CE171" s="79">
        <v>40.759</v>
      </c>
      <c r="CF171" s="67">
        <v>44.158000000000001</v>
      </c>
      <c r="CG171" s="104">
        <v>34.015999999999998</v>
      </c>
      <c r="CH171" s="88">
        <v>32.792999999999999</v>
      </c>
      <c r="CI171" s="67">
        <v>20.420000000000002</v>
      </c>
      <c r="CJ171" s="104">
        <v>35.18</v>
      </c>
      <c r="CK171" s="88">
        <v>24.981999999999999</v>
      </c>
      <c r="CL171" s="67">
        <v>16.565000000000001</v>
      </c>
      <c r="CM171" s="104">
        <v>23.937999999999999</v>
      </c>
    </row>
    <row r="172" spans="1:91" ht="33.75" x14ac:dyDescent="0.2">
      <c r="A172" s="87" t="s">
        <v>80</v>
      </c>
      <c r="B172" s="112" t="s">
        <v>44</v>
      </c>
      <c r="C172" s="112" t="s">
        <v>44</v>
      </c>
      <c r="D172" s="67" t="s">
        <v>44</v>
      </c>
      <c r="E172" s="67" t="s">
        <v>44</v>
      </c>
      <c r="F172" s="67" t="s">
        <v>44</v>
      </c>
      <c r="G172" s="112" t="s">
        <v>44</v>
      </c>
      <c r="H172" s="112" t="s">
        <v>44</v>
      </c>
      <c r="I172" s="112" t="s">
        <v>44</v>
      </c>
      <c r="J172" s="112" t="s">
        <v>44</v>
      </c>
      <c r="K172" s="112" t="s">
        <v>44</v>
      </c>
      <c r="L172" s="112" t="s">
        <v>44</v>
      </c>
      <c r="M172" s="112" t="s">
        <v>44</v>
      </c>
      <c r="N172" s="112" t="s">
        <v>44</v>
      </c>
      <c r="O172" s="112" t="s">
        <v>44</v>
      </c>
      <c r="P172" s="112" t="s">
        <v>44</v>
      </c>
      <c r="Q172" s="112" t="s">
        <v>44</v>
      </c>
      <c r="R172" s="112" t="s">
        <v>44</v>
      </c>
      <c r="S172" s="112" t="s">
        <v>44</v>
      </c>
      <c r="T172" s="112" t="s">
        <v>44</v>
      </c>
      <c r="U172" s="112" t="s">
        <v>44</v>
      </c>
      <c r="V172" s="112" t="s">
        <v>44</v>
      </c>
      <c r="W172" s="112" t="s">
        <v>44</v>
      </c>
      <c r="X172" s="112" t="s">
        <v>44</v>
      </c>
      <c r="Y172" s="112" t="s">
        <v>44</v>
      </c>
      <c r="Z172" s="112" t="s">
        <v>44</v>
      </c>
      <c r="AA172" s="112" t="s">
        <v>44</v>
      </c>
      <c r="AB172" s="112" t="s">
        <v>44</v>
      </c>
      <c r="AC172" s="112" t="s">
        <v>44</v>
      </c>
      <c r="AD172" s="112" t="s">
        <v>44</v>
      </c>
      <c r="AE172" s="112" t="s">
        <v>44</v>
      </c>
      <c r="AF172" s="112" t="s">
        <v>44</v>
      </c>
      <c r="AG172" s="112" t="s">
        <v>44</v>
      </c>
      <c r="AH172" s="112" t="s">
        <v>44</v>
      </c>
      <c r="AI172" s="112" t="s">
        <v>44</v>
      </c>
      <c r="AJ172" s="112" t="s">
        <v>44</v>
      </c>
      <c r="AK172" s="112" t="s">
        <v>44</v>
      </c>
      <c r="AL172" s="112" t="s">
        <v>44</v>
      </c>
      <c r="AM172" s="112" t="s">
        <v>44</v>
      </c>
      <c r="AN172" s="112" t="s">
        <v>44</v>
      </c>
      <c r="AO172" s="67" t="s">
        <v>44</v>
      </c>
      <c r="AP172" s="112" t="s">
        <v>44</v>
      </c>
      <c r="AQ172" s="112" t="s">
        <v>44</v>
      </c>
      <c r="AR172" s="112" t="s">
        <v>44</v>
      </c>
      <c r="AS172" s="112" t="s">
        <v>44</v>
      </c>
      <c r="AT172" s="112" t="s">
        <v>44</v>
      </c>
      <c r="AU172" s="112" t="s">
        <v>44</v>
      </c>
      <c r="AV172" s="112" t="s">
        <v>44</v>
      </c>
      <c r="AW172" s="112" t="s">
        <v>44</v>
      </c>
      <c r="AX172" s="112" t="s">
        <v>44</v>
      </c>
      <c r="AY172" s="112" t="s">
        <v>44</v>
      </c>
      <c r="AZ172" s="112" t="s">
        <v>44</v>
      </c>
      <c r="BA172" s="112" t="s">
        <v>44</v>
      </c>
      <c r="BB172" s="112" t="s">
        <v>44</v>
      </c>
      <c r="BC172" s="112" t="s">
        <v>44</v>
      </c>
      <c r="BD172" s="112" t="s">
        <v>44</v>
      </c>
      <c r="BE172" s="112" t="s">
        <v>44</v>
      </c>
      <c r="BF172" s="112" t="s">
        <v>44</v>
      </c>
      <c r="BG172" s="112" t="s">
        <v>44</v>
      </c>
      <c r="BH172" s="112" t="s">
        <v>44</v>
      </c>
      <c r="BI172" s="112" t="s">
        <v>44</v>
      </c>
      <c r="BJ172" s="67"/>
      <c r="BK172" s="112" t="s">
        <v>44</v>
      </c>
      <c r="BL172" s="112" t="s">
        <v>44</v>
      </c>
      <c r="BM172" s="112" t="s">
        <v>44</v>
      </c>
      <c r="BN172" s="67" t="s">
        <v>44</v>
      </c>
      <c r="BO172" s="112" t="s">
        <v>44</v>
      </c>
      <c r="BP172" s="112" t="s">
        <v>44</v>
      </c>
      <c r="BQ172" s="112" t="s">
        <v>44</v>
      </c>
      <c r="BR172" s="112" t="s">
        <v>44</v>
      </c>
      <c r="BS172" s="112" t="s">
        <v>44</v>
      </c>
      <c r="BT172" s="67"/>
      <c r="BU172" s="112" t="s">
        <v>44</v>
      </c>
      <c r="BV172" s="112" t="s">
        <v>44</v>
      </c>
      <c r="BW172" s="112" t="s">
        <v>44</v>
      </c>
      <c r="BX172" s="112" t="s">
        <v>44</v>
      </c>
      <c r="BY172" s="112" t="s">
        <v>44</v>
      </c>
      <c r="BZ172" s="112" t="s">
        <v>44</v>
      </c>
      <c r="CA172" s="112" t="s">
        <v>44</v>
      </c>
      <c r="CB172" s="112" t="s">
        <v>44</v>
      </c>
      <c r="CC172" s="112" t="s">
        <v>44</v>
      </c>
      <c r="CD172" s="112" t="s">
        <v>44</v>
      </c>
      <c r="CE172" s="112" t="s">
        <v>44</v>
      </c>
      <c r="CF172" s="112" t="s">
        <v>44</v>
      </c>
      <c r="CG172" s="112" t="s">
        <v>44</v>
      </c>
      <c r="CH172" s="113" t="s">
        <v>44</v>
      </c>
      <c r="CI172" s="113" t="s">
        <v>44</v>
      </c>
      <c r="CJ172" s="113" t="s">
        <v>44</v>
      </c>
      <c r="CK172" s="113" t="s">
        <v>44</v>
      </c>
      <c r="CL172" s="113" t="s">
        <v>44</v>
      </c>
      <c r="CM172" s="104" t="s">
        <v>44</v>
      </c>
    </row>
    <row r="173" spans="1:91" x14ac:dyDescent="0.2">
      <c r="A173" s="87" t="s">
        <v>45</v>
      </c>
      <c r="B173" s="67">
        <v>0.9</v>
      </c>
      <c r="C173" s="112" t="s">
        <v>44</v>
      </c>
      <c r="D173" s="67" t="s">
        <v>44</v>
      </c>
      <c r="E173" s="67" t="s">
        <v>44</v>
      </c>
      <c r="F173" s="67">
        <v>0.25</v>
      </c>
      <c r="G173" s="112" t="s">
        <v>44</v>
      </c>
      <c r="H173" s="112" t="s">
        <v>44</v>
      </c>
      <c r="I173" s="112" t="s">
        <v>44</v>
      </c>
      <c r="J173" s="112" t="s">
        <v>44</v>
      </c>
      <c r="K173" s="112" t="s">
        <v>44</v>
      </c>
      <c r="L173" s="112" t="s">
        <v>44</v>
      </c>
      <c r="M173" s="112" t="s">
        <v>44</v>
      </c>
      <c r="N173" s="112" t="s">
        <v>44</v>
      </c>
      <c r="O173" s="112" t="s">
        <v>44</v>
      </c>
      <c r="P173" s="112" t="s">
        <v>44</v>
      </c>
      <c r="Q173" s="112" t="s">
        <v>44</v>
      </c>
      <c r="R173" s="112" t="s">
        <v>44</v>
      </c>
      <c r="S173" s="112" t="s">
        <v>44</v>
      </c>
      <c r="T173" s="112" t="s">
        <v>44</v>
      </c>
      <c r="U173" s="112" t="s">
        <v>44</v>
      </c>
      <c r="V173" s="112" t="s">
        <v>44</v>
      </c>
      <c r="W173" s="112" t="s">
        <v>44</v>
      </c>
      <c r="X173" s="112" t="s">
        <v>44</v>
      </c>
      <c r="Y173" s="112" t="s">
        <v>44</v>
      </c>
      <c r="Z173" s="112" t="s">
        <v>44</v>
      </c>
      <c r="AA173" s="112" t="s">
        <v>44</v>
      </c>
      <c r="AB173" s="112" t="s">
        <v>44</v>
      </c>
      <c r="AC173" s="112" t="s">
        <v>44</v>
      </c>
      <c r="AD173" s="112" t="s">
        <v>44</v>
      </c>
      <c r="AE173" s="112" t="s">
        <v>44</v>
      </c>
      <c r="AF173" s="112" t="s">
        <v>44</v>
      </c>
      <c r="AG173" s="112" t="s">
        <v>44</v>
      </c>
      <c r="AH173" s="112" t="s">
        <v>44</v>
      </c>
      <c r="AI173" s="112" t="s">
        <v>44</v>
      </c>
      <c r="AJ173" s="112" t="s">
        <v>44</v>
      </c>
      <c r="AK173" s="112" t="s">
        <v>44</v>
      </c>
      <c r="AL173" s="112" t="s">
        <v>44</v>
      </c>
      <c r="AM173" s="112" t="s">
        <v>44</v>
      </c>
      <c r="AN173" s="112" t="s">
        <v>44</v>
      </c>
      <c r="AO173" s="67" t="s">
        <v>44</v>
      </c>
      <c r="AP173" s="112" t="s">
        <v>44</v>
      </c>
      <c r="AQ173" s="112" t="s">
        <v>44</v>
      </c>
      <c r="AR173" s="112" t="s">
        <v>44</v>
      </c>
      <c r="AS173" s="112" t="s">
        <v>44</v>
      </c>
      <c r="AT173" s="112" t="s">
        <v>44</v>
      </c>
      <c r="AU173" s="112" t="s">
        <v>44</v>
      </c>
      <c r="AV173" s="112" t="s">
        <v>44</v>
      </c>
      <c r="AW173" s="112" t="s">
        <v>44</v>
      </c>
      <c r="AX173" s="112" t="s">
        <v>44</v>
      </c>
      <c r="AY173" s="112" t="s">
        <v>44</v>
      </c>
      <c r="AZ173" s="112" t="s">
        <v>44</v>
      </c>
      <c r="BA173" s="112" t="s">
        <v>44</v>
      </c>
      <c r="BB173" s="112" t="s">
        <v>44</v>
      </c>
      <c r="BC173" s="112" t="s">
        <v>44</v>
      </c>
      <c r="BD173" s="112" t="s">
        <v>44</v>
      </c>
      <c r="BE173" s="112" t="s">
        <v>44</v>
      </c>
      <c r="BF173" s="112" t="s">
        <v>44</v>
      </c>
      <c r="BG173" s="112" t="s">
        <v>44</v>
      </c>
      <c r="BH173" s="112" t="s">
        <v>44</v>
      </c>
      <c r="BI173" s="112" t="s">
        <v>44</v>
      </c>
      <c r="BJ173" s="67"/>
      <c r="BK173" s="112" t="s">
        <v>44</v>
      </c>
      <c r="BL173" s="112" t="s">
        <v>44</v>
      </c>
      <c r="BM173" s="112" t="s">
        <v>44</v>
      </c>
      <c r="BN173" s="67" t="s">
        <v>44</v>
      </c>
      <c r="BO173" s="112" t="s">
        <v>44</v>
      </c>
      <c r="BP173" s="112" t="s">
        <v>44</v>
      </c>
      <c r="BQ173" s="112" t="s">
        <v>44</v>
      </c>
      <c r="BR173" s="112" t="s">
        <v>44</v>
      </c>
      <c r="BS173" s="112" t="s">
        <v>44</v>
      </c>
      <c r="BT173" s="67"/>
      <c r="BU173" s="112" t="s">
        <v>44</v>
      </c>
      <c r="BV173" s="112" t="s">
        <v>44</v>
      </c>
      <c r="BW173" s="112" t="s">
        <v>44</v>
      </c>
      <c r="BX173" s="112" t="s">
        <v>44</v>
      </c>
      <c r="BY173" s="112" t="s">
        <v>44</v>
      </c>
      <c r="BZ173" s="112" t="s">
        <v>44</v>
      </c>
      <c r="CA173" s="112" t="s">
        <v>44</v>
      </c>
      <c r="CB173" s="112" t="s">
        <v>44</v>
      </c>
      <c r="CC173" s="112" t="s">
        <v>44</v>
      </c>
      <c r="CD173" s="79">
        <v>0.9</v>
      </c>
      <c r="CE173" s="112" t="s">
        <v>44</v>
      </c>
      <c r="CF173" s="112" t="s">
        <v>44</v>
      </c>
      <c r="CG173" s="112" t="s">
        <v>44</v>
      </c>
      <c r="CH173" s="88">
        <v>0.25</v>
      </c>
      <c r="CI173" s="113" t="s">
        <v>44</v>
      </c>
      <c r="CJ173" s="113" t="s">
        <v>44</v>
      </c>
      <c r="CK173" s="113" t="s">
        <v>44</v>
      </c>
      <c r="CL173" s="113" t="s">
        <v>44</v>
      </c>
      <c r="CM173" s="104" t="s">
        <v>44</v>
      </c>
    </row>
    <row r="174" spans="1:91" x14ac:dyDescent="0.2">
      <c r="B174" s="92"/>
      <c r="C174" s="115"/>
      <c r="D174" s="92"/>
      <c r="E174" s="92"/>
      <c r="F174" s="94"/>
      <c r="G174" s="92"/>
      <c r="H174" s="115"/>
      <c r="I174" s="115"/>
      <c r="J174" s="115"/>
      <c r="K174" s="115"/>
      <c r="L174" s="92"/>
      <c r="M174" s="115"/>
      <c r="N174" s="115"/>
      <c r="O174" s="115"/>
      <c r="P174" s="115"/>
      <c r="Q174" s="92"/>
      <c r="R174" s="115"/>
      <c r="S174" s="115"/>
      <c r="T174" s="115"/>
      <c r="U174" s="115"/>
      <c r="V174" s="92"/>
      <c r="W174" s="115"/>
      <c r="X174" s="115"/>
      <c r="Y174" s="115"/>
      <c r="Z174" s="115"/>
      <c r="AA174" s="92"/>
      <c r="AB174" s="115"/>
      <c r="AC174" s="115"/>
      <c r="AD174" s="115"/>
      <c r="AE174" s="115"/>
      <c r="AF174" s="92"/>
      <c r="AG174" s="115"/>
      <c r="AH174" s="115"/>
      <c r="AI174" s="115"/>
      <c r="AJ174" s="115"/>
      <c r="AK174" s="92"/>
      <c r="AL174" s="115"/>
      <c r="AM174" s="115"/>
      <c r="AN174" s="115"/>
      <c r="AO174" s="92"/>
      <c r="AP174" s="92"/>
      <c r="AQ174" s="115"/>
      <c r="AR174" s="115"/>
      <c r="AS174" s="115"/>
      <c r="AT174" s="115"/>
      <c r="AU174" s="92"/>
      <c r="AV174" s="115"/>
      <c r="AW174" s="115"/>
      <c r="AX174" s="115"/>
      <c r="AY174" s="115"/>
      <c r="AZ174" s="92"/>
      <c r="BA174" s="115"/>
      <c r="BB174" s="115"/>
      <c r="BC174" s="115"/>
      <c r="BD174" s="115"/>
      <c r="BE174" s="92"/>
      <c r="BF174" s="115"/>
      <c r="BG174" s="115"/>
      <c r="BH174" s="115"/>
      <c r="BI174" s="115"/>
      <c r="BJ174" s="92"/>
      <c r="BK174" s="115"/>
      <c r="BL174" s="115"/>
      <c r="BM174" s="115"/>
      <c r="BN174" s="115"/>
      <c r="BO174" s="115"/>
      <c r="BP174" s="115"/>
      <c r="BQ174" s="115"/>
      <c r="BR174" s="115"/>
      <c r="BS174" s="115"/>
      <c r="BT174" s="115"/>
      <c r="BU174" s="115"/>
      <c r="BV174" s="115"/>
      <c r="BW174" s="115"/>
      <c r="BX174" s="115"/>
      <c r="BY174" s="92"/>
      <c r="BZ174" s="115"/>
      <c r="CA174" s="115"/>
      <c r="CB174" s="115"/>
      <c r="CC174" s="92"/>
      <c r="CD174" s="92"/>
      <c r="CE174" s="115"/>
      <c r="CF174" s="115"/>
      <c r="CG174" s="115"/>
      <c r="CH174" s="115"/>
      <c r="CI174" s="92"/>
      <c r="CJ174" s="115"/>
      <c r="CK174" s="115"/>
      <c r="CL174" s="115"/>
      <c r="CM174" s="115"/>
    </row>
    <row r="177" spans="1:91" x14ac:dyDescent="0.2">
      <c r="A177" s="62" t="s">
        <v>73</v>
      </c>
      <c r="B177" s="197" t="s">
        <v>8</v>
      </c>
      <c r="C177" s="197"/>
      <c r="D177" s="197"/>
      <c r="E177" s="197"/>
      <c r="F177" s="197"/>
      <c r="G177" s="197"/>
      <c r="H177" s="197"/>
      <c r="I177" s="197"/>
      <c r="J177" s="197"/>
      <c r="K177" s="197"/>
      <c r="L177" s="197"/>
      <c r="M177" s="197"/>
      <c r="N177" s="197"/>
      <c r="O177" s="197"/>
      <c r="P177" s="197"/>
      <c r="Q177" s="197"/>
      <c r="R177" s="197"/>
      <c r="S177" s="197"/>
      <c r="T177" s="197"/>
      <c r="U177" s="197"/>
      <c r="V177" s="197"/>
      <c r="W177" s="197" t="s">
        <v>8</v>
      </c>
      <c r="X177" s="197"/>
      <c r="Y177" s="197"/>
      <c r="Z177" s="197"/>
      <c r="AA177" s="197"/>
      <c r="AB177" s="197"/>
      <c r="AC177" s="197"/>
      <c r="AD177" s="197"/>
      <c r="AE177" s="197"/>
      <c r="AF177" s="197"/>
      <c r="AG177" s="197"/>
      <c r="AH177" s="197"/>
      <c r="AI177" s="197"/>
      <c r="AJ177" s="197"/>
      <c r="AK177" s="197"/>
      <c r="AL177" s="197"/>
      <c r="AM177" s="197"/>
      <c r="AN177" s="197"/>
      <c r="AO177" s="197"/>
      <c r="AP177" s="197"/>
      <c r="AQ177" s="197"/>
      <c r="AR177" s="197" t="s">
        <v>8</v>
      </c>
      <c r="AS177" s="197"/>
      <c r="AT177" s="197"/>
      <c r="AU177" s="197"/>
      <c r="AV177" s="197"/>
      <c r="AW177" s="197"/>
      <c r="AX177" s="197"/>
      <c r="AY177" s="197"/>
      <c r="AZ177" s="197"/>
      <c r="BA177" s="197"/>
      <c r="BB177" s="197"/>
      <c r="BC177" s="197"/>
      <c r="BD177" s="197"/>
      <c r="BE177" s="197"/>
      <c r="BF177" s="197"/>
      <c r="BG177" s="197"/>
      <c r="BH177" s="197"/>
      <c r="BI177" s="197"/>
      <c r="BJ177" s="197"/>
      <c r="BK177" s="197"/>
      <c r="BL177" s="197"/>
      <c r="BM177" s="197" t="s">
        <v>8</v>
      </c>
      <c r="BN177" s="197"/>
      <c r="BO177" s="197"/>
      <c r="BP177" s="197"/>
      <c r="BQ177" s="197"/>
      <c r="BR177" s="197"/>
      <c r="BS177" s="197"/>
      <c r="BT177" s="197"/>
      <c r="BU177" s="197"/>
      <c r="BV177" s="197"/>
      <c r="BW177" s="197"/>
      <c r="BX177" s="197"/>
      <c r="BY177" s="197"/>
      <c r="BZ177" s="197"/>
      <c r="CA177" s="197"/>
      <c r="CB177" s="197"/>
      <c r="CC177" s="197"/>
      <c r="CD177" s="197"/>
      <c r="CE177" s="197"/>
      <c r="CF177" s="197"/>
      <c r="CG177" s="197"/>
      <c r="CH177" s="197">
        <v>2016</v>
      </c>
      <c r="CI177" s="197"/>
      <c r="CJ177" s="197"/>
      <c r="CK177" s="197"/>
      <c r="CL177" s="197"/>
      <c r="CM177" s="197"/>
    </row>
    <row r="178" spans="1:91" x14ac:dyDescent="0.2">
      <c r="A178" s="198"/>
      <c r="B178" s="197" t="s">
        <v>72</v>
      </c>
      <c r="C178" s="197"/>
      <c r="D178" s="197"/>
      <c r="E178" s="197"/>
      <c r="F178" s="197"/>
      <c r="G178" s="197" t="s">
        <v>70</v>
      </c>
      <c r="H178" s="197"/>
      <c r="I178" s="197"/>
      <c r="J178" s="197"/>
      <c r="K178" s="197"/>
      <c r="L178" s="197" t="s">
        <v>69</v>
      </c>
      <c r="M178" s="197"/>
      <c r="N178" s="197"/>
      <c r="O178" s="197"/>
      <c r="P178" s="197"/>
      <c r="Q178" s="197" t="s">
        <v>68</v>
      </c>
      <c r="R178" s="197"/>
      <c r="S178" s="197"/>
      <c r="T178" s="197"/>
      <c r="U178" s="197"/>
      <c r="V178" s="197" t="s">
        <v>67</v>
      </c>
      <c r="W178" s="197"/>
      <c r="X178" s="197"/>
      <c r="Y178" s="197"/>
      <c r="Z178" s="197"/>
      <c r="AA178" s="197" t="s">
        <v>66</v>
      </c>
      <c r="AB178" s="197"/>
      <c r="AC178" s="197"/>
      <c r="AD178" s="197"/>
      <c r="AE178" s="197"/>
      <c r="AF178" s="197" t="s">
        <v>65</v>
      </c>
      <c r="AG178" s="197"/>
      <c r="AH178" s="197"/>
      <c r="AI178" s="197"/>
      <c r="AJ178" s="197"/>
      <c r="AK178" s="197" t="s">
        <v>63</v>
      </c>
      <c r="AL178" s="197"/>
      <c r="AM178" s="197"/>
      <c r="AN178" s="197"/>
      <c r="AO178" s="197"/>
      <c r="AP178" s="197" t="s">
        <v>62</v>
      </c>
      <c r="AQ178" s="197"/>
      <c r="AR178" s="197"/>
      <c r="AS178" s="197"/>
      <c r="AT178" s="197"/>
      <c r="AU178" s="197" t="s">
        <v>61</v>
      </c>
      <c r="AV178" s="197"/>
      <c r="AW178" s="197"/>
      <c r="AX178" s="197"/>
      <c r="AY178" s="197"/>
      <c r="AZ178" s="197" t="s">
        <v>60</v>
      </c>
      <c r="BA178" s="197"/>
      <c r="BB178" s="197"/>
      <c r="BC178" s="197"/>
      <c r="BD178" s="197"/>
      <c r="BE178" s="197" t="s">
        <v>59</v>
      </c>
      <c r="BF178" s="197"/>
      <c r="BG178" s="197"/>
      <c r="BH178" s="197"/>
      <c r="BI178" s="197"/>
      <c r="BJ178" s="197" t="s">
        <v>58</v>
      </c>
      <c r="BK178" s="197"/>
      <c r="BL178" s="197"/>
      <c r="BM178" s="197"/>
      <c r="BN178" s="197"/>
      <c r="BO178" s="197" t="s">
        <v>57</v>
      </c>
      <c r="BP178" s="197"/>
      <c r="BQ178" s="197"/>
      <c r="BR178" s="197"/>
      <c r="BS178" s="197"/>
      <c r="BT178" s="197" t="s">
        <v>55</v>
      </c>
      <c r="BU178" s="197"/>
      <c r="BV178" s="197"/>
      <c r="BW178" s="197"/>
      <c r="BX178" s="197"/>
      <c r="BY178" s="197" t="s">
        <v>79</v>
      </c>
      <c r="BZ178" s="197"/>
      <c r="CA178" s="197"/>
      <c r="CB178" s="197"/>
      <c r="CC178" s="197"/>
      <c r="CD178" s="197" t="s">
        <v>53</v>
      </c>
      <c r="CE178" s="197"/>
      <c r="CF178" s="197"/>
      <c r="CG178" s="197"/>
      <c r="CH178" s="194"/>
      <c r="CI178" s="197" t="s">
        <v>52</v>
      </c>
      <c r="CJ178" s="197"/>
      <c r="CK178" s="197"/>
      <c r="CL178" s="197"/>
      <c r="CM178" s="197"/>
    </row>
    <row r="179" spans="1:91" ht="14.25" customHeight="1" x14ac:dyDescent="0.2">
      <c r="A179" s="198"/>
      <c r="B179" s="64" t="s">
        <v>51</v>
      </c>
      <c r="C179" s="65" t="s">
        <v>22</v>
      </c>
      <c r="D179" s="64" t="s">
        <v>17</v>
      </c>
      <c r="E179" s="64" t="s">
        <v>18</v>
      </c>
      <c r="F179" s="66" t="s">
        <v>19</v>
      </c>
      <c r="G179" s="64" t="s">
        <v>15</v>
      </c>
      <c r="H179" s="65" t="s">
        <v>22</v>
      </c>
      <c r="I179" s="64" t="s">
        <v>17</v>
      </c>
      <c r="J179" s="64" t="s">
        <v>18</v>
      </c>
      <c r="K179" s="66" t="s">
        <v>19</v>
      </c>
      <c r="L179" s="64" t="s">
        <v>15</v>
      </c>
      <c r="M179" s="65" t="s">
        <v>22</v>
      </c>
      <c r="N179" s="64" t="s">
        <v>17</v>
      </c>
      <c r="O179" s="64" t="s">
        <v>18</v>
      </c>
      <c r="P179" s="66" t="s">
        <v>19</v>
      </c>
      <c r="Q179" s="64" t="s">
        <v>15</v>
      </c>
      <c r="R179" s="65" t="s">
        <v>22</v>
      </c>
      <c r="S179" s="64" t="s">
        <v>17</v>
      </c>
      <c r="T179" s="64" t="s">
        <v>18</v>
      </c>
      <c r="U179" s="66" t="s">
        <v>19</v>
      </c>
      <c r="V179" s="64" t="s">
        <v>15</v>
      </c>
      <c r="W179" s="65" t="s">
        <v>22</v>
      </c>
      <c r="X179" s="64" t="s">
        <v>17</v>
      </c>
      <c r="Y179" s="64" t="s">
        <v>18</v>
      </c>
      <c r="Z179" s="66" t="s">
        <v>19</v>
      </c>
      <c r="AA179" s="64" t="s">
        <v>15</v>
      </c>
      <c r="AB179" s="65" t="s">
        <v>22</v>
      </c>
      <c r="AC179" s="64" t="s">
        <v>17</v>
      </c>
      <c r="AD179" s="64" t="s">
        <v>18</v>
      </c>
      <c r="AE179" s="66" t="s">
        <v>19</v>
      </c>
      <c r="AF179" s="64" t="s">
        <v>51</v>
      </c>
      <c r="AG179" s="65" t="s">
        <v>22</v>
      </c>
      <c r="AH179" s="64" t="s">
        <v>17</v>
      </c>
      <c r="AI179" s="64" t="s">
        <v>18</v>
      </c>
      <c r="AJ179" s="66" t="s">
        <v>19</v>
      </c>
      <c r="AK179" s="64" t="s">
        <v>15</v>
      </c>
      <c r="AL179" s="65" t="s">
        <v>22</v>
      </c>
      <c r="AM179" s="64" t="s">
        <v>17</v>
      </c>
      <c r="AN179" s="64" t="s">
        <v>18</v>
      </c>
      <c r="AO179" s="66" t="s">
        <v>19</v>
      </c>
      <c r="AP179" s="64" t="s">
        <v>15</v>
      </c>
      <c r="AQ179" s="65" t="s">
        <v>22</v>
      </c>
      <c r="AR179" s="64" t="s">
        <v>17</v>
      </c>
      <c r="AS179" s="64" t="s">
        <v>18</v>
      </c>
      <c r="AT179" s="66" t="s">
        <v>19</v>
      </c>
      <c r="AU179" s="64" t="s">
        <v>15</v>
      </c>
      <c r="AV179" s="67" t="s">
        <v>22</v>
      </c>
      <c r="AW179" s="64" t="s">
        <v>17</v>
      </c>
      <c r="AX179" s="64" t="s">
        <v>18</v>
      </c>
      <c r="AY179" s="66" t="s">
        <v>19</v>
      </c>
      <c r="AZ179" s="64" t="s">
        <v>15</v>
      </c>
      <c r="BA179" s="65" t="s">
        <v>22</v>
      </c>
      <c r="BB179" s="64" t="s">
        <v>17</v>
      </c>
      <c r="BC179" s="64" t="s">
        <v>18</v>
      </c>
      <c r="BD179" s="66" t="s">
        <v>19</v>
      </c>
      <c r="BE179" s="64" t="s">
        <v>15</v>
      </c>
      <c r="BF179" s="65" t="s">
        <v>22</v>
      </c>
      <c r="BG179" s="64" t="s">
        <v>17</v>
      </c>
      <c r="BH179" s="64" t="s">
        <v>18</v>
      </c>
      <c r="BI179" s="66" t="s">
        <v>19</v>
      </c>
      <c r="BJ179" s="64" t="s">
        <v>15</v>
      </c>
      <c r="BK179" s="65" t="s">
        <v>22</v>
      </c>
      <c r="BL179" s="64" t="s">
        <v>17</v>
      </c>
      <c r="BM179" s="64" t="s">
        <v>18</v>
      </c>
      <c r="BN179" s="66" t="s">
        <v>19</v>
      </c>
      <c r="BO179" s="64" t="s">
        <v>90</v>
      </c>
      <c r="BP179" s="65" t="s">
        <v>22</v>
      </c>
      <c r="BQ179" s="64" t="s">
        <v>17</v>
      </c>
      <c r="BR179" s="64" t="s">
        <v>18</v>
      </c>
      <c r="BS179" s="66" t="s">
        <v>19</v>
      </c>
      <c r="BT179" s="64" t="s">
        <v>15</v>
      </c>
      <c r="BU179" s="65" t="s">
        <v>22</v>
      </c>
      <c r="BV179" s="64" t="s">
        <v>17</v>
      </c>
      <c r="BW179" s="64" t="s">
        <v>18</v>
      </c>
      <c r="BX179" s="66" t="s">
        <v>19</v>
      </c>
      <c r="BY179" s="64" t="s">
        <v>15</v>
      </c>
      <c r="BZ179" s="65" t="s">
        <v>22</v>
      </c>
      <c r="CA179" s="64" t="s">
        <v>17</v>
      </c>
      <c r="CB179" s="64" t="s">
        <v>18</v>
      </c>
      <c r="CC179" s="66" t="s">
        <v>19</v>
      </c>
      <c r="CD179" s="64" t="s">
        <v>15</v>
      </c>
      <c r="CE179" s="65" t="s">
        <v>22</v>
      </c>
      <c r="CF179" s="64" t="s">
        <v>17</v>
      </c>
      <c r="CG179" s="64" t="s">
        <v>18</v>
      </c>
      <c r="CH179" s="68" t="s">
        <v>19</v>
      </c>
      <c r="CI179" s="64" t="s">
        <v>90</v>
      </c>
      <c r="CJ179" s="64" t="s">
        <v>22</v>
      </c>
      <c r="CK179" s="64" t="s">
        <v>17</v>
      </c>
      <c r="CL179" s="64" t="s">
        <v>18</v>
      </c>
      <c r="CM179" s="66" t="s">
        <v>19</v>
      </c>
    </row>
    <row r="180" spans="1:91" x14ac:dyDescent="0.2">
      <c r="A180" s="69" t="s">
        <v>23</v>
      </c>
      <c r="B180" s="116">
        <v>8388.4419999999991</v>
      </c>
      <c r="C180" s="116">
        <v>8484.9439999999995</v>
      </c>
      <c r="D180" s="116">
        <v>8586.6180000000004</v>
      </c>
      <c r="E180" s="116">
        <v>8522.2999999999993</v>
      </c>
      <c r="F180" s="116">
        <v>8553.3760000000002</v>
      </c>
      <c r="G180" s="116">
        <v>423.81900000000002</v>
      </c>
      <c r="H180" s="116">
        <v>411.06099999999998</v>
      </c>
      <c r="I180" s="116">
        <v>411.27199999999999</v>
      </c>
      <c r="J180" s="116">
        <v>411.3</v>
      </c>
      <c r="K180" s="116">
        <v>416.43200000000002</v>
      </c>
      <c r="L180" s="116">
        <v>393.67</v>
      </c>
      <c r="M180" s="116">
        <v>406.41699999999997</v>
      </c>
      <c r="N180" s="116">
        <v>418.47800000000001</v>
      </c>
      <c r="O180" s="116">
        <v>411.9</v>
      </c>
      <c r="P180" s="116">
        <v>408.55599999999998</v>
      </c>
      <c r="Q180" s="116">
        <v>946.33900000000006</v>
      </c>
      <c r="R180" s="116">
        <v>951.54300000000001</v>
      </c>
      <c r="S180" s="116">
        <v>959.44500000000005</v>
      </c>
      <c r="T180" s="116">
        <v>966.1</v>
      </c>
      <c r="U180" s="116">
        <v>985.34699999999998</v>
      </c>
      <c r="V180" s="116">
        <v>289.06700000000001</v>
      </c>
      <c r="W180" s="116">
        <v>292.529</v>
      </c>
      <c r="X180" s="116">
        <v>297.98200000000003</v>
      </c>
      <c r="Y180" s="116">
        <v>298.10000000000002</v>
      </c>
      <c r="Z180" s="73">
        <v>296.37799999999999</v>
      </c>
      <c r="AA180" s="116">
        <v>317.37900000000002</v>
      </c>
      <c r="AB180" s="116">
        <v>317.08999999999997</v>
      </c>
      <c r="AC180" s="116">
        <v>319.98599999999999</v>
      </c>
      <c r="AD180" s="116">
        <v>319.39999999999998</v>
      </c>
      <c r="AE180" s="116">
        <v>319.52999999999997</v>
      </c>
      <c r="AF180" s="116">
        <v>506.03100000000001</v>
      </c>
      <c r="AG180" s="116">
        <v>502.54399999999998</v>
      </c>
      <c r="AH180" s="116">
        <v>500.91500000000002</v>
      </c>
      <c r="AI180" s="116">
        <v>497.6</v>
      </c>
      <c r="AJ180" s="116">
        <v>501.113</v>
      </c>
      <c r="AK180" s="116">
        <v>642.83000000000004</v>
      </c>
      <c r="AL180" s="116">
        <v>646.98299999999995</v>
      </c>
      <c r="AM180" s="116">
        <v>670.90200000000004</v>
      </c>
      <c r="AN180" s="116">
        <v>664.3</v>
      </c>
      <c r="AO180" s="116">
        <v>656.42</v>
      </c>
      <c r="AP180" s="116">
        <v>490.38900000000001</v>
      </c>
      <c r="AQ180" s="116">
        <v>497.37700000000001</v>
      </c>
      <c r="AR180" s="116">
        <v>497.38900000000001</v>
      </c>
      <c r="AS180" s="116">
        <v>492.2</v>
      </c>
      <c r="AT180" s="116">
        <v>493.50799999999998</v>
      </c>
      <c r="AU180" s="116">
        <v>314.38400000000001</v>
      </c>
      <c r="AV180" s="116">
        <v>323.673</v>
      </c>
      <c r="AW180" s="116">
        <v>326.97000000000003</v>
      </c>
      <c r="AX180" s="116">
        <v>328.8</v>
      </c>
      <c r="AY180" s="116">
        <v>328.55099999999999</v>
      </c>
      <c r="AZ180" s="116">
        <v>280.875</v>
      </c>
      <c r="BA180" s="116">
        <v>277.721</v>
      </c>
      <c r="BB180" s="116">
        <v>283.91000000000003</v>
      </c>
      <c r="BC180" s="116">
        <v>271.39999999999998</v>
      </c>
      <c r="BD180" s="73">
        <v>277.82400000000001</v>
      </c>
      <c r="BE180" s="116">
        <v>398.63499999999999</v>
      </c>
      <c r="BF180" s="116">
        <v>405.37799999999999</v>
      </c>
      <c r="BG180" s="116">
        <v>404.78500000000003</v>
      </c>
      <c r="BH180" s="116">
        <v>397</v>
      </c>
      <c r="BI180" s="73">
        <v>401.13799999999998</v>
      </c>
      <c r="BJ180" s="116">
        <v>298.91000000000003</v>
      </c>
      <c r="BK180" s="116">
        <v>305.375</v>
      </c>
      <c r="BL180" s="116">
        <v>309.572</v>
      </c>
      <c r="BM180" s="116">
        <v>299.8</v>
      </c>
      <c r="BN180" s="73">
        <v>303.09500000000003</v>
      </c>
      <c r="BO180" s="116">
        <v>720.04499999999996</v>
      </c>
      <c r="BP180" s="116">
        <v>789.30899999999997</v>
      </c>
      <c r="BQ180" s="116">
        <v>801.85199999999998</v>
      </c>
      <c r="BR180" s="116">
        <v>782.05799999999999</v>
      </c>
      <c r="BS180" s="73">
        <v>789.28399999999988</v>
      </c>
      <c r="BT180" s="116">
        <v>669.91200000000003</v>
      </c>
      <c r="BU180" s="116">
        <v>668.53899999999999</v>
      </c>
      <c r="BV180" s="116">
        <v>687.62599999999998</v>
      </c>
      <c r="BW180" s="116">
        <v>685.9</v>
      </c>
      <c r="BX180" s="73">
        <v>684.28599999999994</v>
      </c>
      <c r="BY180" s="116">
        <v>466.23899999999998</v>
      </c>
      <c r="BZ180" s="116">
        <v>466.20299999999997</v>
      </c>
      <c r="CA180" s="116">
        <v>466.35599999999999</v>
      </c>
      <c r="CB180" s="116">
        <v>466.7</v>
      </c>
      <c r="CC180" s="73">
        <v>466.05599999999998</v>
      </c>
      <c r="CD180" s="116">
        <v>867.81200000000001</v>
      </c>
      <c r="CE180" s="116">
        <v>865.79</v>
      </c>
      <c r="CF180" s="116">
        <v>866.30399999999997</v>
      </c>
      <c r="CG180" s="104">
        <v>866.7</v>
      </c>
      <c r="CH180" s="105">
        <v>867.89800000000002</v>
      </c>
      <c r="CI180" s="116">
        <v>362.10599999999999</v>
      </c>
      <c r="CJ180" s="116">
        <v>357.41199999999998</v>
      </c>
      <c r="CK180" s="104">
        <v>362.87400000000002</v>
      </c>
      <c r="CL180" s="116">
        <v>363.04199999999997</v>
      </c>
      <c r="CM180" s="104">
        <v>357.96</v>
      </c>
    </row>
    <row r="181" spans="1:91" x14ac:dyDescent="0.2">
      <c r="A181" s="80" t="s">
        <v>24</v>
      </c>
      <c r="B181" s="117">
        <v>1264.529</v>
      </c>
      <c r="C181" s="117">
        <v>1381.2049999999999</v>
      </c>
      <c r="D181" s="117">
        <v>1431.9749999999999</v>
      </c>
      <c r="E181" s="118">
        <v>1347.7070000000001</v>
      </c>
      <c r="F181" s="116">
        <v>1385.53</v>
      </c>
      <c r="G181" s="117">
        <v>144.309</v>
      </c>
      <c r="H181" s="117">
        <v>131.79499999999999</v>
      </c>
      <c r="I181" s="117">
        <v>128.60300000000001</v>
      </c>
      <c r="J181" s="73">
        <v>135.726</v>
      </c>
      <c r="K181" s="116">
        <v>135.49600000000001</v>
      </c>
      <c r="L181" s="117">
        <v>37.323999999999998</v>
      </c>
      <c r="M181" s="117">
        <v>42.472999999999999</v>
      </c>
      <c r="N181" s="117">
        <v>56.55</v>
      </c>
      <c r="O181" s="73">
        <v>49.633000000000003</v>
      </c>
      <c r="P181" s="116">
        <v>45.896000000000001</v>
      </c>
      <c r="Q181" s="117">
        <v>222.333</v>
      </c>
      <c r="R181" s="117">
        <v>258.14999999999998</v>
      </c>
      <c r="S181" s="117">
        <v>271.30500000000001</v>
      </c>
      <c r="T181" s="73">
        <v>255.23400000000001</v>
      </c>
      <c r="U181" s="116">
        <v>280.25099999999998</v>
      </c>
      <c r="V181" s="117">
        <v>10.933999999999999</v>
      </c>
      <c r="W181" s="117">
        <v>10.315</v>
      </c>
      <c r="X181" s="117">
        <v>10.5</v>
      </c>
      <c r="Y181" s="73">
        <v>11.08</v>
      </c>
      <c r="Z181" s="73">
        <v>10.712</v>
      </c>
      <c r="AA181" s="117">
        <v>69.760000000000005</v>
      </c>
      <c r="AB181" s="117">
        <v>71.39</v>
      </c>
      <c r="AC181" s="117">
        <v>75.052000000000007</v>
      </c>
      <c r="AD181" s="73">
        <v>74.352000000000004</v>
      </c>
      <c r="AE181" s="116">
        <v>73.001000000000005</v>
      </c>
      <c r="AF181" s="117">
        <v>125.87</v>
      </c>
      <c r="AG181" s="117">
        <v>121.322</v>
      </c>
      <c r="AH181" s="117">
        <v>136.68</v>
      </c>
      <c r="AI181" s="73">
        <v>119.108</v>
      </c>
      <c r="AJ181" s="116">
        <v>126.315</v>
      </c>
      <c r="AK181" s="117">
        <v>30.190999999999999</v>
      </c>
      <c r="AL181" s="117">
        <v>38.137999999999998</v>
      </c>
      <c r="AM181" s="117">
        <v>37.055999999999997</v>
      </c>
      <c r="AN181" s="73">
        <v>21.768000000000001</v>
      </c>
      <c r="AO181" s="116">
        <v>32.728999999999999</v>
      </c>
      <c r="AP181" s="117">
        <v>171.547</v>
      </c>
      <c r="AQ181" s="117">
        <v>180.17</v>
      </c>
      <c r="AR181" s="117">
        <v>181.89</v>
      </c>
      <c r="AS181" s="73">
        <v>169.029</v>
      </c>
      <c r="AT181" s="116">
        <v>173.322</v>
      </c>
      <c r="AU181" s="117">
        <v>42.326999999999998</v>
      </c>
      <c r="AV181" s="117">
        <v>46.902000000000001</v>
      </c>
      <c r="AW181" s="117">
        <v>38.052</v>
      </c>
      <c r="AX181" s="73">
        <v>29.012</v>
      </c>
      <c r="AY181" s="116">
        <v>39.579000000000001</v>
      </c>
      <c r="AZ181" s="117">
        <v>2.7810000000000001</v>
      </c>
      <c r="BA181" s="117">
        <v>3.298</v>
      </c>
      <c r="BB181" s="117">
        <v>4.5060000000000002</v>
      </c>
      <c r="BC181" s="73">
        <v>2.581</v>
      </c>
      <c r="BD181" s="73">
        <v>3.141</v>
      </c>
      <c r="BE181" s="117">
        <v>69.070999999999998</v>
      </c>
      <c r="BF181" s="117">
        <v>80.481999999999999</v>
      </c>
      <c r="BG181" s="117">
        <v>80.308999999999997</v>
      </c>
      <c r="BH181" s="73">
        <v>72.936999999999998</v>
      </c>
      <c r="BI181" s="73">
        <v>73.661000000000001</v>
      </c>
      <c r="BJ181" s="117">
        <v>93.884</v>
      </c>
      <c r="BK181" s="117">
        <v>108.94</v>
      </c>
      <c r="BL181" s="117">
        <v>115.596</v>
      </c>
      <c r="BM181" s="73">
        <v>98.216999999999999</v>
      </c>
      <c r="BN181" s="73">
        <v>102.22</v>
      </c>
      <c r="BO181" s="117">
        <v>125.39999999999999</v>
      </c>
      <c r="BP181" s="117">
        <v>178.76900000000001</v>
      </c>
      <c r="BQ181" s="117">
        <v>178.3</v>
      </c>
      <c r="BR181" s="73">
        <v>181.04300000000001</v>
      </c>
      <c r="BS181" s="73">
        <v>169.95499999999998</v>
      </c>
      <c r="BT181" s="117">
        <v>103.114</v>
      </c>
      <c r="BU181" s="117">
        <v>93.566000000000003</v>
      </c>
      <c r="BV181" s="117">
        <v>105.164</v>
      </c>
      <c r="BW181" s="73">
        <v>117.377</v>
      </c>
      <c r="BX181" s="73">
        <v>106.934</v>
      </c>
      <c r="BY181" s="117">
        <v>8.7449999999999992</v>
      </c>
      <c r="BZ181" s="117">
        <v>3.5950000000000002</v>
      </c>
      <c r="CA181" s="117">
        <v>4.1390000000000002</v>
      </c>
      <c r="CB181" s="73">
        <v>4.9219999999999997</v>
      </c>
      <c r="CC181" s="73">
        <v>4.8140000000000001</v>
      </c>
      <c r="CD181" s="117">
        <v>1.5429999999999999</v>
      </c>
      <c r="CE181" s="117">
        <v>1.5860000000000001</v>
      </c>
      <c r="CF181" s="117">
        <v>1.6819999999999999</v>
      </c>
      <c r="CG181" s="73">
        <v>2.016</v>
      </c>
      <c r="CH181" s="105">
        <v>1.77</v>
      </c>
      <c r="CI181" s="117">
        <v>5.3959999999999999</v>
      </c>
      <c r="CJ181" s="117">
        <v>10.314</v>
      </c>
      <c r="CK181" s="73">
        <v>6.5910000000000002</v>
      </c>
      <c r="CL181" s="117">
        <v>3.6720000000000002</v>
      </c>
      <c r="CM181" s="104">
        <v>5.734</v>
      </c>
    </row>
    <row r="182" spans="1:91" x14ac:dyDescent="0.2">
      <c r="A182" s="80" t="s">
        <v>25</v>
      </c>
      <c r="B182" s="117">
        <v>1121.413</v>
      </c>
      <c r="C182" s="117">
        <v>1098.4359999999999</v>
      </c>
      <c r="D182" s="117">
        <v>1096.896</v>
      </c>
      <c r="E182" s="73">
        <v>1100.2190000000001</v>
      </c>
      <c r="F182" s="116">
        <v>1087.1969999999999</v>
      </c>
      <c r="G182" s="117">
        <v>54.338000000000001</v>
      </c>
      <c r="H182" s="117">
        <v>54.238999999999997</v>
      </c>
      <c r="I182" s="117">
        <v>53.597999999999999</v>
      </c>
      <c r="J182" s="73">
        <v>52.267000000000003</v>
      </c>
      <c r="K182" s="116">
        <v>53.209000000000003</v>
      </c>
      <c r="L182" s="117">
        <v>80.364000000000004</v>
      </c>
      <c r="M182" s="117">
        <v>81.787999999999997</v>
      </c>
      <c r="N182" s="117">
        <v>83.13</v>
      </c>
      <c r="O182" s="73">
        <v>81.106999999999999</v>
      </c>
      <c r="P182" s="116">
        <v>82.378</v>
      </c>
      <c r="Q182" s="117">
        <v>84.409000000000006</v>
      </c>
      <c r="R182" s="117">
        <v>92.805000000000007</v>
      </c>
      <c r="S182" s="117">
        <v>68.034999999999997</v>
      </c>
      <c r="T182" s="73">
        <v>79.224999999999994</v>
      </c>
      <c r="U182" s="116">
        <v>69.468999999999994</v>
      </c>
      <c r="V182" s="117">
        <v>39.036999999999999</v>
      </c>
      <c r="W182" s="117">
        <v>39.506</v>
      </c>
      <c r="X182" s="117">
        <v>36.563000000000002</v>
      </c>
      <c r="Y182" s="73">
        <v>30.321999999999999</v>
      </c>
      <c r="Z182" s="73">
        <v>37.747999999999998</v>
      </c>
      <c r="AA182" s="117">
        <v>29.169</v>
      </c>
      <c r="AB182" s="117">
        <v>29.015000000000001</v>
      </c>
      <c r="AC182" s="117">
        <v>28.224</v>
      </c>
      <c r="AD182" s="73">
        <v>28.263000000000002</v>
      </c>
      <c r="AE182" s="116">
        <v>30.361999999999998</v>
      </c>
      <c r="AF182" s="117">
        <v>38.723999999999997</v>
      </c>
      <c r="AG182" s="117">
        <v>32.052</v>
      </c>
      <c r="AH182" s="117">
        <v>39.610999999999997</v>
      </c>
      <c r="AI182" s="73">
        <v>52.235999999999997</v>
      </c>
      <c r="AJ182" s="116">
        <v>33.226999999999997</v>
      </c>
      <c r="AK182" s="117">
        <v>167.90899999999999</v>
      </c>
      <c r="AL182" s="117">
        <v>164.828</v>
      </c>
      <c r="AM182" s="117">
        <v>182.51400000000001</v>
      </c>
      <c r="AN182" s="73">
        <v>189.21600000000001</v>
      </c>
      <c r="AO182" s="116">
        <v>175.80500000000001</v>
      </c>
      <c r="AP182" s="117">
        <v>60.216000000000001</v>
      </c>
      <c r="AQ182" s="117">
        <v>59.491</v>
      </c>
      <c r="AR182" s="117">
        <v>61.195999999999998</v>
      </c>
      <c r="AS182" s="73">
        <v>60.86</v>
      </c>
      <c r="AT182" s="116">
        <v>61.066000000000003</v>
      </c>
      <c r="AU182" s="117">
        <v>35.209000000000003</v>
      </c>
      <c r="AV182" s="117">
        <v>27.353999999999999</v>
      </c>
      <c r="AW182" s="117">
        <v>34.183999999999997</v>
      </c>
      <c r="AX182" s="73">
        <v>48.438000000000002</v>
      </c>
      <c r="AY182" s="116">
        <v>35.780999999999999</v>
      </c>
      <c r="AZ182" s="117">
        <v>101.879</v>
      </c>
      <c r="BA182" s="117">
        <v>101.68600000000001</v>
      </c>
      <c r="BB182" s="117">
        <v>101.432</v>
      </c>
      <c r="BC182" s="73">
        <v>88.033000000000001</v>
      </c>
      <c r="BD182" s="73">
        <v>90.855999999999995</v>
      </c>
      <c r="BE182" s="117">
        <v>96.465000000000003</v>
      </c>
      <c r="BF182" s="117">
        <v>93.971000000000004</v>
      </c>
      <c r="BG182" s="117">
        <v>93.588999999999999</v>
      </c>
      <c r="BH182" s="73">
        <v>94.141000000000005</v>
      </c>
      <c r="BI182" s="73">
        <v>96.009</v>
      </c>
      <c r="BJ182" s="117">
        <v>24.367000000000001</v>
      </c>
      <c r="BK182" s="117">
        <v>24.109000000000002</v>
      </c>
      <c r="BL182" s="117">
        <v>22.152000000000001</v>
      </c>
      <c r="BM182" s="73">
        <v>24.75</v>
      </c>
      <c r="BN182" s="73">
        <v>24.047000000000001</v>
      </c>
      <c r="BO182" s="117">
        <v>42.161999999999999</v>
      </c>
      <c r="BP182" s="117">
        <v>48.802</v>
      </c>
      <c r="BQ182" s="117">
        <v>39.646999999999998</v>
      </c>
      <c r="BR182" s="73">
        <v>29.253</v>
      </c>
      <c r="BS182" s="73">
        <v>40.521999999999991</v>
      </c>
      <c r="BT182" s="117">
        <v>114.307</v>
      </c>
      <c r="BU182" s="117">
        <v>116.86199999999999</v>
      </c>
      <c r="BV182" s="117">
        <v>114.035</v>
      </c>
      <c r="BW182" s="73">
        <v>103.196</v>
      </c>
      <c r="BX182" s="73">
        <v>112.97199999999999</v>
      </c>
      <c r="BY182" s="117">
        <v>30.489000000000001</v>
      </c>
      <c r="BZ182" s="117">
        <v>30.268000000000001</v>
      </c>
      <c r="CA182" s="117">
        <v>30.324999999999999</v>
      </c>
      <c r="CB182" s="73">
        <v>30.359000000000002</v>
      </c>
      <c r="CC182" s="73">
        <v>30.706</v>
      </c>
      <c r="CD182" s="117">
        <v>84.9</v>
      </c>
      <c r="CE182" s="117">
        <v>73.774000000000001</v>
      </c>
      <c r="CF182" s="117">
        <v>82.337999999999994</v>
      </c>
      <c r="CG182" s="73">
        <v>80.173000000000002</v>
      </c>
      <c r="CH182" s="105">
        <v>81.992000000000004</v>
      </c>
      <c r="CI182" s="117">
        <v>37.469000000000001</v>
      </c>
      <c r="CJ182" s="117">
        <v>27.885999999999999</v>
      </c>
      <c r="CK182" s="73">
        <v>26.323</v>
      </c>
      <c r="CL182" s="117">
        <v>28.38</v>
      </c>
      <c r="CM182" s="104">
        <v>31.047999999999998</v>
      </c>
    </row>
    <row r="183" spans="1:91" ht="22.5" x14ac:dyDescent="0.2">
      <c r="A183" s="85" t="s">
        <v>26</v>
      </c>
      <c r="B183" s="117">
        <v>282.82499999999999</v>
      </c>
      <c r="C183" s="117">
        <v>278.46499999999997</v>
      </c>
      <c r="D183" s="117">
        <v>287.24799999999999</v>
      </c>
      <c r="E183" s="73">
        <v>290.14400000000001</v>
      </c>
      <c r="F183" s="116">
        <v>277.58100000000002</v>
      </c>
      <c r="G183" s="117">
        <v>10.398</v>
      </c>
      <c r="H183" s="117">
        <v>8.2720000000000002</v>
      </c>
      <c r="I183" s="117">
        <v>8.8960000000000008</v>
      </c>
      <c r="J183" s="73">
        <v>8.2889999999999997</v>
      </c>
      <c r="K183" s="116">
        <v>8.9689999999999994</v>
      </c>
      <c r="L183" s="117">
        <v>39.957000000000001</v>
      </c>
      <c r="M183" s="117">
        <v>41.192999999999998</v>
      </c>
      <c r="N183" s="117">
        <v>42.334000000000003</v>
      </c>
      <c r="O183" s="73">
        <v>41.783000000000001</v>
      </c>
      <c r="P183" s="116">
        <v>41.56</v>
      </c>
      <c r="Q183" s="117">
        <v>4.1989999999999998</v>
      </c>
      <c r="R183" s="117">
        <v>3.7839999999999998</v>
      </c>
      <c r="S183" s="117">
        <v>3.9750000000000001</v>
      </c>
      <c r="T183" s="73">
        <v>3.7519999999999998</v>
      </c>
      <c r="U183" s="116">
        <v>3.8220000000000001</v>
      </c>
      <c r="V183" s="117">
        <v>15.589</v>
      </c>
      <c r="W183" s="117">
        <v>16.131</v>
      </c>
      <c r="X183" s="117">
        <v>14.941000000000001</v>
      </c>
      <c r="Y183" s="73">
        <v>15.95</v>
      </c>
      <c r="Z183" s="73">
        <v>16.352</v>
      </c>
      <c r="AA183" s="117">
        <v>6.5739999999999998</v>
      </c>
      <c r="AB183" s="117">
        <v>6.5549999999999997</v>
      </c>
      <c r="AC183" s="117">
        <v>6.2560000000000002</v>
      </c>
      <c r="AD183" s="73">
        <v>6.4340000000000002</v>
      </c>
      <c r="AE183" s="116">
        <v>6.3570000000000002</v>
      </c>
      <c r="AF183" s="117">
        <v>8.7089999999999996</v>
      </c>
      <c r="AG183" s="117">
        <v>7.51</v>
      </c>
      <c r="AH183" s="117">
        <v>5.7720000000000002</v>
      </c>
      <c r="AI183" s="73">
        <v>6.3639999999999999</v>
      </c>
      <c r="AJ183" s="116">
        <v>7.0960000000000001</v>
      </c>
      <c r="AK183" s="117">
        <v>45.795999999999999</v>
      </c>
      <c r="AL183" s="117">
        <v>50.369</v>
      </c>
      <c r="AM183" s="117">
        <v>66.435000000000002</v>
      </c>
      <c r="AN183" s="73">
        <v>73.885000000000005</v>
      </c>
      <c r="AO183" s="116">
        <v>53.02</v>
      </c>
      <c r="AP183" s="117">
        <v>25.745999999999999</v>
      </c>
      <c r="AQ183" s="117">
        <v>25.707000000000001</v>
      </c>
      <c r="AR183" s="117">
        <v>25.858000000000001</v>
      </c>
      <c r="AS183" s="73">
        <v>25.786999999999999</v>
      </c>
      <c r="AT183" s="116">
        <v>26.265000000000001</v>
      </c>
      <c r="AU183" s="117">
        <v>15.442</v>
      </c>
      <c r="AV183" s="117">
        <v>10.135</v>
      </c>
      <c r="AW183" s="117">
        <v>12.939</v>
      </c>
      <c r="AX183" s="73">
        <v>14.635</v>
      </c>
      <c r="AY183" s="116">
        <v>12.596</v>
      </c>
      <c r="AZ183" s="117">
        <v>53.814</v>
      </c>
      <c r="BA183" s="117">
        <v>54.753999999999998</v>
      </c>
      <c r="BB183" s="117">
        <v>52.167000000000002</v>
      </c>
      <c r="BC183" s="73">
        <v>45.484000000000002</v>
      </c>
      <c r="BD183" s="73">
        <v>49.981000000000002</v>
      </c>
      <c r="BE183" s="117">
        <v>12.865</v>
      </c>
      <c r="BF183" s="117">
        <v>10.661</v>
      </c>
      <c r="BG183" s="117">
        <v>10.86</v>
      </c>
      <c r="BH183" s="73">
        <v>11.372999999999999</v>
      </c>
      <c r="BI183" s="73">
        <v>11.901999999999999</v>
      </c>
      <c r="BJ183" s="117">
        <v>0.67300000000000004</v>
      </c>
      <c r="BK183" s="117">
        <v>0.75600000000000001</v>
      </c>
      <c r="BL183" s="117">
        <v>0.58399999999999996</v>
      </c>
      <c r="BM183" s="73">
        <v>0.63300000000000001</v>
      </c>
      <c r="BN183" s="73">
        <v>0.64</v>
      </c>
      <c r="BO183" s="117">
        <v>10.593999999999999</v>
      </c>
      <c r="BP183" s="117">
        <v>9.2010000000000005</v>
      </c>
      <c r="BQ183" s="117">
        <v>9.0969999999999995</v>
      </c>
      <c r="BR183" s="73">
        <v>6.1219999999999999</v>
      </c>
      <c r="BS183" s="73">
        <v>8.7630000000000017</v>
      </c>
      <c r="BT183" s="117">
        <v>23.030999999999999</v>
      </c>
      <c r="BU183" s="117">
        <v>24.292000000000002</v>
      </c>
      <c r="BV183" s="117">
        <v>18.739999999999998</v>
      </c>
      <c r="BW183" s="73">
        <v>21.038</v>
      </c>
      <c r="BX183" s="73">
        <v>22.050999999999998</v>
      </c>
      <c r="BY183" s="117">
        <v>2.2450000000000001</v>
      </c>
      <c r="BZ183" s="117">
        <v>2.3759999999999999</v>
      </c>
      <c r="CA183" s="117">
        <v>1.7729999999999999</v>
      </c>
      <c r="CB183" s="73">
        <v>2.145</v>
      </c>
      <c r="CC183" s="73">
        <v>1.6890000000000001</v>
      </c>
      <c r="CD183" s="117">
        <v>3.7879999999999998</v>
      </c>
      <c r="CE183" s="117">
        <v>3.7269999999999999</v>
      </c>
      <c r="CF183" s="117">
        <v>3.2480000000000002</v>
      </c>
      <c r="CG183" s="73">
        <v>3.7189999999999999</v>
      </c>
      <c r="CH183" s="105">
        <v>3.2469999999999999</v>
      </c>
      <c r="CI183" s="117">
        <v>3.4049999999999998</v>
      </c>
      <c r="CJ183" s="117">
        <v>3.0419999999999998</v>
      </c>
      <c r="CK183" s="73">
        <v>3.3730000000000002</v>
      </c>
      <c r="CL183" s="117">
        <v>2.7509999999999999</v>
      </c>
      <c r="CM183" s="104">
        <v>3.2709999999999999</v>
      </c>
    </row>
    <row r="184" spans="1:91" x14ac:dyDescent="0.2">
      <c r="A184" s="86" t="s">
        <v>27</v>
      </c>
      <c r="B184" s="117">
        <v>593.56500000000005</v>
      </c>
      <c r="C184" s="117">
        <v>579.45100000000002</v>
      </c>
      <c r="D184" s="117">
        <v>573.70399999999995</v>
      </c>
      <c r="E184" s="73">
        <v>575.15800000000002</v>
      </c>
      <c r="F184" s="116">
        <v>568.19100000000003</v>
      </c>
      <c r="G184" s="117">
        <v>29.536000000000001</v>
      </c>
      <c r="H184" s="117">
        <v>32.555</v>
      </c>
      <c r="I184" s="117">
        <v>32.220999999999997</v>
      </c>
      <c r="J184" s="73">
        <v>31.533999999999999</v>
      </c>
      <c r="K184" s="116">
        <v>30.978999999999999</v>
      </c>
      <c r="L184" s="117">
        <v>28.891999999999999</v>
      </c>
      <c r="M184" s="117">
        <v>28.568000000000001</v>
      </c>
      <c r="N184" s="117">
        <v>28.803000000000001</v>
      </c>
      <c r="O184" s="73">
        <v>27.419</v>
      </c>
      <c r="P184" s="116">
        <v>28.873000000000001</v>
      </c>
      <c r="Q184" s="117">
        <v>58.384</v>
      </c>
      <c r="R184" s="117">
        <v>68.097999999999999</v>
      </c>
      <c r="S184" s="117">
        <v>42.853999999999999</v>
      </c>
      <c r="T184" s="73">
        <v>54.668999999999997</v>
      </c>
      <c r="U184" s="116">
        <v>44.008000000000003</v>
      </c>
      <c r="V184" s="117">
        <v>14.914999999999999</v>
      </c>
      <c r="W184" s="117">
        <v>14.58</v>
      </c>
      <c r="X184" s="117">
        <v>13.526999999999999</v>
      </c>
      <c r="Y184" s="73">
        <v>6.8360000000000003</v>
      </c>
      <c r="Z184" s="73">
        <v>12.718</v>
      </c>
      <c r="AA184" s="117">
        <v>15.247</v>
      </c>
      <c r="AB184" s="117">
        <v>15.086</v>
      </c>
      <c r="AC184" s="117">
        <v>14.638999999999999</v>
      </c>
      <c r="AD184" s="73">
        <v>14.862</v>
      </c>
      <c r="AE184" s="116">
        <v>16.789000000000001</v>
      </c>
      <c r="AF184" s="117">
        <v>23.335999999999999</v>
      </c>
      <c r="AG184" s="117">
        <v>20.978000000000002</v>
      </c>
      <c r="AH184" s="117">
        <v>25.995000000000001</v>
      </c>
      <c r="AI184" s="73">
        <v>38.682000000000002</v>
      </c>
      <c r="AJ184" s="116">
        <v>19.408999999999999</v>
      </c>
      <c r="AK184" s="117">
        <v>92.543000000000006</v>
      </c>
      <c r="AL184" s="117">
        <v>83.347999999999999</v>
      </c>
      <c r="AM184" s="117">
        <v>89.254000000000005</v>
      </c>
      <c r="AN184" s="73">
        <v>81.347999999999999</v>
      </c>
      <c r="AO184" s="116">
        <v>92.7</v>
      </c>
      <c r="AP184" s="117">
        <v>22.841000000000001</v>
      </c>
      <c r="AQ184" s="117">
        <v>22.867000000000001</v>
      </c>
      <c r="AR184" s="117">
        <v>23.433</v>
      </c>
      <c r="AS184" s="73">
        <v>23.327000000000002</v>
      </c>
      <c r="AT184" s="116">
        <v>23.111999999999998</v>
      </c>
      <c r="AU184" s="117">
        <v>10.497</v>
      </c>
      <c r="AV184" s="117">
        <v>8.6270000000000007</v>
      </c>
      <c r="AW184" s="117">
        <v>11.978</v>
      </c>
      <c r="AX184" s="73">
        <v>21.091000000000001</v>
      </c>
      <c r="AY184" s="116">
        <v>13.045999999999999</v>
      </c>
      <c r="AZ184" s="117">
        <v>26.754999999999999</v>
      </c>
      <c r="BA184" s="117">
        <v>26.574999999999999</v>
      </c>
      <c r="BB184" s="117">
        <v>22.948</v>
      </c>
      <c r="BC184" s="73">
        <v>22.794</v>
      </c>
      <c r="BD184" s="73">
        <v>19.399000000000001</v>
      </c>
      <c r="BE184" s="117">
        <v>58.585000000000001</v>
      </c>
      <c r="BF184" s="117">
        <v>58.603999999999999</v>
      </c>
      <c r="BG184" s="117">
        <v>58.018000000000001</v>
      </c>
      <c r="BH184" s="73">
        <v>58.597000000000001</v>
      </c>
      <c r="BI184" s="73">
        <v>59.052999999999997</v>
      </c>
      <c r="BJ184" s="117">
        <v>15.583</v>
      </c>
      <c r="BK184" s="117">
        <v>15.09</v>
      </c>
      <c r="BL184" s="117">
        <v>13.83</v>
      </c>
      <c r="BM184" s="73">
        <v>15.377000000000001</v>
      </c>
      <c r="BN184" s="73">
        <v>15.021000000000001</v>
      </c>
      <c r="BO184" s="117">
        <v>17.928999999999998</v>
      </c>
      <c r="BP184" s="117">
        <v>21.710999999999999</v>
      </c>
      <c r="BQ184" s="117">
        <v>17.423999999999999</v>
      </c>
      <c r="BR184" s="73">
        <v>13.308999999999999</v>
      </c>
      <c r="BS184" s="73">
        <v>19.005000000000003</v>
      </c>
      <c r="BT184" s="117">
        <v>72.960999999999999</v>
      </c>
      <c r="BU184" s="117">
        <v>74.262</v>
      </c>
      <c r="BV184" s="117">
        <v>80.837999999999994</v>
      </c>
      <c r="BW184" s="73">
        <v>67.087000000000003</v>
      </c>
      <c r="BX184" s="73">
        <v>74.326999999999998</v>
      </c>
      <c r="BY184" s="117">
        <v>18.251999999999999</v>
      </c>
      <c r="BZ184" s="117">
        <v>17.45</v>
      </c>
      <c r="CA184" s="117">
        <v>18.213999999999999</v>
      </c>
      <c r="CB184" s="73">
        <v>18.065000000000001</v>
      </c>
      <c r="CC184" s="73">
        <v>18.329000000000001</v>
      </c>
      <c r="CD184" s="117">
        <v>61.942999999999998</v>
      </c>
      <c r="CE184" s="117">
        <v>53.445999999999998</v>
      </c>
      <c r="CF184" s="117">
        <v>61.582999999999998</v>
      </c>
      <c r="CG184" s="73">
        <v>61.545999999999999</v>
      </c>
      <c r="CH184" s="105">
        <v>60.81</v>
      </c>
      <c r="CI184" s="117">
        <v>25.366</v>
      </c>
      <c r="CJ184" s="117">
        <v>17.606000000000002</v>
      </c>
      <c r="CK184" s="73">
        <v>18.145</v>
      </c>
      <c r="CL184" s="117">
        <v>18.614999999999998</v>
      </c>
      <c r="CM184" s="104">
        <v>20.613</v>
      </c>
    </row>
    <row r="185" spans="1:91" ht="22.5" x14ac:dyDescent="0.2">
      <c r="A185" s="85" t="s">
        <v>78</v>
      </c>
      <c r="B185" s="117">
        <v>160.053</v>
      </c>
      <c r="C185" s="117">
        <v>160.762</v>
      </c>
      <c r="D185" s="117">
        <v>159.91800000000001</v>
      </c>
      <c r="E185" s="73">
        <v>160.511</v>
      </c>
      <c r="F185" s="116">
        <v>161.245</v>
      </c>
      <c r="G185" s="117">
        <v>9.1300000000000008</v>
      </c>
      <c r="H185" s="117">
        <v>8.5990000000000002</v>
      </c>
      <c r="I185" s="117">
        <v>8.1690000000000005</v>
      </c>
      <c r="J185" s="73">
        <v>7.8929999999999998</v>
      </c>
      <c r="K185" s="116">
        <v>8.4390000000000001</v>
      </c>
      <c r="L185" s="117">
        <v>6.7679999999999998</v>
      </c>
      <c r="M185" s="117">
        <v>6.8609999999999998</v>
      </c>
      <c r="N185" s="117">
        <v>6.7249999999999996</v>
      </c>
      <c r="O185" s="73">
        <v>6.7560000000000002</v>
      </c>
      <c r="P185" s="116">
        <v>6.976</v>
      </c>
      <c r="Q185" s="117">
        <v>13.87</v>
      </c>
      <c r="R185" s="117">
        <v>15.593</v>
      </c>
      <c r="S185" s="117">
        <v>11.098000000000001</v>
      </c>
      <c r="T185" s="73">
        <v>13.385</v>
      </c>
      <c r="U185" s="116">
        <v>14.089</v>
      </c>
      <c r="V185" s="117">
        <v>5.2590000000000003</v>
      </c>
      <c r="W185" s="117">
        <v>5.8360000000000003</v>
      </c>
      <c r="X185" s="117">
        <v>5.6159999999999997</v>
      </c>
      <c r="Y185" s="73">
        <v>4.548</v>
      </c>
      <c r="Z185" s="73">
        <v>5.5229999999999997</v>
      </c>
      <c r="AA185" s="117">
        <v>4.3070000000000004</v>
      </c>
      <c r="AB185" s="117">
        <v>4.1479999999999997</v>
      </c>
      <c r="AC185" s="117">
        <v>4.0759999999999996</v>
      </c>
      <c r="AD185" s="73">
        <v>4.0570000000000004</v>
      </c>
      <c r="AE185" s="116">
        <v>4.157</v>
      </c>
      <c r="AF185" s="117">
        <v>4.0819999999999999</v>
      </c>
      <c r="AG185" s="117">
        <v>3.28</v>
      </c>
      <c r="AH185" s="117">
        <v>5.2030000000000003</v>
      </c>
      <c r="AI185" s="73">
        <v>5.7279999999999998</v>
      </c>
      <c r="AJ185" s="116">
        <v>4.6479999999999997</v>
      </c>
      <c r="AK185" s="117">
        <v>18.742000000000001</v>
      </c>
      <c r="AL185" s="117">
        <v>21.312999999999999</v>
      </c>
      <c r="AM185" s="117">
        <v>20.076000000000001</v>
      </c>
      <c r="AN185" s="73">
        <v>25.341999999999999</v>
      </c>
      <c r="AO185" s="116">
        <v>20.991</v>
      </c>
      <c r="AP185" s="117">
        <v>7.7290000000000001</v>
      </c>
      <c r="AQ185" s="117">
        <v>7.66</v>
      </c>
      <c r="AR185" s="117">
        <v>7.91</v>
      </c>
      <c r="AS185" s="73">
        <v>8.0399999999999991</v>
      </c>
      <c r="AT185" s="116">
        <v>7.8630000000000004</v>
      </c>
      <c r="AU185" s="117">
        <v>5.41</v>
      </c>
      <c r="AV185" s="117">
        <v>5.024</v>
      </c>
      <c r="AW185" s="117">
        <v>5.7309999999999999</v>
      </c>
      <c r="AX185" s="73">
        <v>8.8409999999999993</v>
      </c>
      <c r="AY185" s="116">
        <v>6.4450000000000003</v>
      </c>
      <c r="AZ185" s="117">
        <v>13.823</v>
      </c>
      <c r="BA185" s="117">
        <v>13.212999999999999</v>
      </c>
      <c r="BB185" s="117">
        <v>21.715</v>
      </c>
      <c r="BC185" s="73">
        <v>14.366</v>
      </c>
      <c r="BD185" s="73">
        <v>15.896000000000001</v>
      </c>
      <c r="BE185" s="117">
        <v>18.638999999999999</v>
      </c>
      <c r="BF185" s="117">
        <v>18.353000000000002</v>
      </c>
      <c r="BG185" s="117">
        <v>18.206</v>
      </c>
      <c r="BH185" s="73">
        <v>18.170000000000002</v>
      </c>
      <c r="BI185" s="73">
        <v>19.077000000000002</v>
      </c>
      <c r="BJ185" s="117">
        <v>4.5860000000000003</v>
      </c>
      <c r="BK185" s="117">
        <v>4.7729999999999997</v>
      </c>
      <c r="BL185" s="117">
        <v>4.83</v>
      </c>
      <c r="BM185" s="73">
        <v>5.2949999999999999</v>
      </c>
      <c r="BN185" s="73">
        <v>4.7850000000000001</v>
      </c>
      <c r="BO185" s="117">
        <v>10.754</v>
      </c>
      <c r="BP185" s="117">
        <v>10.838999999999999</v>
      </c>
      <c r="BQ185" s="117">
        <v>8.4390000000000001</v>
      </c>
      <c r="BR185" s="73">
        <v>6.7919999999999998</v>
      </c>
      <c r="BS185" s="73">
        <v>8.4249999999999989</v>
      </c>
      <c r="BT185" s="117">
        <v>12.096</v>
      </c>
      <c r="BU185" s="117">
        <v>11.717000000000001</v>
      </c>
      <c r="BV185" s="117">
        <v>9.9610000000000003</v>
      </c>
      <c r="BW185" s="73">
        <v>10.523999999999999</v>
      </c>
      <c r="BX185" s="73">
        <v>11.012</v>
      </c>
      <c r="BY185" s="117">
        <v>7.3090000000000002</v>
      </c>
      <c r="BZ185" s="117">
        <v>7.6459999999999999</v>
      </c>
      <c r="CA185" s="117">
        <v>7.6440000000000001</v>
      </c>
      <c r="CB185" s="73">
        <v>7.3090000000000002</v>
      </c>
      <c r="CC185" s="73">
        <v>7.7779999999999996</v>
      </c>
      <c r="CD185" s="117">
        <v>11.121</v>
      </c>
      <c r="CE185" s="117">
        <v>10.715</v>
      </c>
      <c r="CF185" s="117">
        <v>10.991</v>
      </c>
      <c r="CG185" s="73">
        <v>9.9580000000000002</v>
      </c>
      <c r="CH185" s="105">
        <v>10.241</v>
      </c>
      <c r="CI185" s="117">
        <v>6.4279999999999999</v>
      </c>
      <c r="CJ185" s="117">
        <v>5.1920000000000002</v>
      </c>
      <c r="CK185" s="73">
        <v>3.528</v>
      </c>
      <c r="CL185" s="117">
        <v>3.5070000000000001</v>
      </c>
      <c r="CM185" s="104">
        <v>4.9000000000000004</v>
      </c>
    </row>
    <row r="186" spans="1:91" ht="22.5" x14ac:dyDescent="0.2">
      <c r="A186" s="85" t="s">
        <v>77</v>
      </c>
      <c r="B186" s="117">
        <v>84.97</v>
      </c>
      <c r="C186" s="117">
        <v>79.757999999999996</v>
      </c>
      <c r="D186" s="117">
        <v>76.025999999999996</v>
      </c>
      <c r="E186" s="73">
        <v>74.406000000000006</v>
      </c>
      <c r="F186" s="116">
        <v>80.180000000000007</v>
      </c>
      <c r="G186" s="117">
        <v>5.274</v>
      </c>
      <c r="H186" s="117">
        <v>4.8129999999999997</v>
      </c>
      <c r="I186" s="117">
        <v>4.3120000000000003</v>
      </c>
      <c r="J186" s="73">
        <v>4.5510000000000002</v>
      </c>
      <c r="K186" s="116">
        <v>4.8220000000000001</v>
      </c>
      <c r="L186" s="117">
        <v>4.7469999999999999</v>
      </c>
      <c r="M186" s="117">
        <v>5.1660000000000004</v>
      </c>
      <c r="N186" s="117">
        <v>5.2679999999999998</v>
      </c>
      <c r="O186" s="73">
        <v>5.149</v>
      </c>
      <c r="P186" s="116">
        <v>4.9690000000000003</v>
      </c>
      <c r="Q186" s="117">
        <v>7.9560000000000004</v>
      </c>
      <c r="R186" s="117">
        <v>5.33</v>
      </c>
      <c r="S186" s="117">
        <v>10.108000000000001</v>
      </c>
      <c r="T186" s="73">
        <v>7.4189999999999996</v>
      </c>
      <c r="U186" s="116">
        <v>7.55</v>
      </c>
      <c r="V186" s="117">
        <v>3.274</v>
      </c>
      <c r="W186" s="117">
        <v>2.9590000000000001</v>
      </c>
      <c r="X186" s="117">
        <v>2.4790000000000001</v>
      </c>
      <c r="Y186" s="73">
        <v>2.988</v>
      </c>
      <c r="Z186" s="73">
        <v>3.1549999999999998</v>
      </c>
      <c r="AA186" s="117">
        <v>3.0409999999999999</v>
      </c>
      <c r="AB186" s="117">
        <v>3.226</v>
      </c>
      <c r="AC186" s="117">
        <v>3.2530000000000001</v>
      </c>
      <c r="AD186" s="73">
        <v>2.91</v>
      </c>
      <c r="AE186" s="116">
        <v>3.0590000000000002</v>
      </c>
      <c r="AF186" s="117">
        <v>2.597</v>
      </c>
      <c r="AG186" s="117">
        <v>0.28399999999999997</v>
      </c>
      <c r="AH186" s="117">
        <v>2.641</v>
      </c>
      <c r="AI186" s="73">
        <v>1.462</v>
      </c>
      <c r="AJ186" s="116">
        <v>2.0739999999999998</v>
      </c>
      <c r="AK186" s="117">
        <v>10.827999999999999</v>
      </c>
      <c r="AL186" s="117">
        <v>9.798</v>
      </c>
      <c r="AM186" s="117">
        <v>6.7489999999999997</v>
      </c>
      <c r="AN186" s="73">
        <v>8.641</v>
      </c>
      <c r="AO186" s="116">
        <v>9.0939999999999994</v>
      </c>
      <c r="AP186" s="117">
        <v>3.9</v>
      </c>
      <c r="AQ186" s="117">
        <v>3.2570000000000001</v>
      </c>
      <c r="AR186" s="117">
        <v>3.9950000000000001</v>
      </c>
      <c r="AS186" s="73">
        <v>3.706</v>
      </c>
      <c r="AT186" s="116">
        <v>3.8260000000000001</v>
      </c>
      <c r="AU186" s="117">
        <v>3.86</v>
      </c>
      <c r="AV186" s="117">
        <v>3.5680000000000001</v>
      </c>
      <c r="AW186" s="117">
        <v>3.536</v>
      </c>
      <c r="AX186" s="73">
        <v>3.871</v>
      </c>
      <c r="AY186" s="116">
        <v>3.694</v>
      </c>
      <c r="AZ186" s="117">
        <v>7.4870000000000001</v>
      </c>
      <c r="BA186" s="117">
        <v>7.1440000000000001</v>
      </c>
      <c r="BB186" s="117">
        <v>4.6020000000000003</v>
      </c>
      <c r="BC186" s="73">
        <v>5.3890000000000002</v>
      </c>
      <c r="BD186" s="73">
        <v>5.58</v>
      </c>
      <c r="BE186" s="117">
        <v>6.3760000000000003</v>
      </c>
      <c r="BF186" s="117">
        <v>6.3529999999999998</v>
      </c>
      <c r="BG186" s="117">
        <v>6.5049999999999999</v>
      </c>
      <c r="BH186" s="73">
        <v>6.0010000000000003</v>
      </c>
      <c r="BI186" s="73">
        <v>5.9770000000000003</v>
      </c>
      <c r="BJ186" s="117">
        <v>3.5249999999999999</v>
      </c>
      <c r="BK186" s="117">
        <v>3.49</v>
      </c>
      <c r="BL186" s="117">
        <v>2.9079999999999999</v>
      </c>
      <c r="BM186" s="73">
        <v>3.4449999999999998</v>
      </c>
      <c r="BN186" s="73">
        <v>3.601</v>
      </c>
      <c r="BO186" s="117">
        <v>2.8849999999999998</v>
      </c>
      <c r="BP186" s="117">
        <v>7.0510000000000002</v>
      </c>
      <c r="BQ186" s="117">
        <v>4.6870000000000003</v>
      </c>
      <c r="BR186" s="73">
        <v>3.03</v>
      </c>
      <c r="BS186" s="73">
        <v>4.3290000000000006</v>
      </c>
      <c r="BT186" s="117">
        <v>6.2190000000000003</v>
      </c>
      <c r="BU186" s="117">
        <v>6.5910000000000002</v>
      </c>
      <c r="BV186" s="117">
        <v>4.4960000000000004</v>
      </c>
      <c r="BW186" s="73">
        <v>4.5469999999999997</v>
      </c>
      <c r="BX186" s="73">
        <v>5.5819999999999999</v>
      </c>
      <c r="BY186" s="117">
        <v>2.6829999999999998</v>
      </c>
      <c r="BZ186" s="117">
        <v>2.7959999999999998</v>
      </c>
      <c r="CA186" s="117">
        <v>2.694</v>
      </c>
      <c r="CB186" s="73">
        <v>2.84</v>
      </c>
      <c r="CC186" s="73">
        <v>2.91</v>
      </c>
      <c r="CD186" s="117">
        <v>8.048</v>
      </c>
      <c r="CE186" s="117">
        <v>5.8860000000000001</v>
      </c>
      <c r="CF186" s="117">
        <v>6.516</v>
      </c>
      <c r="CG186" s="73">
        <v>4.95</v>
      </c>
      <c r="CH186" s="105">
        <v>7.694</v>
      </c>
      <c r="CI186" s="117">
        <v>2.27</v>
      </c>
      <c r="CJ186" s="117">
        <v>2.0459999999999998</v>
      </c>
      <c r="CK186" s="73">
        <v>1.2769999999999999</v>
      </c>
      <c r="CL186" s="117">
        <v>3.5070000000000001</v>
      </c>
      <c r="CM186" s="104">
        <v>2.2639999999999998</v>
      </c>
    </row>
    <row r="187" spans="1:91" x14ac:dyDescent="0.2">
      <c r="A187" s="80" t="s">
        <v>30</v>
      </c>
      <c r="B187" s="117">
        <v>642.09900000000005</v>
      </c>
      <c r="C187" s="117">
        <v>707.154</v>
      </c>
      <c r="D187" s="117">
        <v>715.83900000000006</v>
      </c>
      <c r="E187" s="73">
        <v>677.09900000000005</v>
      </c>
      <c r="F187" s="116">
        <v>679.06</v>
      </c>
      <c r="G187" s="117">
        <v>21.853000000000002</v>
      </c>
      <c r="H187" s="117">
        <v>23.01</v>
      </c>
      <c r="I187" s="117">
        <v>23.306999999999999</v>
      </c>
      <c r="J187" s="73">
        <v>22.611000000000001</v>
      </c>
      <c r="K187" s="116">
        <v>23.003</v>
      </c>
      <c r="L187" s="117">
        <v>31.824999999999999</v>
      </c>
      <c r="M187" s="117">
        <v>34.341999999999999</v>
      </c>
      <c r="N187" s="117">
        <v>34.180999999999997</v>
      </c>
      <c r="O187" s="73">
        <v>32.165999999999997</v>
      </c>
      <c r="P187" s="116">
        <v>32.933999999999997</v>
      </c>
      <c r="Q187" s="117">
        <v>68.123000000000005</v>
      </c>
      <c r="R187" s="117">
        <v>73.924000000000007</v>
      </c>
      <c r="S187" s="117">
        <v>74.334000000000003</v>
      </c>
      <c r="T187" s="73">
        <v>72.454999999999998</v>
      </c>
      <c r="U187" s="116">
        <v>57.453000000000003</v>
      </c>
      <c r="V187" s="117">
        <v>44.052</v>
      </c>
      <c r="W187" s="117">
        <v>48.722999999999999</v>
      </c>
      <c r="X187" s="117">
        <v>52.820999999999998</v>
      </c>
      <c r="Y187" s="73">
        <v>63.673999999999999</v>
      </c>
      <c r="Z187" s="73">
        <v>51.701999999999998</v>
      </c>
      <c r="AA187" s="117">
        <v>19.765000000000001</v>
      </c>
      <c r="AB187" s="117">
        <v>22.114000000000001</v>
      </c>
      <c r="AC187" s="117">
        <v>23.536999999999999</v>
      </c>
      <c r="AD187" s="73">
        <v>24.317</v>
      </c>
      <c r="AE187" s="116">
        <v>22.434000000000001</v>
      </c>
      <c r="AF187" s="117">
        <v>39.472999999999999</v>
      </c>
      <c r="AG187" s="117">
        <v>47.917999999999999</v>
      </c>
      <c r="AH187" s="117">
        <v>36.439</v>
      </c>
      <c r="AI187" s="73">
        <v>32.825000000000003</v>
      </c>
      <c r="AJ187" s="116">
        <v>41.259</v>
      </c>
      <c r="AK187" s="117">
        <v>34.813000000000002</v>
      </c>
      <c r="AL187" s="117">
        <v>43.551000000000002</v>
      </c>
      <c r="AM187" s="117">
        <v>43.110999999999997</v>
      </c>
      <c r="AN187" s="73">
        <v>37.950000000000003</v>
      </c>
      <c r="AO187" s="116">
        <v>40.222000000000001</v>
      </c>
      <c r="AP187" s="117">
        <v>19.396000000000001</v>
      </c>
      <c r="AQ187" s="117">
        <v>19.821000000000002</v>
      </c>
      <c r="AR187" s="117">
        <v>20.673999999999999</v>
      </c>
      <c r="AS187" s="73">
        <v>20.006</v>
      </c>
      <c r="AT187" s="116">
        <v>20.13</v>
      </c>
      <c r="AU187" s="117">
        <v>25.33</v>
      </c>
      <c r="AV187" s="117">
        <v>35.366999999999997</v>
      </c>
      <c r="AW187" s="117">
        <v>39.177</v>
      </c>
      <c r="AX187" s="73">
        <v>22.007999999999999</v>
      </c>
      <c r="AY187" s="116">
        <v>30.548999999999999</v>
      </c>
      <c r="AZ187" s="117">
        <v>18.399999999999999</v>
      </c>
      <c r="BA187" s="117">
        <v>18.515999999999998</v>
      </c>
      <c r="BB187" s="117">
        <v>17.934000000000001</v>
      </c>
      <c r="BC187" s="73">
        <v>20.945</v>
      </c>
      <c r="BD187" s="73">
        <v>19.076000000000001</v>
      </c>
      <c r="BE187" s="117">
        <v>28.050999999999998</v>
      </c>
      <c r="BF187" s="117">
        <v>27.826000000000001</v>
      </c>
      <c r="BG187" s="117">
        <v>27.802</v>
      </c>
      <c r="BH187" s="73">
        <v>25.835999999999999</v>
      </c>
      <c r="BI187" s="73">
        <v>26.789000000000001</v>
      </c>
      <c r="BJ187" s="117">
        <v>7.5350000000000001</v>
      </c>
      <c r="BK187" s="117">
        <v>6.8410000000000002</v>
      </c>
      <c r="BL187" s="117">
        <v>7.0830000000000002</v>
      </c>
      <c r="BM187" s="73">
        <v>6.7640000000000002</v>
      </c>
      <c r="BN187" s="73">
        <v>7.2560000000000002</v>
      </c>
      <c r="BO187" s="117">
        <v>71.671000000000006</v>
      </c>
      <c r="BP187" s="117">
        <v>75.87</v>
      </c>
      <c r="BQ187" s="117">
        <v>88.635999999999996</v>
      </c>
      <c r="BR187" s="73">
        <v>84.304000000000002</v>
      </c>
      <c r="BS187" s="73">
        <v>84.121000000000009</v>
      </c>
      <c r="BT187" s="117">
        <v>31.414999999999999</v>
      </c>
      <c r="BU187" s="117">
        <v>32.578000000000003</v>
      </c>
      <c r="BV187" s="117">
        <v>35.811999999999998</v>
      </c>
      <c r="BW187" s="73">
        <v>39.697000000000003</v>
      </c>
      <c r="BX187" s="73">
        <v>34.795999999999999</v>
      </c>
      <c r="BY187" s="117">
        <v>72.656999999999996</v>
      </c>
      <c r="BZ187" s="117">
        <v>72.478999999999999</v>
      </c>
      <c r="CA187" s="117">
        <v>74.397000000000006</v>
      </c>
      <c r="CB187" s="73">
        <v>75.141999999999996</v>
      </c>
      <c r="CC187" s="73">
        <v>75.097999999999999</v>
      </c>
      <c r="CD187" s="117">
        <v>72.997</v>
      </c>
      <c r="CE187" s="117">
        <v>80.805999999999997</v>
      </c>
      <c r="CF187" s="117">
        <v>73.647000000000006</v>
      </c>
      <c r="CG187" s="73">
        <v>69.546000000000006</v>
      </c>
      <c r="CH187" s="105">
        <v>74.561000000000007</v>
      </c>
      <c r="CI187" s="117">
        <v>34.743000000000002</v>
      </c>
      <c r="CJ187" s="117">
        <v>43.468000000000004</v>
      </c>
      <c r="CK187" s="73">
        <v>42.947000000000003</v>
      </c>
      <c r="CL187" s="117">
        <v>26.853000000000002</v>
      </c>
      <c r="CM187" s="104">
        <v>37.677</v>
      </c>
    </row>
    <row r="188" spans="1:91" ht="32.25" customHeight="1" x14ac:dyDescent="0.2">
      <c r="A188" s="87" t="s">
        <v>31</v>
      </c>
      <c r="B188" s="117">
        <v>1292.3610000000001</v>
      </c>
      <c r="C188" s="117">
        <v>1261.9179999999999</v>
      </c>
      <c r="D188" s="117">
        <v>1301.174</v>
      </c>
      <c r="E188" s="73">
        <v>1320.8209999999999</v>
      </c>
      <c r="F188" s="116">
        <v>1305.8689999999999</v>
      </c>
      <c r="G188" s="117">
        <v>33.093000000000004</v>
      </c>
      <c r="H188" s="117">
        <v>33.226999999999997</v>
      </c>
      <c r="I188" s="117">
        <v>35.482999999999997</v>
      </c>
      <c r="J188" s="73">
        <v>33.512999999999998</v>
      </c>
      <c r="K188" s="116">
        <v>34.139000000000003</v>
      </c>
      <c r="L188" s="117">
        <v>53.902999999999999</v>
      </c>
      <c r="M188" s="117">
        <v>52.759</v>
      </c>
      <c r="N188" s="117">
        <v>54.029000000000003</v>
      </c>
      <c r="O188" s="73">
        <v>53.356999999999999</v>
      </c>
      <c r="P188" s="116">
        <v>53.667999999999999</v>
      </c>
      <c r="Q188" s="117">
        <v>125.901</v>
      </c>
      <c r="R188" s="117">
        <v>116.169</v>
      </c>
      <c r="S188" s="117">
        <v>121.786</v>
      </c>
      <c r="T188" s="73">
        <v>112.40300000000001</v>
      </c>
      <c r="U188" s="116">
        <v>120.994</v>
      </c>
      <c r="V188" s="117">
        <v>26.757000000000001</v>
      </c>
      <c r="W188" s="117">
        <v>25.49</v>
      </c>
      <c r="X188" s="117">
        <v>28.242000000000001</v>
      </c>
      <c r="Y188" s="73">
        <v>28.190999999999999</v>
      </c>
      <c r="Z188" s="73">
        <v>27.22</v>
      </c>
      <c r="AA188" s="117">
        <v>44.212000000000003</v>
      </c>
      <c r="AB188" s="117">
        <v>39.328000000000003</v>
      </c>
      <c r="AC188" s="117">
        <v>39.781999999999996</v>
      </c>
      <c r="AD188" s="73">
        <v>39.53</v>
      </c>
      <c r="AE188" s="116">
        <v>39.045000000000002</v>
      </c>
      <c r="AF188" s="117">
        <v>99.027000000000001</v>
      </c>
      <c r="AG188" s="117">
        <v>73.546000000000006</v>
      </c>
      <c r="AH188" s="117">
        <v>87.655000000000001</v>
      </c>
      <c r="AI188" s="73">
        <v>101.702</v>
      </c>
      <c r="AJ188" s="116">
        <v>92.778999999999996</v>
      </c>
      <c r="AK188" s="117">
        <v>89.444000000000003</v>
      </c>
      <c r="AL188" s="117">
        <v>95.716999999999999</v>
      </c>
      <c r="AM188" s="117">
        <v>102.90900000000001</v>
      </c>
      <c r="AN188" s="73">
        <v>100.124</v>
      </c>
      <c r="AO188" s="116">
        <v>97.655000000000001</v>
      </c>
      <c r="AP188" s="117">
        <v>86.912000000000006</v>
      </c>
      <c r="AQ188" s="117">
        <v>84.358000000000004</v>
      </c>
      <c r="AR188" s="117">
        <v>83.311999999999998</v>
      </c>
      <c r="AS188" s="73">
        <v>87.519000000000005</v>
      </c>
      <c r="AT188" s="116">
        <v>85.852000000000004</v>
      </c>
      <c r="AU188" s="117">
        <v>51.558999999999997</v>
      </c>
      <c r="AV188" s="117">
        <v>53.4</v>
      </c>
      <c r="AW188" s="117">
        <v>51.524999999999999</v>
      </c>
      <c r="AX188" s="73">
        <v>42.511000000000003</v>
      </c>
      <c r="AY188" s="116">
        <v>51.51</v>
      </c>
      <c r="AZ188" s="117">
        <v>16.992000000000001</v>
      </c>
      <c r="BA188" s="117">
        <v>17.702999999999999</v>
      </c>
      <c r="BB188" s="117">
        <v>17.791</v>
      </c>
      <c r="BC188" s="73">
        <v>17.238</v>
      </c>
      <c r="BD188" s="73">
        <v>20.282</v>
      </c>
      <c r="BE188" s="117">
        <v>48.658000000000001</v>
      </c>
      <c r="BF188" s="117">
        <v>48.375999999999998</v>
      </c>
      <c r="BG188" s="117">
        <v>48.503999999999998</v>
      </c>
      <c r="BH188" s="73">
        <v>48.963999999999999</v>
      </c>
      <c r="BI188" s="73">
        <v>47.585000000000001</v>
      </c>
      <c r="BJ188" s="117">
        <v>45.106000000000002</v>
      </c>
      <c r="BK188" s="117">
        <v>44.161000000000001</v>
      </c>
      <c r="BL188" s="117">
        <v>39.008000000000003</v>
      </c>
      <c r="BM188" s="73">
        <v>43.649000000000001</v>
      </c>
      <c r="BN188" s="73">
        <v>43.109000000000002</v>
      </c>
      <c r="BO188" s="117">
        <v>124.098</v>
      </c>
      <c r="BP188" s="117">
        <v>117.223</v>
      </c>
      <c r="BQ188" s="117">
        <v>119.458</v>
      </c>
      <c r="BR188" s="73">
        <v>133.20400000000001</v>
      </c>
      <c r="BS188" s="73">
        <v>127.746</v>
      </c>
      <c r="BT188" s="117">
        <v>110.92400000000001</v>
      </c>
      <c r="BU188" s="117">
        <v>130.61000000000001</v>
      </c>
      <c r="BV188" s="117">
        <v>133.327</v>
      </c>
      <c r="BW188" s="73">
        <v>116.71299999999999</v>
      </c>
      <c r="BX188" s="73">
        <v>125.145</v>
      </c>
      <c r="BY188" s="117">
        <v>57.539000000000001</v>
      </c>
      <c r="BZ188" s="117">
        <v>60.371000000000002</v>
      </c>
      <c r="CA188" s="117">
        <v>61.686999999999998</v>
      </c>
      <c r="CB188" s="73">
        <v>63.106000000000002</v>
      </c>
      <c r="CC188" s="73">
        <v>59.347000000000001</v>
      </c>
      <c r="CD188" s="117">
        <v>193.423</v>
      </c>
      <c r="CE188" s="117">
        <v>175.51400000000001</v>
      </c>
      <c r="CF188" s="117">
        <v>186.416</v>
      </c>
      <c r="CG188" s="73">
        <v>183.864</v>
      </c>
      <c r="CH188" s="105">
        <v>183.51</v>
      </c>
      <c r="CI188" s="117">
        <v>84.813000000000002</v>
      </c>
      <c r="CJ188" s="117">
        <v>93.965999999999994</v>
      </c>
      <c r="CK188" s="73">
        <v>90.26</v>
      </c>
      <c r="CL188" s="117">
        <v>115.233</v>
      </c>
      <c r="CM188" s="104">
        <v>96.283000000000001</v>
      </c>
    </row>
    <row r="189" spans="1:91" x14ac:dyDescent="0.2">
      <c r="A189" s="80" t="s">
        <v>32</v>
      </c>
      <c r="B189" s="117">
        <v>613.67399999999998</v>
      </c>
      <c r="C189" s="117">
        <v>597.64300000000003</v>
      </c>
      <c r="D189" s="117">
        <v>613.34199999999998</v>
      </c>
      <c r="E189" s="73">
        <v>618.13199999999995</v>
      </c>
      <c r="F189" s="116">
        <v>619.49099999999999</v>
      </c>
      <c r="G189" s="117">
        <v>31.547000000000001</v>
      </c>
      <c r="H189" s="117">
        <v>30.62</v>
      </c>
      <c r="I189" s="117">
        <v>32.046999999999997</v>
      </c>
      <c r="J189" s="73">
        <v>31.135999999999999</v>
      </c>
      <c r="K189" s="116">
        <v>31.573</v>
      </c>
      <c r="L189" s="117">
        <v>40.043999999999997</v>
      </c>
      <c r="M189" s="117">
        <v>38.262</v>
      </c>
      <c r="N189" s="117">
        <v>39.345999999999997</v>
      </c>
      <c r="O189" s="73">
        <v>37.673999999999999</v>
      </c>
      <c r="P189" s="116">
        <v>38.409999999999997</v>
      </c>
      <c r="Q189" s="117">
        <v>71.262</v>
      </c>
      <c r="R189" s="117">
        <v>69.259</v>
      </c>
      <c r="S189" s="117">
        <v>69.941999999999993</v>
      </c>
      <c r="T189" s="73">
        <v>71.248999999999995</v>
      </c>
      <c r="U189" s="116">
        <v>73.614000000000004</v>
      </c>
      <c r="V189" s="117">
        <v>34.162999999999997</v>
      </c>
      <c r="W189" s="117">
        <v>26.244</v>
      </c>
      <c r="X189" s="117">
        <v>25.861999999999998</v>
      </c>
      <c r="Y189" s="73">
        <v>25.783000000000001</v>
      </c>
      <c r="Z189" s="73">
        <v>28.372</v>
      </c>
      <c r="AA189" s="117">
        <v>22.178999999999998</v>
      </c>
      <c r="AB189" s="117">
        <v>22.654</v>
      </c>
      <c r="AC189" s="117">
        <v>21.971</v>
      </c>
      <c r="AD189" s="73">
        <v>22.559000000000001</v>
      </c>
      <c r="AE189" s="116">
        <v>22.460999999999999</v>
      </c>
      <c r="AF189" s="117">
        <v>24.33</v>
      </c>
      <c r="AG189" s="117">
        <v>39.368000000000002</v>
      </c>
      <c r="AH189" s="117">
        <v>32.506</v>
      </c>
      <c r="AI189" s="73">
        <v>34.527999999999999</v>
      </c>
      <c r="AJ189" s="116">
        <v>33.457000000000001</v>
      </c>
      <c r="AK189" s="117">
        <v>43.805</v>
      </c>
      <c r="AL189" s="117">
        <v>47.613999999999997</v>
      </c>
      <c r="AM189" s="117">
        <v>45.765000000000001</v>
      </c>
      <c r="AN189" s="73">
        <v>42.704999999999998</v>
      </c>
      <c r="AO189" s="116">
        <v>44.715000000000003</v>
      </c>
      <c r="AP189" s="117">
        <v>26.734000000000002</v>
      </c>
      <c r="AQ189" s="117">
        <v>27.036999999999999</v>
      </c>
      <c r="AR189" s="117">
        <v>26.722000000000001</v>
      </c>
      <c r="AS189" s="73">
        <v>29.573</v>
      </c>
      <c r="AT189" s="116">
        <v>27.446000000000002</v>
      </c>
      <c r="AU189" s="117">
        <v>28.082999999999998</v>
      </c>
      <c r="AV189" s="117">
        <v>32.274999999999999</v>
      </c>
      <c r="AW189" s="117">
        <v>27.888000000000002</v>
      </c>
      <c r="AX189" s="73">
        <v>32.411999999999999</v>
      </c>
      <c r="AY189" s="116">
        <v>30.503</v>
      </c>
      <c r="AZ189" s="117">
        <v>21.713999999999999</v>
      </c>
      <c r="BA189" s="117">
        <v>20.747</v>
      </c>
      <c r="BB189" s="117">
        <v>20.96</v>
      </c>
      <c r="BC189" s="73">
        <v>18.84</v>
      </c>
      <c r="BD189" s="73">
        <v>23.184000000000001</v>
      </c>
      <c r="BE189" s="117">
        <v>26.701000000000001</v>
      </c>
      <c r="BF189" s="117">
        <v>26.228999999999999</v>
      </c>
      <c r="BG189" s="117">
        <v>26.408000000000001</v>
      </c>
      <c r="BH189" s="73">
        <v>26.829000000000001</v>
      </c>
      <c r="BI189" s="73">
        <v>26.085999999999999</v>
      </c>
      <c r="BJ189" s="117">
        <v>16.864999999999998</v>
      </c>
      <c r="BK189" s="117">
        <v>19.22</v>
      </c>
      <c r="BL189" s="117">
        <v>21.995999999999999</v>
      </c>
      <c r="BM189" s="73">
        <v>20.988</v>
      </c>
      <c r="BN189" s="73">
        <v>20.648</v>
      </c>
      <c r="BO189" s="117">
        <v>70.361000000000004</v>
      </c>
      <c r="BP189" s="117">
        <v>61.344999999999999</v>
      </c>
      <c r="BQ189" s="117">
        <v>65.346000000000004</v>
      </c>
      <c r="BR189" s="73">
        <v>71.744</v>
      </c>
      <c r="BS189" s="73">
        <v>67.218000000000004</v>
      </c>
      <c r="BT189" s="117">
        <v>43.154000000000003</v>
      </c>
      <c r="BU189" s="117">
        <v>42.051000000000002</v>
      </c>
      <c r="BV189" s="117">
        <v>46.097000000000001</v>
      </c>
      <c r="BW189" s="73">
        <v>42.695999999999998</v>
      </c>
      <c r="BX189" s="73">
        <v>43.902999999999999</v>
      </c>
      <c r="BY189" s="117">
        <v>28.946000000000002</v>
      </c>
      <c r="BZ189" s="117">
        <v>29.963000000000001</v>
      </c>
      <c r="CA189" s="117">
        <v>28.696999999999999</v>
      </c>
      <c r="CB189" s="73">
        <v>29.009</v>
      </c>
      <c r="CC189" s="73">
        <v>28.257000000000001</v>
      </c>
      <c r="CD189" s="117">
        <v>55.747999999999998</v>
      </c>
      <c r="CE189" s="117">
        <v>52.274999999999999</v>
      </c>
      <c r="CF189" s="117">
        <v>56.604999999999997</v>
      </c>
      <c r="CG189" s="73">
        <v>57.804000000000002</v>
      </c>
      <c r="CH189" s="105">
        <v>58.767000000000003</v>
      </c>
      <c r="CI189" s="117">
        <v>28.038</v>
      </c>
      <c r="CJ189" s="117">
        <v>12.48</v>
      </c>
      <c r="CK189" s="73">
        <v>25.184000000000001</v>
      </c>
      <c r="CL189" s="117">
        <v>22.603000000000002</v>
      </c>
      <c r="CM189" s="104">
        <v>20.876999999999999</v>
      </c>
    </row>
    <row r="190" spans="1:91" x14ac:dyDescent="0.2">
      <c r="A190" s="80" t="s">
        <v>76</v>
      </c>
      <c r="B190" s="117">
        <v>154.441</v>
      </c>
      <c r="C190" s="117">
        <v>170.37799999999999</v>
      </c>
      <c r="D190" s="117">
        <v>178.476</v>
      </c>
      <c r="E190" s="73">
        <v>174.589</v>
      </c>
      <c r="F190" s="116">
        <v>170.88499999999999</v>
      </c>
      <c r="G190" s="117">
        <v>8.1240000000000006</v>
      </c>
      <c r="H190" s="117">
        <v>7.5570000000000004</v>
      </c>
      <c r="I190" s="117">
        <v>8.0549999999999997</v>
      </c>
      <c r="J190" s="73">
        <v>7.1630000000000003</v>
      </c>
      <c r="K190" s="116">
        <v>7.782</v>
      </c>
      <c r="L190" s="117">
        <v>9.3840000000000003</v>
      </c>
      <c r="M190" s="117">
        <v>7.5810000000000004</v>
      </c>
      <c r="N190" s="117">
        <v>6.8330000000000002</v>
      </c>
      <c r="O190" s="73">
        <v>6.2690000000000001</v>
      </c>
      <c r="P190" s="116">
        <v>7.7640000000000002</v>
      </c>
      <c r="Q190" s="117">
        <v>16.007999999999999</v>
      </c>
      <c r="R190" s="117">
        <v>18.437999999999999</v>
      </c>
      <c r="S190" s="117">
        <v>20.140999999999998</v>
      </c>
      <c r="T190" s="73">
        <v>22.756</v>
      </c>
      <c r="U190" s="116">
        <v>19.077000000000002</v>
      </c>
      <c r="V190" s="117">
        <v>9.7059999999999995</v>
      </c>
      <c r="W190" s="117">
        <v>12.797000000000001</v>
      </c>
      <c r="X190" s="117">
        <v>12.401</v>
      </c>
      <c r="Y190" s="73">
        <v>9.1080000000000005</v>
      </c>
      <c r="Z190" s="73">
        <v>10.621</v>
      </c>
      <c r="AA190" s="117">
        <v>5.8220000000000001</v>
      </c>
      <c r="AB190" s="117">
        <v>6.1849999999999996</v>
      </c>
      <c r="AC190" s="117">
        <v>4.8440000000000003</v>
      </c>
      <c r="AD190" s="73">
        <v>4.2889999999999997</v>
      </c>
      <c r="AE190" s="116">
        <v>5.6379999999999999</v>
      </c>
      <c r="AF190" s="117">
        <v>4.7240000000000002</v>
      </c>
      <c r="AG190" s="117">
        <v>6.3890000000000002</v>
      </c>
      <c r="AH190" s="117">
        <v>7.3150000000000004</v>
      </c>
      <c r="AI190" s="73">
        <v>6.0990000000000002</v>
      </c>
      <c r="AJ190" s="116">
        <v>6.133</v>
      </c>
      <c r="AK190" s="117">
        <v>17.262</v>
      </c>
      <c r="AL190" s="117">
        <v>18.646999999999998</v>
      </c>
      <c r="AM190" s="117">
        <v>11.757</v>
      </c>
      <c r="AN190" s="73">
        <v>7.4020000000000001</v>
      </c>
      <c r="AO190" s="116">
        <v>13.813000000000001</v>
      </c>
      <c r="AP190" s="117">
        <v>5.0819999999999999</v>
      </c>
      <c r="AQ190" s="117">
        <v>5.4509999999999996</v>
      </c>
      <c r="AR190" s="117">
        <v>4.8</v>
      </c>
      <c r="AS190" s="73">
        <v>5.2830000000000004</v>
      </c>
      <c r="AT190" s="116">
        <v>5.133</v>
      </c>
      <c r="AU190" s="117">
        <v>5.9980000000000002</v>
      </c>
      <c r="AV190" s="117">
        <v>5.4509999999999996</v>
      </c>
      <c r="AW190" s="117">
        <v>10.409000000000001</v>
      </c>
      <c r="AX190" s="73">
        <v>8.58</v>
      </c>
      <c r="AY190" s="116">
        <v>7.8090000000000002</v>
      </c>
      <c r="AZ190" s="117">
        <v>6.9279999999999999</v>
      </c>
      <c r="BA190" s="117">
        <v>5.9029999999999996</v>
      </c>
      <c r="BB190" s="117">
        <v>4.8150000000000004</v>
      </c>
      <c r="BC190" s="73">
        <v>6.24</v>
      </c>
      <c r="BD190" s="73">
        <v>6.056</v>
      </c>
      <c r="BE190" s="117">
        <v>5.5570000000000004</v>
      </c>
      <c r="BF190" s="117">
        <v>5.0599999999999996</v>
      </c>
      <c r="BG190" s="117">
        <v>4.8410000000000002</v>
      </c>
      <c r="BH190" s="73">
        <v>5.335</v>
      </c>
      <c r="BI190" s="73">
        <v>5.2489999999999997</v>
      </c>
      <c r="BJ190" s="117">
        <v>4.4950000000000001</v>
      </c>
      <c r="BK190" s="117">
        <v>2.6059999999999999</v>
      </c>
      <c r="BL190" s="117">
        <v>3.8079999999999998</v>
      </c>
      <c r="BM190" s="73">
        <v>3.625</v>
      </c>
      <c r="BN190" s="73">
        <v>3.6880000000000002</v>
      </c>
      <c r="BO190" s="117">
        <v>7.7309999999999999</v>
      </c>
      <c r="BP190" s="117">
        <v>9.0960000000000001</v>
      </c>
      <c r="BQ190" s="117">
        <v>12.361000000000001</v>
      </c>
      <c r="BR190" s="73">
        <v>13.598000000000001</v>
      </c>
      <c r="BS190" s="73">
        <v>13.270000000000001</v>
      </c>
      <c r="BT190" s="117">
        <v>12.173</v>
      </c>
      <c r="BU190" s="117">
        <v>9.9480000000000004</v>
      </c>
      <c r="BV190" s="117">
        <v>17.149999999999999</v>
      </c>
      <c r="BW190" s="73">
        <v>25.605</v>
      </c>
      <c r="BX190" s="73">
        <v>15.246</v>
      </c>
      <c r="BY190" s="117">
        <v>13.391</v>
      </c>
      <c r="BZ190" s="117">
        <v>16.234999999999999</v>
      </c>
      <c r="CA190" s="117">
        <v>15.887</v>
      </c>
      <c r="CB190" s="73">
        <v>14.023999999999999</v>
      </c>
      <c r="CC190" s="73">
        <v>13.077</v>
      </c>
      <c r="CD190" s="117">
        <v>18.027999999999999</v>
      </c>
      <c r="CE190" s="117">
        <v>21.571999999999999</v>
      </c>
      <c r="CF190" s="117">
        <v>20.88</v>
      </c>
      <c r="CG190" s="73">
        <v>22.466000000000001</v>
      </c>
      <c r="CH190" s="105">
        <v>21.777999999999999</v>
      </c>
      <c r="CI190" s="117">
        <v>4.0279999999999996</v>
      </c>
      <c r="CJ190" s="117">
        <v>11.462</v>
      </c>
      <c r="CK190" s="73">
        <v>12.179</v>
      </c>
      <c r="CL190" s="117">
        <v>6.7469999999999999</v>
      </c>
      <c r="CM190" s="104">
        <v>8.7509999999999994</v>
      </c>
    </row>
    <row r="191" spans="1:91" x14ac:dyDescent="0.2">
      <c r="A191" s="80" t="s">
        <v>34</v>
      </c>
      <c r="B191" s="117">
        <v>158.78700000000001</v>
      </c>
      <c r="C191" s="117">
        <v>165.22200000000001</v>
      </c>
      <c r="D191" s="117">
        <v>164.86</v>
      </c>
      <c r="E191" s="73">
        <v>165.905</v>
      </c>
      <c r="F191" s="116">
        <v>160.06899999999999</v>
      </c>
      <c r="G191" s="117">
        <v>4.4109999999999996</v>
      </c>
      <c r="H191" s="117">
        <v>4.0549999999999997</v>
      </c>
      <c r="I191" s="117">
        <v>4.2850000000000001</v>
      </c>
      <c r="J191" s="73">
        <v>3.51</v>
      </c>
      <c r="K191" s="116">
        <v>4.0449999999999999</v>
      </c>
      <c r="L191" s="117">
        <v>5.0999999999999996</v>
      </c>
      <c r="M191" s="117">
        <v>5.2229999999999999</v>
      </c>
      <c r="N191" s="117">
        <v>4.9630000000000001</v>
      </c>
      <c r="O191" s="73">
        <v>5.335</v>
      </c>
      <c r="P191" s="116">
        <v>5.3010000000000002</v>
      </c>
      <c r="Q191" s="117">
        <v>8.5549999999999997</v>
      </c>
      <c r="R191" s="117">
        <v>10.441000000000001</v>
      </c>
      <c r="S191" s="117">
        <v>14.489000000000001</v>
      </c>
      <c r="T191" s="73">
        <v>12.214</v>
      </c>
      <c r="U191" s="116">
        <v>11.528</v>
      </c>
      <c r="V191" s="117">
        <v>5.306</v>
      </c>
      <c r="W191" s="117">
        <v>3.992</v>
      </c>
      <c r="X191" s="117">
        <v>4.08</v>
      </c>
      <c r="Y191" s="73">
        <v>4.12</v>
      </c>
      <c r="Z191" s="73">
        <v>4.532</v>
      </c>
      <c r="AA191" s="117">
        <v>3.266</v>
      </c>
      <c r="AB191" s="117">
        <v>3</v>
      </c>
      <c r="AC191" s="117">
        <v>2.9889999999999999</v>
      </c>
      <c r="AD191" s="73">
        <v>2.9129999999999998</v>
      </c>
      <c r="AE191" s="116">
        <v>3.1789999999999998</v>
      </c>
      <c r="AF191" s="117">
        <v>4.2290000000000001</v>
      </c>
      <c r="AG191" s="117">
        <v>4.2030000000000003</v>
      </c>
      <c r="AH191" s="117">
        <v>3.661</v>
      </c>
      <c r="AI191" s="73">
        <v>4.5049999999999999</v>
      </c>
      <c r="AJ191" s="116">
        <v>4.1100000000000003</v>
      </c>
      <c r="AK191" s="117">
        <v>10.851000000000001</v>
      </c>
      <c r="AL191" s="117">
        <v>8.4870000000000001</v>
      </c>
      <c r="AM191" s="117">
        <v>14.855</v>
      </c>
      <c r="AN191" s="73">
        <v>9.6969999999999992</v>
      </c>
      <c r="AO191" s="116">
        <v>10.858000000000001</v>
      </c>
      <c r="AP191" s="117">
        <v>5.7969999999999997</v>
      </c>
      <c r="AQ191" s="117">
        <v>5.9260000000000002</v>
      </c>
      <c r="AR191" s="117">
        <v>5.6929999999999996</v>
      </c>
      <c r="AS191" s="73">
        <v>4.9509999999999996</v>
      </c>
      <c r="AT191" s="116">
        <v>5.5960000000000001</v>
      </c>
      <c r="AU191" s="117">
        <v>3.347</v>
      </c>
      <c r="AV191" s="117">
        <v>3.0539999999999998</v>
      </c>
      <c r="AW191" s="117">
        <v>4.625</v>
      </c>
      <c r="AX191" s="73">
        <v>4.343</v>
      </c>
      <c r="AY191" s="116">
        <v>3.8759999999999999</v>
      </c>
      <c r="AZ191" s="117">
        <v>6.7069999999999999</v>
      </c>
      <c r="BA191" s="117">
        <v>6.8550000000000004</v>
      </c>
      <c r="BB191" s="117">
        <v>5.4340000000000002</v>
      </c>
      <c r="BC191" s="73">
        <v>6.3380000000000001</v>
      </c>
      <c r="BD191" s="73">
        <v>6.3710000000000004</v>
      </c>
      <c r="BE191" s="117">
        <v>5.407</v>
      </c>
      <c r="BF191" s="117">
        <v>5.0510000000000002</v>
      </c>
      <c r="BG191" s="117">
        <v>5.0439999999999996</v>
      </c>
      <c r="BH191" s="73">
        <v>5.2229999999999999</v>
      </c>
      <c r="BI191" s="73">
        <v>5.1050000000000004</v>
      </c>
      <c r="BJ191" s="117">
        <v>3.6549999999999998</v>
      </c>
      <c r="BK191" s="117">
        <v>4.1829999999999998</v>
      </c>
      <c r="BL191" s="117">
        <v>3.1629999999999998</v>
      </c>
      <c r="BM191" s="73">
        <v>3.6059999999999999</v>
      </c>
      <c r="BN191" s="73">
        <v>3.75</v>
      </c>
      <c r="BO191" s="117">
        <v>11.021000000000001</v>
      </c>
      <c r="BP191" s="117">
        <v>19.797000000000001</v>
      </c>
      <c r="BQ191" s="117">
        <v>17.239999999999998</v>
      </c>
      <c r="BR191" s="73">
        <v>16.689</v>
      </c>
      <c r="BS191" s="73">
        <v>16.052</v>
      </c>
      <c r="BT191" s="117">
        <v>12.456</v>
      </c>
      <c r="BU191" s="117">
        <v>15.619</v>
      </c>
      <c r="BV191" s="117">
        <v>11.298999999999999</v>
      </c>
      <c r="BW191" s="73">
        <v>13.129</v>
      </c>
      <c r="BX191" s="73">
        <v>13.359</v>
      </c>
      <c r="BY191" s="117">
        <v>23.533000000000001</v>
      </c>
      <c r="BZ191" s="117">
        <v>23.068000000000001</v>
      </c>
      <c r="CA191" s="117">
        <v>21.61</v>
      </c>
      <c r="CB191" s="73">
        <v>21.971</v>
      </c>
      <c r="CC191" s="73">
        <v>21.26</v>
      </c>
      <c r="CD191" s="117">
        <v>38.582000000000001</v>
      </c>
      <c r="CE191" s="117">
        <v>39.07</v>
      </c>
      <c r="CF191" s="117">
        <v>36.665999999999997</v>
      </c>
      <c r="CG191" s="73">
        <v>39.11</v>
      </c>
      <c r="CH191" s="105">
        <v>35.353000000000002</v>
      </c>
      <c r="CI191" s="117">
        <v>6.5640000000000001</v>
      </c>
      <c r="CJ191" s="117">
        <v>3.198</v>
      </c>
      <c r="CK191" s="73">
        <v>4.7640000000000002</v>
      </c>
      <c r="CL191" s="117">
        <v>8.2509999999999994</v>
      </c>
      <c r="CM191" s="104">
        <v>5.7939999999999996</v>
      </c>
    </row>
    <row r="192" spans="1:91" x14ac:dyDescent="0.2">
      <c r="A192" s="80" t="s">
        <v>35</v>
      </c>
      <c r="B192" s="117">
        <v>198.001</v>
      </c>
      <c r="C192" s="117">
        <v>185.22</v>
      </c>
      <c r="D192" s="117">
        <v>190.90100000000001</v>
      </c>
      <c r="E192" s="73">
        <v>176.14699999999999</v>
      </c>
      <c r="F192" s="116">
        <v>180.143</v>
      </c>
      <c r="G192" s="117">
        <v>4.3019999999999996</v>
      </c>
      <c r="H192" s="117">
        <v>4.29</v>
      </c>
      <c r="I192" s="117">
        <v>4.5010000000000003</v>
      </c>
      <c r="J192" s="73">
        <v>4.6909999999999998</v>
      </c>
      <c r="K192" s="116">
        <v>3.335</v>
      </c>
      <c r="L192" s="117">
        <v>5.46</v>
      </c>
      <c r="M192" s="117">
        <v>5.6740000000000004</v>
      </c>
      <c r="N192" s="117">
        <v>5.2539999999999996</v>
      </c>
      <c r="O192" s="73">
        <v>5.0640000000000001</v>
      </c>
      <c r="P192" s="116">
        <v>5.43</v>
      </c>
      <c r="Q192" s="117">
        <v>12.505000000000001</v>
      </c>
      <c r="R192" s="117">
        <v>15.317</v>
      </c>
      <c r="S192" s="117">
        <v>19.157</v>
      </c>
      <c r="T192" s="73">
        <v>18.023</v>
      </c>
      <c r="U192" s="116">
        <v>16.766999999999999</v>
      </c>
      <c r="V192" s="117">
        <v>6.069</v>
      </c>
      <c r="W192" s="117">
        <v>5.1479999999999997</v>
      </c>
      <c r="X192" s="117">
        <v>4.335</v>
      </c>
      <c r="Y192" s="73">
        <v>4.9169999999999998</v>
      </c>
      <c r="Z192" s="73">
        <v>5.1749999999999998</v>
      </c>
      <c r="AA192" s="117">
        <v>3.9830000000000001</v>
      </c>
      <c r="AB192" s="117">
        <v>3.9350000000000001</v>
      </c>
      <c r="AC192" s="117">
        <v>3.9620000000000002</v>
      </c>
      <c r="AD192" s="73">
        <v>3.8029999999999999</v>
      </c>
      <c r="AE192" s="116">
        <v>3.827</v>
      </c>
      <c r="AF192" s="117">
        <v>4.8209999999999997</v>
      </c>
      <c r="AG192" s="117">
        <v>4.9400000000000004</v>
      </c>
      <c r="AH192" s="117">
        <v>3.8929999999999998</v>
      </c>
      <c r="AI192" s="73">
        <v>4.569</v>
      </c>
      <c r="AJ192" s="116">
        <v>4.2949999999999999</v>
      </c>
      <c r="AK192" s="117">
        <v>11.478999999999999</v>
      </c>
      <c r="AL192" s="117">
        <v>9.0250000000000004</v>
      </c>
      <c r="AM192" s="117">
        <v>10.907</v>
      </c>
      <c r="AN192" s="73">
        <v>9.5879999999999992</v>
      </c>
      <c r="AO192" s="116">
        <v>10.084</v>
      </c>
      <c r="AP192" s="117">
        <v>4.3220000000000001</v>
      </c>
      <c r="AQ192" s="117">
        <v>4.4000000000000004</v>
      </c>
      <c r="AR192" s="117">
        <v>4.806</v>
      </c>
      <c r="AS192" s="73">
        <v>4.7169999999999996</v>
      </c>
      <c r="AT192" s="116">
        <v>4.5039999999999996</v>
      </c>
      <c r="AU192" s="117">
        <v>4.7779999999999996</v>
      </c>
      <c r="AV192" s="117">
        <v>3.3479999999999999</v>
      </c>
      <c r="AW192" s="117">
        <v>3.1539999999999999</v>
      </c>
      <c r="AX192" s="73">
        <v>4.2590000000000003</v>
      </c>
      <c r="AY192" s="116">
        <v>3.9540000000000002</v>
      </c>
      <c r="AZ192" s="117">
        <v>6.4370000000000003</v>
      </c>
      <c r="BA192" s="117">
        <v>6.1449999999999996</v>
      </c>
      <c r="BB192" s="117">
        <v>6.9850000000000003</v>
      </c>
      <c r="BC192" s="73">
        <v>5.657</v>
      </c>
      <c r="BD192" s="73">
        <v>6.4749999999999996</v>
      </c>
      <c r="BE192" s="117">
        <v>5.4690000000000003</v>
      </c>
      <c r="BF192" s="117">
        <v>5.2560000000000002</v>
      </c>
      <c r="BG192" s="117">
        <v>5.7779999999999996</v>
      </c>
      <c r="BH192" s="73">
        <v>5.9939999999999998</v>
      </c>
      <c r="BI192" s="73">
        <v>5.6239999999999997</v>
      </c>
      <c r="BJ192" s="117">
        <v>4.5919999999999996</v>
      </c>
      <c r="BK192" s="117">
        <v>3.8740000000000001</v>
      </c>
      <c r="BL192" s="117">
        <v>3.359</v>
      </c>
      <c r="BM192" s="73">
        <v>4.6379999999999999</v>
      </c>
      <c r="BN192" s="73">
        <v>4.1550000000000002</v>
      </c>
      <c r="BO192" s="117">
        <v>20.870999999999999</v>
      </c>
      <c r="BP192" s="117">
        <v>22.808</v>
      </c>
      <c r="BQ192" s="117">
        <v>33.792000000000002</v>
      </c>
      <c r="BR192" s="73">
        <v>17.146000000000001</v>
      </c>
      <c r="BS192" s="73">
        <v>22.472000000000001</v>
      </c>
      <c r="BT192" s="117">
        <v>20.619</v>
      </c>
      <c r="BU192" s="117">
        <v>9.9260000000000002</v>
      </c>
      <c r="BV192" s="117">
        <v>7.4359999999999999</v>
      </c>
      <c r="BW192" s="73">
        <v>8.1159999999999997</v>
      </c>
      <c r="BX192" s="73">
        <v>11.407999999999999</v>
      </c>
      <c r="BY192" s="117">
        <v>15.536</v>
      </c>
      <c r="BZ192" s="117">
        <v>15.837</v>
      </c>
      <c r="CA192" s="117">
        <v>15.531000000000001</v>
      </c>
      <c r="CB192" s="73">
        <v>15.851000000000001</v>
      </c>
      <c r="CC192" s="73">
        <v>15.382</v>
      </c>
      <c r="CD192" s="117">
        <v>51.863</v>
      </c>
      <c r="CE192" s="117">
        <v>58.796999999999997</v>
      </c>
      <c r="CF192" s="117">
        <v>49.621000000000002</v>
      </c>
      <c r="CG192" s="73">
        <v>52.582999999999998</v>
      </c>
      <c r="CH192" s="105">
        <v>48.435000000000002</v>
      </c>
      <c r="CI192" s="117">
        <v>14.895</v>
      </c>
      <c r="CJ192" s="117">
        <v>6.5</v>
      </c>
      <c r="CK192" s="73">
        <v>8.43</v>
      </c>
      <c r="CL192" s="117">
        <v>6.5309999999999997</v>
      </c>
      <c r="CM192" s="104">
        <v>8.8209999999999997</v>
      </c>
    </row>
    <row r="193" spans="1:91" x14ac:dyDescent="0.2">
      <c r="A193" s="87" t="s">
        <v>36</v>
      </c>
      <c r="B193" s="117">
        <v>92.417000000000002</v>
      </c>
      <c r="C193" s="117">
        <v>99.269000000000005</v>
      </c>
      <c r="D193" s="117">
        <v>111.70699999999999</v>
      </c>
      <c r="E193" s="73">
        <v>102.819</v>
      </c>
      <c r="F193" s="116">
        <v>114.82</v>
      </c>
      <c r="G193" s="117">
        <v>8.0640000000000001</v>
      </c>
      <c r="H193" s="117">
        <v>8.5389999999999997</v>
      </c>
      <c r="I193" s="117">
        <v>7.2939999999999996</v>
      </c>
      <c r="J193" s="73">
        <v>6.9470000000000001</v>
      </c>
      <c r="K193" s="116">
        <v>7.9009999999999998</v>
      </c>
      <c r="L193" s="117">
        <v>5.5659999999999998</v>
      </c>
      <c r="M193" s="117">
        <v>5.4569999999999999</v>
      </c>
      <c r="N193" s="117">
        <v>5.6550000000000002</v>
      </c>
      <c r="O193" s="73">
        <v>5.3730000000000002</v>
      </c>
      <c r="P193" s="116">
        <v>5.5039999999999996</v>
      </c>
      <c r="Q193" s="117">
        <v>2.125</v>
      </c>
      <c r="R193" s="117">
        <v>2.96</v>
      </c>
      <c r="S193" s="117">
        <v>9.2010000000000005</v>
      </c>
      <c r="T193" s="73">
        <v>3.2519999999999998</v>
      </c>
      <c r="U193" s="116">
        <v>14.259</v>
      </c>
      <c r="V193" s="117">
        <v>3.84</v>
      </c>
      <c r="W193" s="117">
        <v>3.6989999999999998</v>
      </c>
      <c r="X193" s="117">
        <v>4.2430000000000003</v>
      </c>
      <c r="Y193" s="73">
        <v>5.3019999999999996</v>
      </c>
      <c r="Z193" s="73">
        <v>4.33</v>
      </c>
      <c r="AA193" s="117">
        <v>5.2439999999999998</v>
      </c>
      <c r="AB193" s="117">
        <v>5.0730000000000004</v>
      </c>
      <c r="AC193" s="117">
        <v>5.2329999999999997</v>
      </c>
      <c r="AD193" s="73">
        <v>5.2480000000000002</v>
      </c>
      <c r="AE193" s="116">
        <v>5.4080000000000004</v>
      </c>
      <c r="AF193" s="117">
        <v>0.47699999999999998</v>
      </c>
      <c r="AG193" s="117">
        <v>0.67</v>
      </c>
      <c r="AH193" s="117">
        <v>2.6859999999999999</v>
      </c>
      <c r="AI193" s="73">
        <v>0.93799999999999994</v>
      </c>
      <c r="AJ193" s="116">
        <v>2.407</v>
      </c>
      <c r="AK193" s="117">
        <v>7.0190000000000001</v>
      </c>
      <c r="AL193" s="117">
        <v>6.3550000000000004</v>
      </c>
      <c r="AM193" s="117">
        <v>7.976</v>
      </c>
      <c r="AN193" s="73">
        <v>6.9429999999999996</v>
      </c>
      <c r="AO193" s="116">
        <v>6.4039999999999999</v>
      </c>
      <c r="AP193" s="117">
        <v>4.806</v>
      </c>
      <c r="AQ193" s="117">
        <v>5.4420000000000002</v>
      </c>
      <c r="AR193" s="117">
        <v>4.508</v>
      </c>
      <c r="AS193" s="73">
        <v>4.9779999999999998</v>
      </c>
      <c r="AT193" s="116">
        <v>4.78</v>
      </c>
      <c r="AU193" s="117">
        <v>0.72699999999999998</v>
      </c>
      <c r="AV193" s="117">
        <v>0.72</v>
      </c>
      <c r="AW193" s="117">
        <v>1.419</v>
      </c>
      <c r="AX193" s="73">
        <v>2.5089999999999999</v>
      </c>
      <c r="AY193" s="116">
        <v>1.3089999999999999</v>
      </c>
      <c r="AZ193" s="117">
        <v>3.7810000000000001</v>
      </c>
      <c r="BA193" s="117">
        <v>3.0960000000000001</v>
      </c>
      <c r="BB193" s="117">
        <v>5.4569999999999999</v>
      </c>
      <c r="BC193" s="73">
        <v>3.2269999999999999</v>
      </c>
      <c r="BD193" s="73">
        <v>2.6179999999999999</v>
      </c>
      <c r="BE193" s="117">
        <v>4.5190000000000001</v>
      </c>
      <c r="BF193" s="117">
        <v>4.6050000000000004</v>
      </c>
      <c r="BG193" s="117">
        <v>4.05</v>
      </c>
      <c r="BH193" s="73">
        <v>3.2639999999999998</v>
      </c>
      <c r="BI193" s="73">
        <v>3.8759999999999999</v>
      </c>
      <c r="BJ193" s="117">
        <v>2.9209999999999998</v>
      </c>
      <c r="BK193" s="117">
        <v>3.3969999999999998</v>
      </c>
      <c r="BL193" s="117">
        <v>3.4940000000000002</v>
      </c>
      <c r="BM193" s="73">
        <v>4.0640000000000001</v>
      </c>
      <c r="BN193" s="73">
        <v>3.3929999999999998</v>
      </c>
      <c r="BO193" s="117">
        <v>0.51500000000000001</v>
      </c>
      <c r="BP193" s="117">
        <v>4.0509999999999993</v>
      </c>
      <c r="BQ193" s="117">
        <v>2.931</v>
      </c>
      <c r="BR193" s="73">
        <v>2.04</v>
      </c>
      <c r="BS193" s="73">
        <v>2.2559999999999998</v>
      </c>
      <c r="BT193" s="117">
        <v>4.03</v>
      </c>
      <c r="BU193" s="117">
        <v>5.0890000000000004</v>
      </c>
      <c r="BV193" s="117">
        <v>2.68</v>
      </c>
      <c r="BW193" s="73">
        <v>1.794</v>
      </c>
      <c r="BX193" s="73">
        <v>3.5489999999999999</v>
      </c>
      <c r="BY193" s="117">
        <v>18.606000000000002</v>
      </c>
      <c r="BZ193" s="117">
        <v>19.219000000000001</v>
      </c>
      <c r="CA193" s="117">
        <v>18.869</v>
      </c>
      <c r="CB193" s="73">
        <v>18.506</v>
      </c>
      <c r="CC193" s="73">
        <v>17.667999999999999</v>
      </c>
      <c r="CD193" s="117">
        <v>17.126000000000001</v>
      </c>
      <c r="CE193" s="117">
        <v>16.841000000000001</v>
      </c>
      <c r="CF193" s="117">
        <v>26.010999999999999</v>
      </c>
      <c r="CG193" s="73">
        <v>27.21</v>
      </c>
      <c r="CH193" s="105">
        <v>26.933</v>
      </c>
      <c r="CI193" s="117">
        <v>3.0510000000000002</v>
      </c>
      <c r="CJ193" s="117">
        <v>4.056</v>
      </c>
      <c r="CK193" s="73">
        <v>0</v>
      </c>
      <c r="CL193" s="117">
        <v>1.224</v>
      </c>
      <c r="CM193" s="104">
        <v>2.2250000000000001</v>
      </c>
    </row>
    <row r="194" spans="1:91" x14ac:dyDescent="0.2">
      <c r="A194" s="87" t="s">
        <v>37</v>
      </c>
      <c r="B194" s="117">
        <v>235.946</v>
      </c>
      <c r="C194" s="117">
        <v>250.33</v>
      </c>
      <c r="D194" s="117">
        <v>236.625</v>
      </c>
      <c r="E194" s="73">
        <v>235.227</v>
      </c>
      <c r="F194" s="116">
        <v>240.24600000000001</v>
      </c>
      <c r="G194" s="117">
        <v>4.8470000000000004</v>
      </c>
      <c r="H194" s="117">
        <v>5.093</v>
      </c>
      <c r="I194" s="117">
        <v>4.67</v>
      </c>
      <c r="J194" s="73">
        <v>4.633</v>
      </c>
      <c r="K194" s="116">
        <v>4.8550000000000004</v>
      </c>
      <c r="L194" s="117">
        <v>10.807</v>
      </c>
      <c r="M194" s="117">
        <v>10.465999999999999</v>
      </c>
      <c r="N194" s="117">
        <v>10.715999999999999</v>
      </c>
      <c r="O194" s="73">
        <v>11.414999999999999</v>
      </c>
      <c r="P194" s="116">
        <v>10.898999999999999</v>
      </c>
      <c r="Q194" s="117">
        <v>11.864000000000001</v>
      </c>
      <c r="R194" s="117">
        <v>12.106</v>
      </c>
      <c r="S194" s="117">
        <v>16.861000000000001</v>
      </c>
      <c r="T194" s="73">
        <v>13.25</v>
      </c>
      <c r="U194" s="116">
        <v>13.916</v>
      </c>
      <c r="V194" s="117">
        <v>20.895</v>
      </c>
      <c r="W194" s="117">
        <v>21.97</v>
      </c>
      <c r="X194" s="117">
        <v>17.635000000000002</v>
      </c>
      <c r="Y194" s="73">
        <v>22.882999999999999</v>
      </c>
      <c r="Z194" s="73">
        <v>20.7</v>
      </c>
      <c r="AA194" s="117">
        <v>7.4349999999999996</v>
      </c>
      <c r="AB194" s="117">
        <v>6.4530000000000003</v>
      </c>
      <c r="AC194" s="117">
        <v>6.7510000000000003</v>
      </c>
      <c r="AD194" s="73">
        <v>6.0940000000000003</v>
      </c>
      <c r="AE194" s="116">
        <v>6.45</v>
      </c>
      <c r="AF194" s="117">
        <v>5.157</v>
      </c>
      <c r="AG194" s="117">
        <v>4.3159999999999998</v>
      </c>
      <c r="AH194" s="117">
        <v>4.46</v>
      </c>
      <c r="AI194" s="73">
        <v>5.3250000000000002</v>
      </c>
      <c r="AJ194" s="116">
        <v>4.9059999999999997</v>
      </c>
      <c r="AK194" s="117">
        <v>12.256</v>
      </c>
      <c r="AL194" s="117">
        <v>10.231999999999999</v>
      </c>
      <c r="AM194" s="117">
        <v>12.518000000000001</v>
      </c>
      <c r="AN194" s="73">
        <v>13.37</v>
      </c>
      <c r="AO194" s="116">
        <v>11.997999999999999</v>
      </c>
      <c r="AP194" s="117">
        <v>5.34</v>
      </c>
      <c r="AQ194" s="117">
        <v>5.7759999999999998</v>
      </c>
      <c r="AR194" s="117">
        <v>4.2080000000000002</v>
      </c>
      <c r="AS194" s="73">
        <v>4.8789999999999996</v>
      </c>
      <c r="AT194" s="116">
        <v>4.9290000000000003</v>
      </c>
      <c r="AU194" s="117">
        <v>8.3350000000000009</v>
      </c>
      <c r="AV194" s="117">
        <v>6.9169999999999998</v>
      </c>
      <c r="AW194" s="117">
        <v>8.9760000000000009</v>
      </c>
      <c r="AX194" s="73">
        <v>6.2460000000000004</v>
      </c>
      <c r="AY194" s="116">
        <v>7.8849999999999998</v>
      </c>
      <c r="AZ194" s="117">
        <v>8.6329999999999991</v>
      </c>
      <c r="BA194" s="117">
        <v>8.2750000000000004</v>
      </c>
      <c r="BB194" s="117">
        <v>6.5529999999999999</v>
      </c>
      <c r="BC194" s="73">
        <v>7.399</v>
      </c>
      <c r="BD194" s="73">
        <v>7.5910000000000002</v>
      </c>
      <c r="BE194" s="117">
        <v>4.4870000000000001</v>
      </c>
      <c r="BF194" s="117">
        <v>4.3710000000000004</v>
      </c>
      <c r="BG194" s="117">
        <v>4.1219999999999999</v>
      </c>
      <c r="BH194" s="73">
        <v>4.2140000000000004</v>
      </c>
      <c r="BI194" s="73">
        <v>4.54</v>
      </c>
      <c r="BJ194" s="117">
        <v>5.1120000000000001</v>
      </c>
      <c r="BK194" s="117">
        <v>4.92</v>
      </c>
      <c r="BL194" s="117">
        <v>3.1339999999999999</v>
      </c>
      <c r="BM194" s="73">
        <v>3.4980000000000002</v>
      </c>
      <c r="BN194" s="73">
        <v>4.7210000000000001</v>
      </c>
      <c r="BO194" s="117">
        <v>26.946000000000002</v>
      </c>
      <c r="BP194" s="117">
        <v>39.246000000000002</v>
      </c>
      <c r="BQ194" s="117">
        <v>33.271000000000001</v>
      </c>
      <c r="BR194" s="73">
        <v>27.158000000000001</v>
      </c>
      <c r="BS194" s="73">
        <v>31.802000000000003</v>
      </c>
      <c r="BT194" s="117">
        <v>9.7840000000000007</v>
      </c>
      <c r="BU194" s="117">
        <v>8.1829999999999998</v>
      </c>
      <c r="BV194" s="117">
        <v>9.8859999999999992</v>
      </c>
      <c r="BW194" s="73">
        <v>8.4280000000000008</v>
      </c>
      <c r="BX194" s="73">
        <v>8.9420000000000002</v>
      </c>
      <c r="BY194" s="117">
        <v>27.076000000000001</v>
      </c>
      <c r="BZ194" s="117">
        <v>26.73</v>
      </c>
      <c r="CA194" s="117">
        <v>24.477</v>
      </c>
      <c r="CB194" s="73">
        <v>24.693000000000001</v>
      </c>
      <c r="CC194" s="73">
        <v>23.756</v>
      </c>
      <c r="CD194" s="117">
        <v>60.607999999999997</v>
      </c>
      <c r="CE194" s="117">
        <v>63.146000000000001</v>
      </c>
      <c r="CF194" s="117">
        <v>61.338999999999999</v>
      </c>
      <c r="CG194" s="73">
        <v>64.384</v>
      </c>
      <c r="CH194" s="105">
        <v>64.391000000000005</v>
      </c>
      <c r="CI194" s="117">
        <v>6.3639999999999999</v>
      </c>
      <c r="CJ194" s="117">
        <v>12.13</v>
      </c>
      <c r="CK194" s="73">
        <v>7.048</v>
      </c>
      <c r="CL194" s="117">
        <v>7.3579999999999997</v>
      </c>
      <c r="CM194" s="104">
        <v>7.9649999999999999</v>
      </c>
    </row>
    <row r="195" spans="1:91" ht="22.5" x14ac:dyDescent="0.2">
      <c r="A195" s="87" t="s">
        <v>38</v>
      </c>
      <c r="B195" s="117">
        <v>239.874</v>
      </c>
      <c r="C195" s="117">
        <v>254.16499999999999</v>
      </c>
      <c r="D195" s="117">
        <v>258.23500000000001</v>
      </c>
      <c r="E195" s="73">
        <v>260.61</v>
      </c>
      <c r="F195" s="116">
        <v>255.54900000000001</v>
      </c>
      <c r="G195" s="117">
        <v>5.9610000000000003</v>
      </c>
      <c r="H195" s="117">
        <v>5.8289999999999997</v>
      </c>
      <c r="I195" s="117">
        <v>6.27</v>
      </c>
      <c r="J195" s="73">
        <v>5.3250000000000002</v>
      </c>
      <c r="K195" s="116">
        <v>5.7430000000000003</v>
      </c>
      <c r="L195" s="117">
        <v>10.696</v>
      </c>
      <c r="M195" s="117">
        <v>11.98</v>
      </c>
      <c r="N195" s="117">
        <v>12.079000000000001</v>
      </c>
      <c r="O195" s="73">
        <v>12.852</v>
      </c>
      <c r="P195" s="116">
        <v>11.885999999999999</v>
      </c>
      <c r="Q195" s="117">
        <v>23.103999999999999</v>
      </c>
      <c r="R195" s="117">
        <v>27.492999999999999</v>
      </c>
      <c r="S195" s="117">
        <v>25.420999999999999</v>
      </c>
      <c r="T195" s="73">
        <v>26.661000000000001</v>
      </c>
      <c r="U195" s="116">
        <v>23.831</v>
      </c>
      <c r="V195" s="117">
        <v>15.73</v>
      </c>
      <c r="W195" s="117">
        <v>21.273</v>
      </c>
      <c r="X195" s="117">
        <v>24.492999999999999</v>
      </c>
      <c r="Y195" s="73">
        <v>21.515000000000001</v>
      </c>
      <c r="Z195" s="73">
        <v>20.648</v>
      </c>
      <c r="AA195" s="117">
        <v>8.6590000000000007</v>
      </c>
      <c r="AB195" s="117">
        <v>9.1790000000000003</v>
      </c>
      <c r="AC195" s="117">
        <v>9.3520000000000003</v>
      </c>
      <c r="AD195" s="73">
        <v>9.3149999999999995</v>
      </c>
      <c r="AE195" s="116">
        <v>9.3529999999999998</v>
      </c>
      <c r="AF195" s="117">
        <v>3.6509999999999998</v>
      </c>
      <c r="AG195" s="117">
        <v>5.9720000000000004</v>
      </c>
      <c r="AH195" s="117">
        <v>5.13</v>
      </c>
      <c r="AI195" s="73">
        <v>1.647</v>
      </c>
      <c r="AJ195" s="116">
        <v>5.9939999999999998</v>
      </c>
      <c r="AK195" s="117">
        <v>19.04</v>
      </c>
      <c r="AL195" s="117">
        <v>15.843</v>
      </c>
      <c r="AM195" s="117">
        <v>19.199000000000002</v>
      </c>
      <c r="AN195" s="73">
        <v>23.782</v>
      </c>
      <c r="AO195" s="116">
        <v>19.651</v>
      </c>
      <c r="AP195" s="117">
        <v>4.8840000000000003</v>
      </c>
      <c r="AQ195" s="117">
        <v>4.5519999999999996</v>
      </c>
      <c r="AR195" s="117">
        <v>4.7839999999999998</v>
      </c>
      <c r="AS195" s="73">
        <v>4.8179999999999996</v>
      </c>
      <c r="AT195" s="116">
        <v>4.931</v>
      </c>
      <c r="AU195" s="117">
        <v>7.867</v>
      </c>
      <c r="AV195" s="117">
        <v>6.782</v>
      </c>
      <c r="AW195" s="117">
        <v>7.1559999999999997</v>
      </c>
      <c r="AX195" s="73">
        <v>5.0759999999999996</v>
      </c>
      <c r="AY195" s="116">
        <v>7.0979999999999999</v>
      </c>
      <c r="AZ195" s="117">
        <v>13.093999999999999</v>
      </c>
      <c r="BA195" s="117">
        <v>15.234999999999999</v>
      </c>
      <c r="BB195" s="117">
        <v>17.16</v>
      </c>
      <c r="BC195" s="73">
        <v>20.617000000000001</v>
      </c>
      <c r="BD195" s="73">
        <v>17.163</v>
      </c>
      <c r="BE195" s="117">
        <v>9.1020000000000003</v>
      </c>
      <c r="BF195" s="117">
        <v>8.6150000000000002</v>
      </c>
      <c r="BG195" s="117">
        <v>8.6769999999999996</v>
      </c>
      <c r="BH195" s="73">
        <v>9.0500000000000007</v>
      </c>
      <c r="BI195" s="73">
        <v>9.5530000000000008</v>
      </c>
      <c r="BJ195" s="117">
        <v>3.601</v>
      </c>
      <c r="BK195" s="117">
        <v>3.1629999999999998</v>
      </c>
      <c r="BL195" s="117">
        <v>3.399</v>
      </c>
      <c r="BM195" s="73">
        <v>4.1669999999999998</v>
      </c>
      <c r="BN195" s="73">
        <v>3.7509999999999999</v>
      </c>
      <c r="BO195" s="117">
        <v>22.510999999999999</v>
      </c>
      <c r="BP195" s="117">
        <v>24.789000000000001</v>
      </c>
      <c r="BQ195" s="117">
        <v>17.552</v>
      </c>
      <c r="BR195" s="73">
        <v>20.245000000000001</v>
      </c>
      <c r="BS195" s="73">
        <v>21.616000000000003</v>
      </c>
      <c r="BT195" s="117">
        <v>10.491</v>
      </c>
      <c r="BU195" s="117">
        <v>10.332000000000001</v>
      </c>
      <c r="BV195" s="117">
        <v>10.712999999999999</v>
      </c>
      <c r="BW195" s="73">
        <v>8.4830000000000005</v>
      </c>
      <c r="BX195" s="73">
        <v>9.5739999999999998</v>
      </c>
      <c r="BY195" s="117">
        <v>27.337</v>
      </c>
      <c r="BZ195" s="117">
        <v>27.58</v>
      </c>
      <c r="CA195" s="117">
        <v>26.492000000000001</v>
      </c>
      <c r="CB195" s="73">
        <v>25.184999999999999</v>
      </c>
      <c r="CC195" s="73">
        <v>26.681999999999999</v>
      </c>
      <c r="CD195" s="117">
        <v>40.326000000000001</v>
      </c>
      <c r="CE195" s="117">
        <v>39.613</v>
      </c>
      <c r="CF195" s="117">
        <v>50.408000000000001</v>
      </c>
      <c r="CG195" s="73">
        <v>53.527999999999999</v>
      </c>
      <c r="CH195" s="105">
        <v>46.61</v>
      </c>
      <c r="CI195" s="117">
        <v>13.82</v>
      </c>
      <c r="CJ195" s="117">
        <v>15.935</v>
      </c>
      <c r="CK195" s="73">
        <v>9.9499999999999993</v>
      </c>
      <c r="CL195" s="117">
        <v>8.3439999999999994</v>
      </c>
      <c r="CM195" s="104">
        <v>11.465</v>
      </c>
    </row>
    <row r="196" spans="1:91" ht="22.5" x14ac:dyDescent="0.2">
      <c r="A196" s="87" t="s">
        <v>39</v>
      </c>
      <c r="B196" s="117">
        <v>490.23399999999998</v>
      </c>
      <c r="C196" s="117">
        <v>448.28</v>
      </c>
      <c r="D196" s="117">
        <v>440.05200000000002</v>
      </c>
      <c r="E196" s="73">
        <v>466.26400000000001</v>
      </c>
      <c r="F196" s="116">
        <v>472.774</v>
      </c>
      <c r="G196" s="117">
        <v>21.004999999999999</v>
      </c>
      <c r="H196" s="117">
        <v>21.257000000000001</v>
      </c>
      <c r="I196" s="117">
        <v>21.503</v>
      </c>
      <c r="J196" s="73">
        <v>22.053999999999998</v>
      </c>
      <c r="K196" s="116">
        <v>21.748999999999999</v>
      </c>
      <c r="L196" s="117">
        <v>18.382000000000001</v>
      </c>
      <c r="M196" s="117">
        <v>18.742000000000001</v>
      </c>
      <c r="N196" s="117">
        <v>18.63</v>
      </c>
      <c r="O196" s="73">
        <v>18.047000000000001</v>
      </c>
      <c r="P196" s="116">
        <v>18.713999999999999</v>
      </c>
      <c r="Q196" s="117">
        <v>76.484999999999999</v>
      </c>
      <c r="R196" s="117">
        <v>55.712000000000003</v>
      </c>
      <c r="S196" s="117">
        <v>54.768999999999998</v>
      </c>
      <c r="T196" s="73">
        <v>67.325999999999993</v>
      </c>
      <c r="U196" s="116">
        <v>71.716999999999999</v>
      </c>
      <c r="V196" s="117">
        <v>14.145</v>
      </c>
      <c r="W196" s="117">
        <v>14.04</v>
      </c>
      <c r="X196" s="117">
        <v>13.589</v>
      </c>
      <c r="Y196" s="73">
        <v>12.817</v>
      </c>
      <c r="Z196" s="73">
        <v>13.778</v>
      </c>
      <c r="AA196" s="117">
        <v>18.501000000000001</v>
      </c>
      <c r="AB196" s="117">
        <v>18.366</v>
      </c>
      <c r="AC196" s="117">
        <v>18.524000000000001</v>
      </c>
      <c r="AD196" s="73">
        <v>18.425000000000001</v>
      </c>
      <c r="AE196" s="116">
        <v>18.372</v>
      </c>
      <c r="AF196" s="117">
        <v>29.58</v>
      </c>
      <c r="AG196" s="117">
        <v>24.568000000000001</v>
      </c>
      <c r="AH196" s="117">
        <v>22.395</v>
      </c>
      <c r="AI196" s="73">
        <v>20.751000000000001</v>
      </c>
      <c r="AJ196" s="116">
        <v>24.07</v>
      </c>
      <c r="AK196" s="117">
        <v>53.905000000000001</v>
      </c>
      <c r="AL196" s="117">
        <v>43.408999999999999</v>
      </c>
      <c r="AM196" s="117">
        <v>42.262999999999998</v>
      </c>
      <c r="AN196" s="73">
        <v>56.552999999999997</v>
      </c>
      <c r="AO196" s="116">
        <v>48.725999999999999</v>
      </c>
      <c r="AP196" s="117">
        <v>21.465</v>
      </c>
      <c r="AQ196" s="117">
        <v>22.117999999999999</v>
      </c>
      <c r="AR196" s="117">
        <v>21.707999999999998</v>
      </c>
      <c r="AS196" s="73">
        <v>22.07</v>
      </c>
      <c r="AT196" s="116">
        <v>21.515000000000001</v>
      </c>
      <c r="AU196" s="117">
        <v>14.917</v>
      </c>
      <c r="AV196" s="117">
        <v>11.91</v>
      </c>
      <c r="AW196" s="117">
        <v>15.894</v>
      </c>
      <c r="AX196" s="73">
        <v>20.074999999999999</v>
      </c>
      <c r="AY196" s="116">
        <v>16.343</v>
      </c>
      <c r="AZ196" s="117">
        <v>16.510999999999999</v>
      </c>
      <c r="BA196" s="117">
        <v>11.816000000000001</v>
      </c>
      <c r="BB196" s="117">
        <v>14.499000000000001</v>
      </c>
      <c r="BC196" s="73">
        <v>14.099</v>
      </c>
      <c r="BD196" s="73">
        <v>14.843999999999999</v>
      </c>
      <c r="BE196" s="117">
        <v>20.667999999999999</v>
      </c>
      <c r="BF196" s="117">
        <v>20.39</v>
      </c>
      <c r="BG196" s="117">
        <v>20.51</v>
      </c>
      <c r="BH196" s="73">
        <v>19.943000000000001</v>
      </c>
      <c r="BI196" s="73">
        <v>20.411999999999999</v>
      </c>
      <c r="BJ196" s="117">
        <v>18.928999999999998</v>
      </c>
      <c r="BK196" s="117">
        <v>18.295000000000002</v>
      </c>
      <c r="BL196" s="117">
        <v>18.73</v>
      </c>
      <c r="BM196" s="73">
        <v>18.556999999999999</v>
      </c>
      <c r="BN196" s="73">
        <v>18.78</v>
      </c>
      <c r="BO196" s="117">
        <v>20.04</v>
      </c>
      <c r="BP196" s="117">
        <v>16.84</v>
      </c>
      <c r="BQ196" s="117">
        <v>15.452</v>
      </c>
      <c r="BR196" s="73">
        <v>17.515000000000001</v>
      </c>
      <c r="BS196" s="73">
        <v>16.817</v>
      </c>
      <c r="BT196" s="117">
        <v>51.917000000000002</v>
      </c>
      <c r="BU196" s="117">
        <v>58.162999999999997</v>
      </c>
      <c r="BV196" s="117">
        <v>52.454999999999998</v>
      </c>
      <c r="BW196" s="73">
        <v>51.966000000000001</v>
      </c>
      <c r="BX196" s="73">
        <v>53.493000000000002</v>
      </c>
      <c r="BY196" s="117">
        <v>40.540999999999997</v>
      </c>
      <c r="BZ196" s="117">
        <v>40.594000000000001</v>
      </c>
      <c r="CA196" s="117">
        <v>42.192</v>
      </c>
      <c r="CB196" s="73">
        <v>41.389000000000003</v>
      </c>
      <c r="CC196" s="73">
        <v>42.003</v>
      </c>
      <c r="CD196" s="117">
        <v>32.517000000000003</v>
      </c>
      <c r="CE196" s="117">
        <v>29.63</v>
      </c>
      <c r="CF196" s="117">
        <v>24.780999999999999</v>
      </c>
      <c r="CG196" s="73">
        <v>23.547999999999998</v>
      </c>
      <c r="CH196" s="105">
        <v>29.277000000000001</v>
      </c>
      <c r="CI196" s="117">
        <v>20.725999999999999</v>
      </c>
      <c r="CJ196" s="117">
        <v>22.43</v>
      </c>
      <c r="CK196" s="73">
        <v>22.158000000000001</v>
      </c>
      <c r="CL196" s="117">
        <v>21.129000000000001</v>
      </c>
      <c r="CM196" s="104">
        <v>22.164000000000001</v>
      </c>
    </row>
    <row r="197" spans="1:91" x14ac:dyDescent="0.2">
      <c r="A197" s="80" t="s">
        <v>40</v>
      </c>
      <c r="B197" s="117">
        <v>1036.634</v>
      </c>
      <c r="C197" s="117">
        <v>1025.8920000000001</v>
      </c>
      <c r="D197" s="117">
        <v>1003.204</v>
      </c>
      <c r="E197" s="73">
        <v>1040.8979999999999</v>
      </c>
      <c r="F197" s="116">
        <v>1032.779</v>
      </c>
      <c r="G197" s="117">
        <v>43.145000000000003</v>
      </c>
      <c r="H197" s="117">
        <v>43.331000000000003</v>
      </c>
      <c r="I197" s="117">
        <v>42.932000000000002</v>
      </c>
      <c r="J197" s="73">
        <v>43.121000000000002</v>
      </c>
      <c r="K197" s="116">
        <v>44.768999999999998</v>
      </c>
      <c r="L197" s="117">
        <v>53.698999999999998</v>
      </c>
      <c r="M197" s="117">
        <v>54.805999999999997</v>
      </c>
      <c r="N197" s="117">
        <v>53.976999999999997</v>
      </c>
      <c r="O197" s="73">
        <v>55.732999999999997</v>
      </c>
      <c r="P197" s="116">
        <v>54.92</v>
      </c>
      <c r="Q197" s="117">
        <v>111.67700000000001</v>
      </c>
      <c r="R197" s="117">
        <v>105.556</v>
      </c>
      <c r="S197" s="117">
        <v>98.228999999999999</v>
      </c>
      <c r="T197" s="73">
        <v>111.065</v>
      </c>
      <c r="U197" s="116">
        <v>108.075</v>
      </c>
      <c r="V197" s="117">
        <v>35.046999999999997</v>
      </c>
      <c r="W197" s="117">
        <v>31.908000000000001</v>
      </c>
      <c r="X197" s="117">
        <v>34.061</v>
      </c>
      <c r="Y197" s="73">
        <v>33.81</v>
      </c>
      <c r="Z197" s="73">
        <v>33.942999999999998</v>
      </c>
      <c r="AA197" s="117">
        <v>45.686999999999998</v>
      </c>
      <c r="AB197" s="117">
        <v>46.000999999999998</v>
      </c>
      <c r="AC197" s="117">
        <v>45.902999999999999</v>
      </c>
      <c r="AD197" s="73">
        <v>45.555999999999997</v>
      </c>
      <c r="AE197" s="116">
        <v>45.823999999999998</v>
      </c>
      <c r="AF197" s="117">
        <v>85.313000000000002</v>
      </c>
      <c r="AG197" s="117">
        <v>89.74</v>
      </c>
      <c r="AH197" s="117">
        <v>75.552999999999997</v>
      </c>
      <c r="AI197" s="73">
        <v>77.209999999999994</v>
      </c>
      <c r="AJ197" s="116">
        <v>81.022000000000006</v>
      </c>
      <c r="AK197" s="117">
        <v>75.724999999999994</v>
      </c>
      <c r="AL197" s="117">
        <v>76.501999999999995</v>
      </c>
      <c r="AM197" s="117">
        <v>72.09</v>
      </c>
      <c r="AN197" s="73">
        <v>73.122</v>
      </c>
      <c r="AO197" s="116">
        <v>74.366</v>
      </c>
      <c r="AP197" s="117">
        <v>42.432000000000002</v>
      </c>
      <c r="AQ197" s="117">
        <v>41.710999999999999</v>
      </c>
      <c r="AR197" s="117">
        <v>41.51</v>
      </c>
      <c r="AS197" s="73">
        <v>41.881999999999998</v>
      </c>
      <c r="AT197" s="116">
        <v>42.497</v>
      </c>
      <c r="AU197" s="117">
        <v>54.155999999999999</v>
      </c>
      <c r="AV197" s="117">
        <v>54.77</v>
      </c>
      <c r="AW197" s="117">
        <v>53.212000000000003</v>
      </c>
      <c r="AX197" s="73">
        <v>56.966000000000001</v>
      </c>
      <c r="AY197" s="116">
        <v>55.052</v>
      </c>
      <c r="AZ197" s="117">
        <v>29.408000000000001</v>
      </c>
      <c r="BA197" s="117">
        <v>29.849</v>
      </c>
      <c r="BB197" s="117">
        <v>32.613</v>
      </c>
      <c r="BC197" s="73">
        <v>37.287999999999997</v>
      </c>
      <c r="BD197" s="73">
        <v>32.805999999999997</v>
      </c>
      <c r="BE197" s="117">
        <v>42.984000000000002</v>
      </c>
      <c r="BF197" s="117">
        <v>43.142000000000003</v>
      </c>
      <c r="BG197" s="117">
        <v>42.899000000000001</v>
      </c>
      <c r="BH197" s="73">
        <v>42.755000000000003</v>
      </c>
      <c r="BI197" s="73">
        <v>43.222999999999999</v>
      </c>
      <c r="BJ197" s="117">
        <v>37.847999999999999</v>
      </c>
      <c r="BK197" s="117">
        <v>35.524999999999999</v>
      </c>
      <c r="BL197" s="117">
        <v>37.895000000000003</v>
      </c>
      <c r="BM197" s="73">
        <v>36.271999999999998</v>
      </c>
      <c r="BN197" s="73">
        <v>36.845999999999997</v>
      </c>
      <c r="BO197" s="117">
        <v>119.651</v>
      </c>
      <c r="BP197" s="117">
        <v>122.813</v>
      </c>
      <c r="BQ197" s="117">
        <v>127.57299999999999</v>
      </c>
      <c r="BR197" s="73">
        <v>129.40100000000001</v>
      </c>
      <c r="BS197" s="73">
        <v>123.71000000000001</v>
      </c>
      <c r="BT197" s="117">
        <v>72.046000000000006</v>
      </c>
      <c r="BU197" s="117">
        <v>68.478999999999999</v>
      </c>
      <c r="BV197" s="117">
        <v>65.436000000000007</v>
      </c>
      <c r="BW197" s="73">
        <v>78.293000000000006</v>
      </c>
      <c r="BX197" s="73">
        <v>72.491</v>
      </c>
      <c r="BY197" s="117">
        <v>40.009</v>
      </c>
      <c r="BZ197" s="117">
        <v>41.640999999999998</v>
      </c>
      <c r="CA197" s="117">
        <v>42.405000000000001</v>
      </c>
      <c r="CB197" s="73">
        <v>41.350999999999999</v>
      </c>
      <c r="CC197" s="73">
        <v>42.448999999999998</v>
      </c>
      <c r="CD197" s="117">
        <v>89.108999999999995</v>
      </c>
      <c r="CE197" s="117">
        <v>90.6</v>
      </c>
      <c r="CF197" s="117">
        <v>87.183999999999997</v>
      </c>
      <c r="CG197" s="73">
        <v>85.984999999999999</v>
      </c>
      <c r="CH197" s="105">
        <v>88.936000000000007</v>
      </c>
      <c r="CI197" s="117">
        <v>58.698</v>
      </c>
      <c r="CJ197" s="117">
        <v>49.518000000000001</v>
      </c>
      <c r="CK197" s="73">
        <v>49.731999999999999</v>
      </c>
      <c r="CL197" s="117">
        <v>51.088000000000001</v>
      </c>
      <c r="CM197" s="104">
        <v>51.85</v>
      </c>
    </row>
    <row r="198" spans="1:91" x14ac:dyDescent="0.2">
      <c r="A198" s="87" t="s">
        <v>75</v>
      </c>
      <c r="B198" s="117">
        <v>461.44799999999998</v>
      </c>
      <c r="C198" s="117">
        <v>458.387</v>
      </c>
      <c r="D198" s="117">
        <v>472.48500000000001</v>
      </c>
      <c r="E198" s="73">
        <v>473.87</v>
      </c>
      <c r="F198" s="116">
        <v>469.69099999999997</v>
      </c>
      <c r="G198" s="117">
        <v>19.061</v>
      </c>
      <c r="H198" s="117">
        <v>18.791</v>
      </c>
      <c r="I198" s="117">
        <v>19.396999999999998</v>
      </c>
      <c r="J198" s="73">
        <v>19.364000000000001</v>
      </c>
      <c r="K198" s="116">
        <v>19.218</v>
      </c>
      <c r="L198" s="117">
        <v>18.846</v>
      </c>
      <c r="M198" s="117">
        <v>18.631</v>
      </c>
      <c r="N198" s="117">
        <v>18.675000000000001</v>
      </c>
      <c r="O198" s="73">
        <v>18.013999999999999</v>
      </c>
      <c r="P198" s="116">
        <v>18.416</v>
      </c>
      <c r="Q198" s="117">
        <v>57.113</v>
      </c>
      <c r="R198" s="117">
        <v>49.014000000000003</v>
      </c>
      <c r="S198" s="117">
        <v>50.363999999999997</v>
      </c>
      <c r="T198" s="73">
        <v>52.610999999999997</v>
      </c>
      <c r="U198" s="116">
        <v>53.244</v>
      </c>
      <c r="V198" s="117">
        <v>11.957000000000001</v>
      </c>
      <c r="W198" s="117">
        <v>13.461</v>
      </c>
      <c r="X198" s="117">
        <v>15.111000000000001</v>
      </c>
      <c r="Y198" s="73">
        <v>14.451000000000001</v>
      </c>
      <c r="Z198" s="73">
        <v>14.128</v>
      </c>
      <c r="AA198" s="117">
        <v>18.541</v>
      </c>
      <c r="AB198" s="117">
        <v>18.556000000000001</v>
      </c>
      <c r="AC198" s="117">
        <v>18.114999999999998</v>
      </c>
      <c r="AD198" s="73">
        <v>18.364999999999998</v>
      </c>
      <c r="AE198" s="116">
        <v>18.448</v>
      </c>
      <c r="AF198" s="117">
        <v>20.123000000000001</v>
      </c>
      <c r="AG198" s="117">
        <v>32.898000000000003</v>
      </c>
      <c r="AH198" s="117">
        <v>30.733000000000001</v>
      </c>
      <c r="AI198" s="73">
        <v>22.794</v>
      </c>
      <c r="AJ198" s="116">
        <v>26.074000000000002</v>
      </c>
      <c r="AK198" s="117">
        <v>34.817</v>
      </c>
      <c r="AL198" s="117">
        <v>31.523</v>
      </c>
      <c r="AM198" s="117">
        <v>35.713000000000001</v>
      </c>
      <c r="AN198" s="73">
        <v>44.820999999999998</v>
      </c>
      <c r="AO198" s="116">
        <v>36.366999999999997</v>
      </c>
      <c r="AP198" s="117">
        <v>19.951000000000001</v>
      </c>
      <c r="AQ198" s="117">
        <v>19.501000000000001</v>
      </c>
      <c r="AR198" s="117">
        <v>19.423999999999999</v>
      </c>
      <c r="AS198" s="73">
        <v>19.741</v>
      </c>
      <c r="AT198" s="116">
        <v>19.876000000000001</v>
      </c>
      <c r="AU198" s="117">
        <v>19.86</v>
      </c>
      <c r="AV198" s="117">
        <v>17.305</v>
      </c>
      <c r="AW198" s="117">
        <v>20.843</v>
      </c>
      <c r="AX198" s="73">
        <v>26.521000000000001</v>
      </c>
      <c r="AY198" s="116">
        <v>22.067</v>
      </c>
      <c r="AZ198" s="117">
        <v>17.221</v>
      </c>
      <c r="BA198" s="117">
        <v>17.195</v>
      </c>
      <c r="BB198" s="117">
        <v>18.582999999999998</v>
      </c>
      <c r="BC198" s="73">
        <v>14.885999999999999</v>
      </c>
      <c r="BD198" s="73">
        <v>16.945</v>
      </c>
      <c r="BE198" s="117">
        <v>19.364000000000001</v>
      </c>
      <c r="BF198" s="117">
        <v>18.983000000000001</v>
      </c>
      <c r="BG198" s="117">
        <v>19.407</v>
      </c>
      <c r="BH198" s="73">
        <v>19.420000000000002</v>
      </c>
      <c r="BI198" s="73">
        <v>19.981999999999999</v>
      </c>
      <c r="BJ198" s="117">
        <v>15.318</v>
      </c>
      <c r="BK198" s="117">
        <v>14.663</v>
      </c>
      <c r="BL198" s="117">
        <v>15.776</v>
      </c>
      <c r="BM198" s="73">
        <v>15.182</v>
      </c>
      <c r="BN198" s="73">
        <v>14.901999999999999</v>
      </c>
      <c r="BO198" s="117">
        <v>35.630000000000003</v>
      </c>
      <c r="BP198" s="117">
        <v>32.86</v>
      </c>
      <c r="BQ198" s="117">
        <v>36.354999999999997</v>
      </c>
      <c r="BR198" s="73">
        <v>32.792999999999999</v>
      </c>
      <c r="BS198" s="73">
        <v>34.507000000000005</v>
      </c>
      <c r="BT198" s="117">
        <v>41.9</v>
      </c>
      <c r="BU198" s="117">
        <v>36.735999999999997</v>
      </c>
      <c r="BV198" s="117">
        <v>38.42</v>
      </c>
      <c r="BW198" s="73">
        <v>36.747999999999998</v>
      </c>
      <c r="BX198" s="73">
        <v>39.722000000000001</v>
      </c>
      <c r="BY198" s="117">
        <v>31.61</v>
      </c>
      <c r="BZ198" s="117">
        <v>31.533999999999999</v>
      </c>
      <c r="CA198" s="117">
        <v>33.997999999999998</v>
      </c>
      <c r="CB198" s="73">
        <v>33.902000000000001</v>
      </c>
      <c r="CC198" s="73">
        <v>34.408999999999999</v>
      </c>
      <c r="CD198" s="117">
        <v>56.91</v>
      </c>
      <c r="CE198" s="117">
        <v>62.862000000000002</v>
      </c>
      <c r="CF198" s="117">
        <v>55.509</v>
      </c>
      <c r="CG198" s="73">
        <v>56.847999999999999</v>
      </c>
      <c r="CH198" s="105">
        <v>56.454999999999998</v>
      </c>
      <c r="CI198" s="117">
        <v>23.225999999999999</v>
      </c>
      <c r="CJ198" s="117">
        <v>23.873999999999999</v>
      </c>
      <c r="CK198" s="73">
        <v>26.062000000000001</v>
      </c>
      <c r="CL198" s="117">
        <v>27.408999999999999</v>
      </c>
      <c r="CM198" s="104">
        <v>24.931000000000001</v>
      </c>
    </row>
    <row r="199" spans="1:91" x14ac:dyDescent="0.2">
      <c r="A199" s="80" t="s">
        <v>42</v>
      </c>
      <c r="B199" s="117">
        <v>144.09800000000001</v>
      </c>
      <c r="C199" s="117">
        <v>139.81899999999999</v>
      </c>
      <c r="D199" s="117">
        <v>134.65199999999999</v>
      </c>
      <c r="E199" s="73">
        <v>128.68700000000001</v>
      </c>
      <c r="F199" s="116">
        <v>132.608</v>
      </c>
      <c r="G199" s="117">
        <v>9.3089999999999993</v>
      </c>
      <c r="H199" s="117">
        <v>8.3960000000000008</v>
      </c>
      <c r="I199" s="117">
        <v>8.8889999999999993</v>
      </c>
      <c r="J199" s="73">
        <v>8.3940000000000001</v>
      </c>
      <c r="K199" s="116">
        <v>8.8179999999999996</v>
      </c>
      <c r="L199" s="117">
        <v>5.6909999999999998</v>
      </c>
      <c r="M199" s="117">
        <v>5.8710000000000004</v>
      </c>
      <c r="N199" s="117">
        <v>6.4989999999999997</v>
      </c>
      <c r="O199" s="73">
        <v>6.6609999999999996</v>
      </c>
      <c r="P199" s="116">
        <v>6.22</v>
      </c>
      <c r="Q199" s="117">
        <v>19.5</v>
      </c>
      <c r="R199" s="117">
        <v>15.597</v>
      </c>
      <c r="S199" s="117">
        <v>14.497999999999999</v>
      </c>
      <c r="T199" s="73">
        <v>13.984</v>
      </c>
      <c r="U199" s="116">
        <v>16.241</v>
      </c>
      <c r="V199" s="117">
        <v>4.5750000000000002</v>
      </c>
      <c r="W199" s="117">
        <v>5.4710000000000001</v>
      </c>
      <c r="X199" s="117">
        <v>4.7329999999999997</v>
      </c>
      <c r="Y199" s="73">
        <v>4.2329999999999997</v>
      </c>
      <c r="Z199" s="73">
        <v>4.92</v>
      </c>
      <c r="AA199" s="117">
        <v>6.55</v>
      </c>
      <c r="AB199" s="117">
        <v>6.3319999999999999</v>
      </c>
      <c r="AC199" s="117">
        <v>6.8540000000000001</v>
      </c>
      <c r="AD199" s="73">
        <v>6.4669999999999996</v>
      </c>
      <c r="AE199" s="116">
        <v>6.5609999999999999</v>
      </c>
      <c r="AF199" s="117">
        <v>4.2850000000000001</v>
      </c>
      <c r="AG199" s="117">
        <v>4.907</v>
      </c>
      <c r="AH199" s="117">
        <v>3.9820000000000002</v>
      </c>
      <c r="AI199" s="73">
        <v>5.3689999999999998</v>
      </c>
      <c r="AJ199" s="116">
        <v>4.3949999999999996</v>
      </c>
      <c r="AK199" s="117">
        <v>9.18</v>
      </c>
      <c r="AL199" s="117">
        <v>10.452999999999999</v>
      </c>
      <c r="AM199" s="117">
        <v>10.795999999999999</v>
      </c>
      <c r="AN199" s="73">
        <v>11.914</v>
      </c>
      <c r="AO199" s="116">
        <v>10.506</v>
      </c>
      <c r="AP199" s="117">
        <v>5.0640000000000001</v>
      </c>
      <c r="AQ199" s="117">
        <v>4.9669999999999996</v>
      </c>
      <c r="AR199" s="117">
        <v>5.4429999999999996</v>
      </c>
      <c r="AS199" s="73">
        <v>5.2789999999999999</v>
      </c>
      <c r="AT199" s="116">
        <v>5.2279999999999998</v>
      </c>
      <c r="AU199" s="117">
        <v>3.2040000000000002</v>
      </c>
      <c r="AV199" s="117">
        <v>4.2610000000000001</v>
      </c>
      <c r="AW199" s="117">
        <v>3.6589999999999998</v>
      </c>
      <c r="AX199" s="73">
        <v>5.4279999999999999</v>
      </c>
      <c r="AY199" s="116">
        <v>4.2770000000000001</v>
      </c>
      <c r="AZ199" s="117">
        <v>4.4880000000000004</v>
      </c>
      <c r="BA199" s="117">
        <v>4.766</v>
      </c>
      <c r="BB199" s="117">
        <v>2.726</v>
      </c>
      <c r="BC199" s="73">
        <v>2.0550000000000002</v>
      </c>
      <c r="BD199" s="73">
        <v>3.2829999999999999</v>
      </c>
      <c r="BE199" s="117">
        <v>8.6809999999999992</v>
      </c>
      <c r="BF199" s="117">
        <v>9.2620000000000005</v>
      </c>
      <c r="BG199" s="117">
        <v>9.0570000000000004</v>
      </c>
      <c r="BH199" s="73">
        <v>8.8170000000000002</v>
      </c>
      <c r="BI199" s="73">
        <v>9.1829999999999998</v>
      </c>
      <c r="BJ199" s="117">
        <v>5.46</v>
      </c>
      <c r="BK199" s="117">
        <v>3.81</v>
      </c>
      <c r="BL199" s="117">
        <v>3.3290000000000002</v>
      </c>
      <c r="BM199" s="73">
        <v>4.2469999999999999</v>
      </c>
      <c r="BN199" s="73">
        <v>3.41</v>
      </c>
      <c r="BO199" s="117">
        <v>7.2619999999999996</v>
      </c>
      <c r="BP199" s="117">
        <v>6.53</v>
      </c>
      <c r="BQ199" s="117">
        <v>4.8680000000000003</v>
      </c>
      <c r="BR199" s="73">
        <v>4.6769999999999996</v>
      </c>
      <c r="BS199" s="73">
        <v>5.9660000000000011</v>
      </c>
      <c r="BT199" s="117">
        <v>3.1749999999999998</v>
      </c>
      <c r="BU199" s="117">
        <v>3.5779999999999998</v>
      </c>
      <c r="BV199" s="117">
        <v>5.5129999999999999</v>
      </c>
      <c r="BW199" s="73">
        <v>7.4640000000000004</v>
      </c>
      <c r="BX199" s="73">
        <v>4.6779999999999999</v>
      </c>
      <c r="BY199" s="117">
        <v>14.569000000000001</v>
      </c>
      <c r="BZ199" s="117">
        <v>13.435</v>
      </c>
      <c r="CA199" s="117">
        <v>13.968999999999999</v>
      </c>
      <c r="CB199" s="73">
        <v>11.989000000000001</v>
      </c>
      <c r="CC199" s="73">
        <v>13.648</v>
      </c>
      <c r="CD199" s="117">
        <v>23.077000000000002</v>
      </c>
      <c r="CE199" s="117">
        <v>28.004999999999999</v>
      </c>
      <c r="CF199" s="117">
        <v>18.992000000000001</v>
      </c>
      <c r="CG199" s="73">
        <v>15.574999999999999</v>
      </c>
      <c r="CH199" s="105">
        <v>17.344000000000001</v>
      </c>
      <c r="CI199" s="117">
        <v>10.028</v>
      </c>
      <c r="CJ199" s="117">
        <v>4.1779999999999999</v>
      </c>
      <c r="CK199" s="73">
        <v>10.845000000000001</v>
      </c>
      <c r="CL199" s="117">
        <v>6.1340000000000003</v>
      </c>
      <c r="CM199" s="104">
        <v>7.93</v>
      </c>
    </row>
    <row r="200" spans="1:91" x14ac:dyDescent="0.2">
      <c r="A200" s="80" t="s">
        <v>43</v>
      </c>
      <c r="B200" s="117">
        <v>242.48599999999999</v>
      </c>
      <c r="C200" s="117">
        <v>241.626</v>
      </c>
      <c r="D200" s="117">
        <v>236.19499999999999</v>
      </c>
      <c r="E200" s="73">
        <v>233.32400000000001</v>
      </c>
      <c r="F200" s="116">
        <v>246.66499999999999</v>
      </c>
      <c r="G200" s="117">
        <v>10.45</v>
      </c>
      <c r="H200" s="117">
        <v>11.032</v>
      </c>
      <c r="I200" s="117">
        <v>10.438000000000001</v>
      </c>
      <c r="J200" s="73">
        <v>10.842000000000001</v>
      </c>
      <c r="K200" s="116">
        <v>10.797000000000001</v>
      </c>
      <c r="L200" s="117">
        <v>6.5789999999999997</v>
      </c>
      <c r="M200" s="117">
        <v>12.362</v>
      </c>
      <c r="N200" s="117">
        <v>7.9610000000000003</v>
      </c>
      <c r="O200" s="73">
        <v>13.15</v>
      </c>
      <c r="P200" s="116">
        <v>10.215999999999999</v>
      </c>
      <c r="Q200" s="117">
        <v>35.375</v>
      </c>
      <c r="R200" s="117">
        <v>28.602</v>
      </c>
      <c r="S200" s="117">
        <v>30.913</v>
      </c>
      <c r="T200" s="73">
        <v>34.378</v>
      </c>
      <c r="U200" s="116">
        <v>34.911000000000001</v>
      </c>
      <c r="V200" s="117">
        <v>6.8540000000000001</v>
      </c>
      <c r="W200" s="117">
        <v>8.4920000000000009</v>
      </c>
      <c r="X200" s="117">
        <v>9.3130000000000006</v>
      </c>
      <c r="Y200" s="73">
        <v>5.89</v>
      </c>
      <c r="Z200" s="73">
        <v>7.8490000000000002</v>
      </c>
      <c r="AA200" s="117">
        <v>8.6059999999999999</v>
      </c>
      <c r="AB200" s="117">
        <v>9.5090000000000003</v>
      </c>
      <c r="AC200" s="117">
        <v>8.8930000000000007</v>
      </c>
      <c r="AD200" s="73">
        <v>9.907</v>
      </c>
      <c r="AE200" s="116">
        <v>9.1669999999999998</v>
      </c>
      <c r="AF200" s="117">
        <v>16.247</v>
      </c>
      <c r="AG200" s="117">
        <v>9.7349999999999994</v>
      </c>
      <c r="AH200" s="117">
        <v>8.2159999999999993</v>
      </c>
      <c r="AI200" s="73">
        <v>8.0350000000000001</v>
      </c>
      <c r="AJ200" s="116">
        <v>10.67</v>
      </c>
      <c r="AK200" s="117">
        <v>25.134</v>
      </c>
      <c r="AL200" s="117">
        <v>26.658999999999999</v>
      </c>
      <c r="AM200" s="117">
        <v>21.472999999999999</v>
      </c>
      <c r="AN200" s="73">
        <v>15.31</v>
      </c>
      <c r="AO200" s="116">
        <v>22.521000000000001</v>
      </c>
      <c r="AP200" s="117">
        <v>6.4409999999999998</v>
      </c>
      <c r="AQ200" s="117">
        <v>6.6559999999999997</v>
      </c>
      <c r="AR200" s="117">
        <v>6.7110000000000003</v>
      </c>
      <c r="AS200" s="73">
        <v>6.6070000000000002</v>
      </c>
      <c r="AT200" s="116">
        <v>6.7030000000000003</v>
      </c>
      <c r="AU200" s="117">
        <v>8.6869999999999994</v>
      </c>
      <c r="AV200" s="117">
        <v>13.856999999999999</v>
      </c>
      <c r="AW200" s="117">
        <v>6.7969999999999997</v>
      </c>
      <c r="AX200" s="73">
        <v>14.455</v>
      </c>
      <c r="AY200" s="116">
        <v>10.959</v>
      </c>
      <c r="AZ200" s="117">
        <v>5.9009999999999998</v>
      </c>
      <c r="BA200" s="117">
        <v>6.6360000000000001</v>
      </c>
      <c r="BB200" s="117">
        <v>6.4619999999999997</v>
      </c>
      <c r="BC200" s="73">
        <v>5.97</v>
      </c>
      <c r="BD200" s="73">
        <v>7.133</v>
      </c>
      <c r="BE200" s="117">
        <v>3.4510000000000001</v>
      </c>
      <c r="BF200" s="117">
        <v>3.7589999999999999</v>
      </c>
      <c r="BG200" s="117">
        <v>3.7879999999999998</v>
      </c>
      <c r="BH200" s="73">
        <v>4.3099999999999996</v>
      </c>
      <c r="BI200" s="73">
        <v>4.2610000000000001</v>
      </c>
      <c r="BJ200" s="117">
        <v>9.2219999999999995</v>
      </c>
      <c r="BK200" s="117">
        <v>7.7</v>
      </c>
      <c r="BL200" s="117">
        <v>7.65</v>
      </c>
      <c r="BM200" s="73">
        <v>7.5890000000000004</v>
      </c>
      <c r="BN200" s="73">
        <v>8.4190000000000005</v>
      </c>
      <c r="BO200" s="117">
        <v>14.175000000000001</v>
      </c>
      <c r="BP200" s="117">
        <v>8.4700000000000006</v>
      </c>
      <c r="BQ200" s="117">
        <v>9.07</v>
      </c>
      <c r="BR200" s="73">
        <v>11.217000000000001</v>
      </c>
      <c r="BS200" s="73">
        <v>11.254000000000001</v>
      </c>
      <c r="BT200" s="117">
        <v>28.407</v>
      </c>
      <c r="BU200" s="117">
        <v>26.818999999999999</v>
      </c>
      <c r="BV200" s="117">
        <v>32.203000000000003</v>
      </c>
      <c r="BW200" s="73">
        <v>26.192</v>
      </c>
      <c r="BX200" s="73">
        <v>28.074000000000002</v>
      </c>
      <c r="BY200" s="117">
        <v>15.654999999999999</v>
      </c>
      <c r="BZ200" s="117">
        <v>13.654</v>
      </c>
      <c r="CA200" s="117">
        <v>11.680999999999999</v>
      </c>
      <c r="CB200" s="73">
        <v>15.319000000000001</v>
      </c>
      <c r="CC200" s="73">
        <v>17.5</v>
      </c>
      <c r="CD200" s="117">
        <v>31.055</v>
      </c>
      <c r="CE200" s="117">
        <v>31.699000000000002</v>
      </c>
      <c r="CF200" s="117">
        <v>34.225000000000001</v>
      </c>
      <c r="CG200" s="73">
        <v>32.067</v>
      </c>
      <c r="CH200" s="105">
        <v>31.786000000000001</v>
      </c>
      <c r="CI200" s="117">
        <v>10.247</v>
      </c>
      <c r="CJ200" s="117">
        <v>16.016999999999999</v>
      </c>
      <c r="CK200" s="73">
        <v>20.401</v>
      </c>
      <c r="CL200" s="117">
        <v>12.086</v>
      </c>
      <c r="CM200" s="104">
        <v>14.445</v>
      </c>
    </row>
    <row r="201" spans="1:91" x14ac:dyDescent="0.2">
      <c r="A201" s="90"/>
      <c r="B201" s="115"/>
      <c r="C201" s="115"/>
      <c r="D201" s="115"/>
      <c r="E201" s="115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15"/>
      <c r="U201" s="115"/>
      <c r="V201" s="115"/>
      <c r="W201" s="115"/>
      <c r="X201" s="115"/>
      <c r="Y201" s="115"/>
      <c r="Z201" s="115"/>
      <c r="AA201" s="115"/>
      <c r="AB201" s="115"/>
      <c r="AC201" s="115"/>
      <c r="AD201" s="115"/>
      <c r="AE201" s="115"/>
      <c r="AF201" s="115"/>
      <c r="AG201" s="115"/>
      <c r="AH201" s="115"/>
      <c r="AI201" s="115"/>
      <c r="AJ201" s="115"/>
      <c r="AK201" s="115"/>
      <c r="AL201" s="115"/>
      <c r="AM201" s="115"/>
      <c r="AN201" s="115"/>
      <c r="AO201" s="92"/>
      <c r="AP201" s="115"/>
      <c r="AQ201" s="115"/>
      <c r="AR201" s="115"/>
      <c r="AS201" s="115"/>
      <c r="AT201" s="115"/>
      <c r="AU201" s="115"/>
      <c r="AV201" s="115"/>
      <c r="AW201" s="115"/>
      <c r="AX201" s="115"/>
      <c r="AY201" s="115"/>
      <c r="AZ201" s="115"/>
      <c r="BA201" s="115"/>
      <c r="BB201" s="115"/>
      <c r="BC201" s="115"/>
      <c r="BD201" s="115"/>
      <c r="BE201" s="115"/>
      <c r="BF201" s="115"/>
      <c r="BG201" s="115"/>
      <c r="BH201" s="115"/>
      <c r="BI201" s="115"/>
      <c r="BJ201" s="115"/>
      <c r="BK201" s="115"/>
      <c r="BL201" s="115"/>
      <c r="BM201" s="115"/>
      <c r="BN201" s="115"/>
      <c r="BO201" s="115"/>
      <c r="BP201" s="115"/>
      <c r="BQ201" s="115"/>
      <c r="BR201" s="115"/>
      <c r="BS201" s="115"/>
      <c r="BT201" s="115"/>
      <c r="BU201" s="115"/>
      <c r="BV201" s="115"/>
      <c r="BW201" s="115"/>
      <c r="BX201" s="115"/>
      <c r="BY201" s="115"/>
      <c r="BZ201" s="115"/>
      <c r="CA201" s="115"/>
      <c r="CB201" s="115"/>
      <c r="CC201" s="115"/>
      <c r="CD201" s="115"/>
      <c r="CE201" s="115"/>
      <c r="CF201" s="115"/>
      <c r="CG201" s="115"/>
      <c r="CH201" s="115"/>
      <c r="CI201" s="115"/>
      <c r="CJ201" s="115"/>
      <c r="CK201" s="115"/>
      <c r="CL201" s="115"/>
      <c r="CM201" s="115"/>
    </row>
    <row r="202" spans="1:91" x14ac:dyDescent="0.2">
      <c r="A202" s="90"/>
      <c r="B202" s="115"/>
      <c r="C202" s="115"/>
      <c r="D202" s="115"/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  <c r="U202" s="115"/>
      <c r="V202" s="115"/>
      <c r="W202" s="115"/>
      <c r="X202" s="115"/>
      <c r="Y202" s="115"/>
      <c r="Z202" s="115"/>
      <c r="AA202" s="115"/>
      <c r="AB202" s="115"/>
      <c r="AC202" s="115"/>
      <c r="AD202" s="115"/>
      <c r="AE202" s="115"/>
      <c r="AF202" s="115"/>
      <c r="AG202" s="115"/>
      <c r="AH202" s="115"/>
      <c r="AI202" s="115"/>
      <c r="AJ202" s="115"/>
      <c r="AK202" s="115"/>
      <c r="AL202" s="115"/>
      <c r="AM202" s="115"/>
      <c r="AN202" s="115"/>
      <c r="AO202" s="92"/>
      <c r="AP202" s="115"/>
      <c r="AQ202" s="115"/>
      <c r="AR202" s="115"/>
      <c r="AS202" s="115"/>
      <c r="AT202" s="115"/>
      <c r="AU202" s="115"/>
      <c r="AV202" s="115"/>
      <c r="AW202" s="115"/>
      <c r="AX202" s="115"/>
      <c r="AY202" s="115"/>
      <c r="AZ202" s="115"/>
      <c r="BA202" s="115"/>
      <c r="BB202" s="115"/>
      <c r="BC202" s="115"/>
      <c r="BD202" s="115"/>
      <c r="BE202" s="115"/>
      <c r="BF202" s="115"/>
      <c r="BG202" s="115"/>
      <c r="BH202" s="115"/>
      <c r="BI202" s="115"/>
      <c r="BJ202" s="115"/>
      <c r="BK202" s="115"/>
      <c r="BL202" s="115"/>
      <c r="BM202" s="115"/>
      <c r="BN202" s="115"/>
      <c r="BO202" s="115"/>
      <c r="BP202" s="115"/>
      <c r="BQ202" s="115"/>
      <c r="BR202" s="115"/>
      <c r="BS202" s="115"/>
      <c r="BT202" s="115"/>
      <c r="BU202" s="115"/>
      <c r="BV202" s="115"/>
      <c r="BW202" s="115"/>
      <c r="BX202" s="115"/>
      <c r="BY202" s="115"/>
      <c r="BZ202" s="115"/>
      <c r="CA202" s="115"/>
      <c r="CB202" s="115"/>
      <c r="CC202" s="115"/>
      <c r="CD202" s="115"/>
      <c r="CE202" s="115"/>
      <c r="CF202" s="115"/>
      <c r="CG202" s="115"/>
      <c r="CH202" s="115"/>
      <c r="CI202" s="115"/>
      <c r="CJ202" s="115"/>
      <c r="CK202" s="115"/>
      <c r="CL202" s="115"/>
      <c r="CM202" s="115"/>
    </row>
    <row r="204" spans="1:91" s="63" customFormat="1" x14ac:dyDescent="0.2">
      <c r="A204" s="97" t="s">
        <v>73</v>
      </c>
      <c r="B204" s="197">
        <v>2017</v>
      </c>
      <c r="C204" s="197"/>
      <c r="D204" s="197"/>
      <c r="E204" s="197"/>
      <c r="F204" s="197"/>
      <c r="G204" s="197"/>
      <c r="H204" s="197"/>
      <c r="I204" s="197"/>
      <c r="J204" s="197"/>
      <c r="K204" s="197"/>
      <c r="L204" s="197"/>
      <c r="M204" s="197"/>
      <c r="N204" s="197"/>
      <c r="O204" s="197"/>
      <c r="P204" s="197"/>
      <c r="Q204" s="197"/>
      <c r="R204" s="197"/>
      <c r="S204" s="197"/>
      <c r="T204" s="197"/>
      <c r="U204" s="197"/>
      <c r="V204" s="197"/>
      <c r="W204" s="197"/>
      <c r="X204" s="197"/>
      <c r="Y204" s="197"/>
      <c r="Z204" s="197"/>
      <c r="AA204" s="197"/>
      <c r="AB204" s="197"/>
      <c r="AC204" s="197"/>
      <c r="AD204" s="197"/>
      <c r="AE204" s="197"/>
      <c r="AF204" s="197"/>
      <c r="AG204" s="197"/>
      <c r="AH204" s="197"/>
      <c r="AI204" s="197"/>
      <c r="AJ204" s="197"/>
      <c r="AK204" s="197"/>
      <c r="AL204" s="197"/>
      <c r="AM204" s="197"/>
      <c r="AN204" s="197"/>
      <c r="AO204" s="197"/>
      <c r="AP204" s="197"/>
      <c r="AQ204" s="197"/>
      <c r="AR204" s="197">
        <v>2017</v>
      </c>
      <c r="AS204" s="197"/>
      <c r="AT204" s="197"/>
      <c r="AU204" s="197"/>
      <c r="AV204" s="197"/>
      <c r="AW204" s="197"/>
      <c r="AX204" s="197"/>
      <c r="AY204" s="197"/>
      <c r="AZ204" s="197"/>
      <c r="BA204" s="197"/>
      <c r="BB204" s="197"/>
      <c r="BC204" s="197"/>
      <c r="BD204" s="197"/>
      <c r="BE204" s="197"/>
      <c r="BF204" s="197"/>
      <c r="BG204" s="197"/>
      <c r="BH204" s="197"/>
      <c r="BI204" s="197"/>
      <c r="BJ204" s="197"/>
      <c r="BK204" s="197"/>
      <c r="BL204" s="197"/>
      <c r="BM204" s="197"/>
      <c r="BN204" s="197"/>
      <c r="BO204" s="194">
        <v>2017</v>
      </c>
      <c r="BP204" s="195"/>
      <c r="BQ204" s="195"/>
      <c r="BR204" s="195"/>
      <c r="BS204" s="195"/>
      <c r="BT204" s="195"/>
      <c r="BU204" s="195"/>
      <c r="BV204" s="195"/>
      <c r="BW204" s="195"/>
      <c r="BX204" s="195"/>
      <c r="BY204" s="195"/>
      <c r="BZ204" s="195"/>
      <c r="CA204" s="195"/>
      <c r="CB204" s="195"/>
      <c r="CC204" s="195"/>
      <c r="CD204" s="195"/>
      <c r="CE204" s="195"/>
      <c r="CF204" s="195"/>
      <c r="CG204" s="195"/>
      <c r="CH204" s="195"/>
      <c r="CI204" s="195"/>
      <c r="CJ204" s="195"/>
      <c r="CK204" s="195"/>
      <c r="CL204" s="195"/>
      <c r="CM204" s="196"/>
    </row>
    <row r="205" spans="1:91" x14ac:dyDescent="0.2">
      <c r="A205" s="198"/>
      <c r="B205" s="197" t="s">
        <v>72</v>
      </c>
      <c r="C205" s="197"/>
      <c r="D205" s="197"/>
      <c r="E205" s="197"/>
      <c r="F205" s="197"/>
      <c r="G205" s="197" t="s">
        <v>70</v>
      </c>
      <c r="H205" s="197"/>
      <c r="I205" s="197"/>
      <c r="J205" s="197"/>
      <c r="K205" s="197"/>
      <c r="L205" s="197" t="s">
        <v>69</v>
      </c>
      <c r="M205" s="197"/>
      <c r="N205" s="197"/>
      <c r="O205" s="197"/>
      <c r="P205" s="197"/>
      <c r="Q205" s="197" t="s">
        <v>68</v>
      </c>
      <c r="R205" s="197"/>
      <c r="S205" s="197"/>
      <c r="T205" s="197"/>
      <c r="U205" s="197"/>
      <c r="V205" s="197" t="s">
        <v>67</v>
      </c>
      <c r="W205" s="197"/>
      <c r="X205" s="197"/>
      <c r="Y205" s="197"/>
      <c r="Z205" s="197"/>
      <c r="AA205" s="197" t="s">
        <v>66</v>
      </c>
      <c r="AB205" s="197"/>
      <c r="AC205" s="197"/>
      <c r="AD205" s="197"/>
      <c r="AE205" s="197"/>
      <c r="AF205" s="197" t="s">
        <v>65</v>
      </c>
      <c r="AG205" s="197"/>
      <c r="AH205" s="197"/>
      <c r="AI205" s="197"/>
      <c r="AJ205" s="197"/>
      <c r="AK205" s="197" t="s">
        <v>63</v>
      </c>
      <c r="AL205" s="197"/>
      <c r="AM205" s="197"/>
      <c r="AN205" s="197"/>
      <c r="AO205" s="197"/>
      <c r="AP205" s="197" t="s">
        <v>62</v>
      </c>
      <c r="AQ205" s="197"/>
      <c r="AR205" s="197"/>
      <c r="AS205" s="197"/>
      <c r="AT205" s="197"/>
      <c r="AU205" s="197" t="s">
        <v>61</v>
      </c>
      <c r="AV205" s="197"/>
      <c r="AW205" s="197"/>
      <c r="AX205" s="197"/>
      <c r="AY205" s="197"/>
      <c r="AZ205" s="197" t="s">
        <v>60</v>
      </c>
      <c r="BA205" s="197"/>
      <c r="BB205" s="197"/>
      <c r="BC205" s="197"/>
      <c r="BD205" s="197"/>
      <c r="BE205" s="197" t="s">
        <v>59</v>
      </c>
      <c r="BF205" s="197"/>
      <c r="BG205" s="197"/>
      <c r="BH205" s="197"/>
      <c r="BI205" s="197"/>
      <c r="BJ205" s="197" t="s">
        <v>58</v>
      </c>
      <c r="BK205" s="197"/>
      <c r="BL205" s="197"/>
      <c r="BM205" s="197"/>
      <c r="BN205" s="197"/>
      <c r="BO205" s="197" t="s">
        <v>57</v>
      </c>
      <c r="BP205" s="197"/>
      <c r="BQ205" s="197"/>
      <c r="BR205" s="197"/>
      <c r="BS205" s="197"/>
      <c r="BT205" s="197" t="s">
        <v>55</v>
      </c>
      <c r="BU205" s="197"/>
      <c r="BV205" s="197"/>
      <c r="BW205" s="197"/>
      <c r="BX205" s="197"/>
      <c r="BY205" s="197" t="s">
        <v>79</v>
      </c>
      <c r="BZ205" s="197"/>
      <c r="CA205" s="197"/>
      <c r="CB205" s="197"/>
      <c r="CC205" s="197"/>
      <c r="CD205" s="197" t="s">
        <v>53</v>
      </c>
      <c r="CE205" s="197"/>
      <c r="CF205" s="197"/>
      <c r="CG205" s="197"/>
      <c r="CH205" s="194"/>
      <c r="CI205" s="197" t="s">
        <v>52</v>
      </c>
      <c r="CJ205" s="197"/>
      <c r="CK205" s="197"/>
      <c r="CL205" s="197"/>
      <c r="CM205" s="197"/>
    </row>
    <row r="206" spans="1:91" ht="14.25" customHeight="1" x14ac:dyDescent="0.2">
      <c r="A206" s="198"/>
      <c r="B206" s="64" t="s">
        <v>51</v>
      </c>
      <c r="C206" s="65" t="s">
        <v>22</v>
      </c>
      <c r="D206" s="64" t="s">
        <v>17</v>
      </c>
      <c r="E206" s="64" t="s">
        <v>18</v>
      </c>
      <c r="F206" s="66" t="s">
        <v>19</v>
      </c>
      <c r="G206" s="64" t="s">
        <v>15</v>
      </c>
      <c r="H206" s="65" t="s">
        <v>22</v>
      </c>
      <c r="I206" s="64" t="s">
        <v>17</v>
      </c>
      <c r="J206" s="64" t="s">
        <v>18</v>
      </c>
      <c r="K206" s="66" t="s">
        <v>19</v>
      </c>
      <c r="L206" s="64" t="s">
        <v>15</v>
      </c>
      <c r="M206" s="65" t="s">
        <v>22</v>
      </c>
      <c r="N206" s="64" t="s">
        <v>17</v>
      </c>
      <c r="O206" s="64" t="s">
        <v>18</v>
      </c>
      <c r="P206" s="66" t="s">
        <v>19</v>
      </c>
      <c r="Q206" s="64" t="s">
        <v>15</v>
      </c>
      <c r="R206" s="65" t="s">
        <v>22</v>
      </c>
      <c r="S206" s="64" t="s">
        <v>17</v>
      </c>
      <c r="T206" s="64" t="s">
        <v>18</v>
      </c>
      <c r="U206" s="66" t="s">
        <v>19</v>
      </c>
      <c r="V206" s="64" t="s">
        <v>15</v>
      </c>
      <c r="W206" s="65" t="s">
        <v>22</v>
      </c>
      <c r="X206" s="64" t="s">
        <v>17</v>
      </c>
      <c r="Y206" s="64" t="s">
        <v>18</v>
      </c>
      <c r="Z206" s="66" t="s">
        <v>19</v>
      </c>
      <c r="AA206" s="64" t="s">
        <v>15</v>
      </c>
      <c r="AB206" s="65" t="s">
        <v>22</v>
      </c>
      <c r="AC206" s="64" t="s">
        <v>17</v>
      </c>
      <c r="AD206" s="64" t="s">
        <v>18</v>
      </c>
      <c r="AE206" s="66" t="s">
        <v>19</v>
      </c>
      <c r="AF206" s="64" t="s">
        <v>51</v>
      </c>
      <c r="AG206" s="65" t="s">
        <v>22</v>
      </c>
      <c r="AH206" s="64" t="s">
        <v>17</v>
      </c>
      <c r="AI206" s="64" t="s">
        <v>18</v>
      </c>
      <c r="AJ206" s="66" t="s">
        <v>19</v>
      </c>
      <c r="AK206" s="64" t="s">
        <v>15</v>
      </c>
      <c r="AL206" s="65" t="s">
        <v>22</v>
      </c>
      <c r="AM206" s="64" t="s">
        <v>17</v>
      </c>
      <c r="AN206" s="64" t="s">
        <v>18</v>
      </c>
      <c r="AO206" s="66" t="s">
        <v>19</v>
      </c>
      <c r="AP206" s="64" t="s">
        <v>15</v>
      </c>
      <c r="AQ206" s="65" t="s">
        <v>22</v>
      </c>
      <c r="AR206" s="64" t="s">
        <v>17</v>
      </c>
      <c r="AS206" s="64" t="s">
        <v>18</v>
      </c>
      <c r="AT206" s="66" t="s">
        <v>19</v>
      </c>
      <c r="AU206" s="64" t="s">
        <v>15</v>
      </c>
      <c r="AV206" s="67" t="s">
        <v>22</v>
      </c>
      <c r="AW206" s="64" t="s">
        <v>17</v>
      </c>
      <c r="AX206" s="64" t="s">
        <v>18</v>
      </c>
      <c r="AY206" s="66" t="s">
        <v>19</v>
      </c>
      <c r="AZ206" s="64" t="s">
        <v>15</v>
      </c>
      <c r="BA206" s="65" t="s">
        <v>22</v>
      </c>
      <c r="BB206" s="64" t="s">
        <v>17</v>
      </c>
      <c r="BC206" s="64" t="s">
        <v>18</v>
      </c>
      <c r="BD206" s="66" t="s">
        <v>19</v>
      </c>
      <c r="BE206" s="64" t="s">
        <v>15</v>
      </c>
      <c r="BF206" s="65" t="s">
        <v>22</v>
      </c>
      <c r="BG206" s="64" t="s">
        <v>17</v>
      </c>
      <c r="BH206" s="64" t="s">
        <v>18</v>
      </c>
      <c r="BI206" s="66" t="s">
        <v>19</v>
      </c>
      <c r="BJ206" s="64" t="s">
        <v>15</v>
      </c>
      <c r="BK206" s="65" t="s">
        <v>22</v>
      </c>
      <c r="BL206" s="64" t="s">
        <v>17</v>
      </c>
      <c r="BM206" s="64" t="s">
        <v>18</v>
      </c>
      <c r="BN206" s="66" t="s">
        <v>19</v>
      </c>
      <c r="BO206" s="64" t="s">
        <v>90</v>
      </c>
      <c r="BP206" s="65" t="s">
        <v>22</v>
      </c>
      <c r="BQ206" s="64" t="s">
        <v>17</v>
      </c>
      <c r="BR206" s="64" t="s">
        <v>18</v>
      </c>
      <c r="BS206" s="66" t="s">
        <v>19</v>
      </c>
      <c r="BT206" s="64" t="s">
        <v>15</v>
      </c>
      <c r="BU206" s="65" t="s">
        <v>22</v>
      </c>
      <c r="BV206" s="64" t="s">
        <v>17</v>
      </c>
      <c r="BW206" s="64" t="s">
        <v>18</v>
      </c>
      <c r="BX206" s="66" t="s">
        <v>19</v>
      </c>
      <c r="BY206" s="64" t="s">
        <v>15</v>
      </c>
      <c r="BZ206" s="65" t="s">
        <v>22</v>
      </c>
      <c r="CA206" s="64" t="s">
        <v>17</v>
      </c>
      <c r="CB206" s="64" t="s">
        <v>18</v>
      </c>
      <c r="CC206" s="66" t="s">
        <v>19</v>
      </c>
      <c r="CD206" s="64" t="s">
        <v>15</v>
      </c>
      <c r="CE206" s="65" t="s">
        <v>22</v>
      </c>
      <c r="CF206" s="64" t="s">
        <v>17</v>
      </c>
      <c r="CG206" s="64" t="s">
        <v>18</v>
      </c>
      <c r="CH206" s="68" t="s">
        <v>19</v>
      </c>
      <c r="CI206" s="64" t="s">
        <v>90</v>
      </c>
      <c r="CJ206" s="64" t="s">
        <v>22</v>
      </c>
      <c r="CK206" s="64" t="s">
        <v>17</v>
      </c>
      <c r="CL206" s="64" t="s">
        <v>18</v>
      </c>
      <c r="CM206" s="66" t="s">
        <v>19</v>
      </c>
    </row>
    <row r="207" spans="1:91" x14ac:dyDescent="0.2">
      <c r="A207" s="69" t="s">
        <v>23</v>
      </c>
      <c r="B207" s="67">
        <v>8454.1560000000009</v>
      </c>
      <c r="C207" s="67">
        <v>8541.0010000000002</v>
      </c>
      <c r="D207" s="119">
        <v>8572.0889999999999</v>
      </c>
      <c r="E207" s="119">
        <v>8541.3240000000005</v>
      </c>
      <c r="F207" s="119">
        <v>8585.1460000000006</v>
      </c>
      <c r="G207" s="67">
        <v>409.46</v>
      </c>
      <c r="H207" s="67">
        <v>409.97</v>
      </c>
      <c r="I207" s="119">
        <v>408.18</v>
      </c>
      <c r="J207" s="119">
        <v>404.05399999999997</v>
      </c>
      <c r="K207" s="120">
        <v>408.28500000000003</v>
      </c>
      <c r="L207" s="67">
        <v>402.96699999999998</v>
      </c>
      <c r="M207" s="67">
        <v>408.98599999999999</v>
      </c>
      <c r="N207" s="119">
        <v>411.13299999999998</v>
      </c>
      <c r="O207" s="119">
        <v>417.31200000000001</v>
      </c>
      <c r="P207" s="119">
        <v>408.86700000000002</v>
      </c>
      <c r="Q207" s="67">
        <v>977.33399999999995</v>
      </c>
      <c r="R207" s="67">
        <v>982.71100000000001</v>
      </c>
      <c r="S207" s="119">
        <v>990.71600000000001</v>
      </c>
      <c r="T207" s="119">
        <v>980.64499999999998</v>
      </c>
      <c r="U207" s="119">
        <v>988.44100000000003</v>
      </c>
      <c r="V207" s="67">
        <v>291.14</v>
      </c>
      <c r="W207" s="67">
        <v>295.822</v>
      </c>
      <c r="X207" s="119">
        <v>298.91399999999999</v>
      </c>
      <c r="Y207" s="119">
        <v>305.00200000000001</v>
      </c>
      <c r="Z207" s="119">
        <v>300.10500000000002</v>
      </c>
      <c r="AA207" s="67">
        <v>317.53500000000003</v>
      </c>
      <c r="AB207" s="67">
        <v>319.983</v>
      </c>
      <c r="AC207" s="119">
        <v>320.04399999999998</v>
      </c>
      <c r="AD207" s="119">
        <v>318.14699999999999</v>
      </c>
      <c r="AE207" s="119">
        <v>320.221</v>
      </c>
      <c r="AF207" s="67">
        <v>497.37799999999999</v>
      </c>
      <c r="AG207" s="67">
        <v>498.85500000000002</v>
      </c>
      <c r="AH207" s="119">
        <v>500.67599999999999</v>
      </c>
      <c r="AI207" s="119">
        <v>502.24799999999999</v>
      </c>
      <c r="AJ207" s="119">
        <v>505.28</v>
      </c>
      <c r="AK207" s="67">
        <v>636.14200000000005</v>
      </c>
      <c r="AL207" s="67">
        <v>649.52499999999998</v>
      </c>
      <c r="AM207" s="119">
        <v>661.72799999999995</v>
      </c>
      <c r="AN207" s="119">
        <v>659.22500000000002</v>
      </c>
      <c r="AO207" s="119">
        <v>652.35199999999998</v>
      </c>
      <c r="AP207" s="67">
        <v>484.846</v>
      </c>
      <c r="AQ207" s="67">
        <v>493.762</v>
      </c>
      <c r="AR207" s="119">
        <v>493.29</v>
      </c>
      <c r="AS207" s="119">
        <v>489.6</v>
      </c>
      <c r="AT207" s="119">
        <v>492.08199999999999</v>
      </c>
      <c r="AU207" s="67">
        <v>315.49299999999999</v>
      </c>
      <c r="AV207" s="67">
        <v>331.22300000000001</v>
      </c>
      <c r="AW207" s="119">
        <v>332.53300000000002</v>
      </c>
      <c r="AX207" s="119">
        <v>329.92599999999999</v>
      </c>
      <c r="AY207" s="119">
        <v>330.56200000000001</v>
      </c>
      <c r="AZ207" s="67">
        <v>266.46899999999999</v>
      </c>
      <c r="BA207" s="67">
        <v>266.71300000000002</v>
      </c>
      <c r="BB207" s="119">
        <v>275.11700000000002</v>
      </c>
      <c r="BC207" s="67">
        <v>277.512</v>
      </c>
      <c r="BD207" s="67">
        <v>277.8</v>
      </c>
      <c r="BE207" s="67">
        <v>393.34300000000002</v>
      </c>
      <c r="BF207" s="67">
        <v>400.23200000000003</v>
      </c>
      <c r="BG207" s="119">
        <v>401.02</v>
      </c>
      <c r="BH207" s="67">
        <v>393.20100000000002</v>
      </c>
      <c r="BI207" s="73">
        <v>396.39</v>
      </c>
      <c r="BJ207" s="67">
        <v>293.42700000000002</v>
      </c>
      <c r="BK207" s="67">
        <v>293.3</v>
      </c>
      <c r="BL207" s="119">
        <v>298.93700000000001</v>
      </c>
      <c r="BM207" s="67">
        <v>291.92</v>
      </c>
      <c r="BN207" s="67">
        <v>295.15699999999998</v>
      </c>
      <c r="BO207" s="67">
        <v>762.22299999999996</v>
      </c>
      <c r="BP207" s="67">
        <v>774.93299999999999</v>
      </c>
      <c r="BQ207" s="119">
        <v>768.73599999999999</v>
      </c>
      <c r="BR207" s="67">
        <v>742.32299999999998</v>
      </c>
      <c r="BS207" s="73">
        <v>779.10200000000009</v>
      </c>
      <c r="BT207" s="67">
        <v>675.24400000000003</v>
      </c>
      <c r="BU207" s="67">
        <v>686.47299999999996</v>
      </c>
      <c r="BV207" s="119">
        <v>687.77200000000005</v>
      </c>
      <c r="BW207" s="67">
        <v>687.428</v>
      </c>
      <c r="BX207" s="67">
        <v>687.58199999999999</v>
      </c>
      <c r="BY207" s="67">
        <v>487.06400000000002</v>
      </c>
      <c r="BZ207" s="67">
        <v>487.36900000000003</v>
      </c>
      <c r="CA207" s="119">
        <v>487.334</v>
      </c>
      <c r="CB207" s="67">
        <v>497.43900000000002</v>
      </c>
      <c r="CC207" s="67">
        <v>497.53399999999999</v>
      </c>
      <c r="CD207" s="67">
        <v>886.49699999999996</v>
      </c>
      <c r="CE207" s="67">
        <v>886.375</v>
      </c>
      <c r="CF207" s="119">
        <v>888.06799999999998</v>
      </c>
      <c r="CG207" s="67">
        <v>888.94</v>
      </c>
      <c r="CH207" s="88">
        <v>889.60599999999999</v>
      </c>
      <c r="CI207" s="119">
        <v>357.59399999999999</v>
      </c>
      <c r="CJ207" s="67">
        <v>354.76900000000001</v>
      </c>
      <c r="CK207" s="119">
        <v>347.89100000000002</v>
      </c>
      <c r="CL207" s="67">
        <v>356.40199999999999</v>
      </c>
      <c r="CM207" s="73">
        <v>355.78</v>
      </c>
    </row>
    <row r="208" spans="1:91" x14ac:dyDescent="0.2">
      <c r="A208" s="80" t="s">
        <v>24</v>
      </c>
      <c r="B208" s="67">
        <v>1174.404</v>
      </c>
      <c r="C208" s="67">
        <v>1348.6790000000001</v>
      </c>
      <c r="D208" s="117">
        <v>1374.423</v>
      </c>
      <c r="E208" s="119">
        <v>1263.296</v>
      </c>
      <c r="F208" s="119">
        <v>1318.971</v>
      </c>
      <c r="G208" s="67">
        <v>133.75700000000001</v>
      </c>
      <c r="H208" s="67">
        <v>129.608</v>
      </c>
      <c r="I208" s="117">
        <v>132.785</v>
      </c>
      <c r="J208" s="119">
        <v>123.977</v>
      </c>
      <c r="K208" s="120">
        <v>128.97200000000001</v>
      </c>
      <c r="L208" s="67">
        <v>36.947000000000003</v>
      </c>
      <c r="M208" s="67">
        <v>43.35</v>
      </c>
      <c r="N208" s="117">
        <v>42.664999999999999</v>
      </c>
      <c r="O208" s="119">
        <v>34.607999999999997</v>
      </c>
      <c r="P208" s="119">
        <v>39.369</v>
      </c>
      <c r="Q208" s="67">
        <v>193.34899999999999</v>
      </c>
      <c r="R208" s="67">
        <v>243.45500000000001</v>
      </c>
      <c r="S208" s="117">
        <v>263.863</v>
      </c>
      <c r="T208" s="119">
        <v>237.398</v>
      </c>
      <c r="U208" s="119">
        <v>242.17599999999999</v>
      </c>
      <c r="V208" s="67">
        <v>9.8979999999999997</v>
      </c>
      <c r="W208" s="67">
        <v>8.2850000000000001</v>
      </c>
      <c r="X208" s="117">
        <v>7.5979999999999999</v>
      </c>
      <c r="Y208" s="119">
        <v>7.851</v>
      </c>
      <c r="Z208" s="119">
        <v>8.3640000000000008</v>
      </c>
      <c r="AA208" s="67">
        <v>70.680999999999997</v>
      </c>
      <c r="AB208" s="67">
        <v>70.808999999999997</v>
      </c>
      <c r="AC208" s="117">
        <v>75.463999999999999</v>
      </c>
      <c r="AD208" s="119">
        <v>73.768000000000001</v>
      </c>
      <c r="AE208" s="119">
        <v>72.834999999999994</v>
      </c>
      <c r="AF208" s="67">
        <v>128.53</v>
      </c>
      <c r="AG208" s="67">
        <v>152.274</v>
      </c>
      <c r="AH208" s="117">
        <v>150.185</v>
      </c>
      <c r="AI208" s="119">
        <v>143.04300000000001</v>
      </c>
      <c r="AJ208" s="119">
        <v>145.85499999999999</v>
      </c>
      <c r="AK208" s="67">
        <v>29.039000000000001</v>
      </c>
      <c r="AL208" s="67">
        <v>35.636000000000003</v>
      </c>
      <c r="AM208" s="117">
        <v>35.097999999999999</v>
      </c>
      <c r="AN208" s="119">
        <v>25.236000000000001</v>
      </c>
      <c r="AO208" s="119">
        <v>31.369</v>
      </c>
      <c r="AP208" s="67">
        <v>160.68</v>
      </c>
      <c r="AQ208" s="67">
        <v>171.40100000000001</v>
      </c>
      <c r="AR208" s="117">
        <v>151.905</v>
      </c>
      <c r="AS208" s="119">
        <v>134.38200000000001</v>
      </c>
      <c r="AT208" s="119">
        <v>154.23400000000001</v>
      </c>
      <c r="AU208" s="67">
        <v>25.984000000000002</v>
      </c>
      <c r="AV208" s="67">
        <v>34.143999999999998</v>
      </c>
      <c r="AW208" s="117">
        <v>32.993000000000002</v>
      </c>
      <c r="AX208" s="119">
        <v>26.786000000000001</v>
      </c>
      <c r="AY208" s="119">
        <v>30.31</v>
      </c>
      <c r="AZ208" s="67">
        <v>0.77500000000000002</v>
      </c>
      <c r="BA208" s="67">
        <v>2.169</v>
      </c>
      <c r="BB208" s="117">
        <v>1.7809999999999999</v>
      </c>
      <c r="BC208" s="73">
        <v>3.4140000000000001</v>
      </c>
      <c r="BD208" s="73">
        <v>2.1190000000000002</v>
      </c>
      <c r="BE208" s="67">
        <v>69.084999999999994</v>
      </c>
      <c r="BF208" s="67">
        <v>73.870999999999995</v>
      </c>
      <c r="BG208" s="117">
        <v>75.546999999999997</v>
      </c>
      <c r="BH208" s="73">
        <v>69.551000000000002</v>
      </c>
      <c r="BI208" s="73">
        <v>69.471000000000004</v>
      </c>
      <c r="BJ208" s="67">
        <v>87.828999999999994</v>
      </c>
      <c r="BK208" s="67">
        <v>100.113</v>
      </c>
      <c r="BL208" s="117">
        <v>107.35299999999999</v>
      </c>
      <c r="BM208" s="73">
        <v>94.629000000000005</v>
      </c>
      <c r="BN208" s="73">
        <v>97.817999999999998</v>
      </c>
      <c r="BO208" s="67">
        <v>122.07299999999999</v>
      </c>
      <c r="BP208" s="67">
        <v>175.107</v>
      </c>
      <c r="BQ208" s="117">
        <v>178.84800000000001</v>
      </c>
      <c r="BR208" s="73">
        <v>167.779</v>
      </c>
      <c r="BS208" s="73">
        <v>179.00399999999999</v>
      </c>
      <c r="BT208" s="67">
        <v>95.885999999999996</v>
      </c>
      <c r="BU208" s="67">
        <v>98.792000000000002</v>
      </c>
      <c r="BV208" s="117">
        <v>105.154</v>
      </c>
      <c r="BW208" s="73">
        <v>105.78700000000001</v>
      </c>
      <c r="BX208" s="73">
        <v>105.459</v>
      </c>
      <c r="BY208" s="67">
        <v>4.085</v>
      </c>
      <c r="BZ208" s="67">
        <v>3.327</v>
      </c>
      <c r="CA208" s="117">
        <v>3.601</v>
      </c>
      <c r="CB208" s="73">
        <v>4.0330000000000004</v>
      </c>
      <c r="CC208" s="73">
        <v>1.9550000000000001</v>
      </c>
      <c r="CD208" s="67">
        <v>2.3929999999999998</v>
      </c>
      <c r="CE208" s="67">
        <v>3.43</v>
      </c>
      <c r="CF208" s="117">
        <v>2.3959999999999999</v>
      </c>
      <c r="CG208" s="73">
        <v>2.0310000000000001</v>
      </c>
      <c r="CH208" s="110">
        <v>2.4929999999999999</v>
      </c>
      <c r="CI208" s="117">
        <v>3.4129999999999998</v>
      </c>
      <c r="CJ208" s="73">
        <v>2.9079999999999999</v>
      </c>
      <c r="CK208" s="117">
        <v>7.1870000000000003</v>
      </c>
      <c r="CL208" s="73">
        <v>9.0229999999999997</v>
      </c>
      <c r="CM208" s="73">
        <v>7.1680000000000001</v>
      </c>
    </row>
    <row r="209" spans="1:91" x14ac:dyDescent="0.2">
      <c r="A209" s="80" t="s">
        <v>25</v>
      </c>
      <c r="B209" s="67">
        <v>1074.837</v>
      </c>
      <c r="C209" s="67">
        <v>1063.5920000000001</v>
      </c>
      <c r="D209" s="121">
        <v>1075.9390000000001</v>
      </c>
      <c r="E209" s="119">
        <v>1100.8309999999999</v>
      </c>
      <c r="F209" s="119">
        <v>1090.4369999999999</v>
      </c>
      <c r="G209" s="67">
        <v>51.987000000000002</v>
      </c>
      <c r="H209" s="67">
        <v>52.841000000000001</v>
      </c>
      <c r="I209" s="121">
        <v>49.741999999999997</v>
      </c>
      <c r="J209" s="119">
        <v>49.96</v>
      </c>
      <c r="K209" s="120">
        <v>50.76</v>
      </c>
      <c r="L209" s="67">
        <v>81.584999999999994</v>
      </c>
      <c r="M209" s="67">
        <v>83.352999999999994</v>
      </c>
      <c r="N209" s="121">
        <v>83.432000000000002</v>
      </c>
      <c r="O209" s="119">
        <v>84.855999999999995</v>
      </c>
      <c r="P209" s="119">
        <v>83.725999999999999</v>
      </c>
      <c r="Q209" s="67">
        <v>56.802</v>
      </c>
      <c r="R209" s="67">
        <v>79.421999999999997</v>
      </c>
      <c r="S209" s="121">
        <v>91.162999999999997</v>
      </c>
      <c r="T209" s="119">
        <v>95.91</v>
      </c>
      <c r="U209" s="119">
        <v>81.325999999999993</v>
      </c>
      <c r="V209" s="67">
        <v>38.625</v>
      </c>
      <c r="W209" s="67">
        <v>39.127000000000002</v>
      </c>
      <c r="X209" s="121">
        <v>36.142000000000003</v>
      </c>
      <c r="Y209" s="119">
        <v>35.786999999999999</v>
      </c>
      <c r="Z209" s="119">
        <v>38.191000000000003</v>
      </c>
      <c r="AA209" s="67">
        <v>30.552</v>
      </c>
      <c r="AB209" s="67">
        <v>31.949000000000002</v>
      </c>
      <c r="AC209" s="121">
        <v>27.355</v>
      </c>
      <c r="AD209" s="119">
        <v>31.420999999999999</v>
      </c>
      <c r="AE209" s="119">
        <v>30.094999999999999</v>
      </c>
      <c r="AF209" s="67">
        <v>44.81</v>
      </c>
      <c r="AG209" s="67">
        <v>32.881</v>
      </c>
      <c r="AH209" s="121">
        <v>38.024000000000001</v>
      </c>
      <c r="AI209" s="119">
        <v>45.767000000000003</v>
      </c>
      <c r="AJ209" s="119">
        <v>43.682000000000002</v>
      </c>
      <c r="AK209" s="67">
        <v>165.49600000000001</v>
      </c>
      <c r="AL209" s="67">
        <v>164.846</v>
      </c>
      <c r="AM209" s="121">
        <v>176.94900000000001</v>
      </c>
      <c r="AN209" s="119">
        <v>178.59399999999999</v>
      </c>
      <c r="AO209" s="119">
        <v>171.25200000000001</v>
      </c>
      <c r="AP209" s="67">
        <v>62.353999999999999</v>
      </c>
      <c r="AQ209" s="67">
        <v>62.930999999999997</v>
      </c>
      <c r="AR209" s="121">
        <v>63.051000000000002</v>
      </c>
      <c r="AS209" s="119">
        <v>64.566000000000003</v>
      </c>
      <c r="AT209" s="119">
        <v>61.762999999999998</v>
      </c>
      <c r="AU209" s="67">
        <v>43.841999999999999</v>
      </c>
      <c r="AV209" s="67">
        <v>37.759</v>
      </c>
      <c r="AW209" s="121">
        <v>38.578000000000003</v>
      </c>
      <c r="AX209" s="119">
        <v>31.774000000000001</v>
      </c>
      <c r="AY209" s="119">
        <v>38.206000000000003</v>
      </c>
      <c r="AZ209" s="67">
        <v>81.218999999999994</v>
      </c>
      <c r="BA209" s="67">
        <v>75.340999999999994</v>
      </c>
      <c r="BB209" s="121">
        <v>73.361000000000004</v>
      </c>
      <c r="BC209" s="73">
        <v>82.033000000000001</v>
      </c>
      <c r="BD209" s="73">
        <v>77.721999999999994</v>
      </c>
      <c r="BE209" s="67">
        <v>95.659000000000006</v>
      </c>
      <c r="BF209" s="67">
        <v>95.275999999999996</v>
      </c>
      <c r="BG209" s="121">
        <v>95.567999999999998</v>
      </c>
      <c r="BH209" s="73">
        <v>94.052999999999997</v>
      </c>
      <c r="BI209" s="73">
        <v>93.965000000000003</v>
      </c>
      <c r="BJ209" s="67">
        <v>23.321999999999999</v>
      </c>
      <c r="BK209" s="67">
        <v>23.463999999999999</v>
      </c>
      <c r="BL209" s="121">
        <v>22.986000000000001</v>
      </c>
      <c r="BM209" s="73">
        <v>24.14</v>
      </c>
      <c r="BN209" s="73">
        <v>23.707999999999998</v>
      </c>
      <c r="BO209" s="67">
        <v>32.154000000000003</v>
      </c>
      <c r="BP209" s="67">
        <v>29.373000000000001</v>
      </c>
      <c r="BQ209" s="121">
        <v>25.992999999999999</v>
      </c>
      <c r="BR209" s="73">
        <v>25.045999999999999</v>
      </c>
      <c r="BS209" s="73">
        <f>SUM(BS210:BS213)</f>
        <v>36.262000000000008</v>
      </c>
      <c r="BT209" s="67">
        <v>103.738</v>
      </c>
      <c r="BU209" s="67">
        <v>109.98</v>
      </c>
      <c r="BV209" s="121">
        <v>113.074</v>
      </c>
      <c r="BW209" s="73">
        <v>113.193</v>
      </c>
      <c r="BX209" s="73">
        <v>111.191</v>
      </c>
      <c r="BY209" s="67">
        <v>31.693999999999999</v>
      </c>
      <c r="BZ209" s="67">
        <v>30.648</v>
      </c>
      <c r="CA209" s="121">
        <v>32.037999999999997</v>
      </c>
      <c r="CB209" s="73">
        <v>32.619999999999997</v>
      </c>
      <c r="CC209" s="73">
        <v>35.627000000000002</v>
      </c>
      <c r="CD209" s="67">
        <v>83.064999999999998</v>
      </c>
      <c r="CE209" s="67">
        <v>82.286000000000001</v>
      </c>
      <c r="CF209" s="121">
        <v>83.725999999999999</v>
      </c>
      <c r="CG209" s="73">
        <v>83.591999999999999</v>
      </c>
      <c r="CH209" s="110">
        <v>76.302000000000007</v>
      </c>
      <c r="CI209" s="121">
        <v>47.933</v>
      </c>
      <c r="CJ209" s="73">
        <v>32.115000000000002</v>
      </c>
      <c r="CK209" s="121">
        <v>24.757000000000001</v>
      </c>
      <c r="CL209" s="73">
        <v>27.518999999999998</v>
      </c>
      <c r="CM209" s="73">
        <v>36.700000000000003</v>
      </c>
    </row>
    <row r="210" spans="1:91" ht="22.5" x14ac:dyDescent="0.2">
      <c r="A210" s="85" t="s">
        <v>26</v>
      </c>
      <c r="B210" s="67">
        <v>286.27</v>
      </c>
      <c r="C210" s="67">
        <v>280.34199999999998</v>
      </c>
      <c r="D210" s="122">
        <v>283.798</v>
      </c>
      <c r="E210" s="119">
        <v>280.40699999999998</v>
      </c>
      <c r="F210" s="119">
        <v>283.678</v>
      </c>
      <c r="G210" s="67">
        <v>7.6619999999999999</v>
      </c>
      <c r="H210" s="67">
        <v>9.8849999999999998</v>
      </c>
      <c r="I210" s="122">
        <v>9.7850000000000001</v>
      </c>
      <c r="J210" s="119">
        <v>8.1869999999999994</v>
      </c>
      <c r="K210" s="120">
        <v>7.3120000000000003</v>
      </c>
      <c r="L210" s="67">
        <v>40.677</v>
      </c>
      <c r="M210" s="67">
        <v>42.796999999999997</v>
      </c>
      <c r="N210" s="122">
        <v>42.801000000000002</v>
      </c>
      <c r="O210" s="119">
        <v>43.27</v>
      </c>
      <c r="P210" s="119">
        <v>42.622999999999998</v>
      </c>
      <c r="Q210" s="67">
        <v>4.6379999999999999</v>
      </c>
      <c r="R210" s="67">
        <v>4.0739999999999998</v>
      </c>
      <c r="S210" s="122">
        <v>5.2919999999999998</v>
      </c>
      <c r="T210" s="119">
        <v>3.923</v>
      </c>
      <c r="U210" s="119">
        <v>5.03</v>
      </c>
      <c r="V210" s="67">
        <v>18.457000000000001</v>
      </c>
      <c r="W210" s="67">
        <v>19.128</v>
      </c>
      <c r="X210" s="122">
        <v>16.98</v>
      </c>
      <c r="Y210" s="119">
        <v>16.698</v>
      </c>
      <c r="Z210" s="119">
        <v>18.460999999999999</v>
      </c>
      <c r="AA210" s="67">
        <v>6.3120000000000003</v>
      </c>
      <c r="AB210" s="67">
        <v>6.306</v>
      </c>
      <c r="AC210" s="122">
        <v>6.2350000000000003</v>
      </c>
      <c r="AD210" s="119">
        <v>6.2210000000000001</v>
      </c>
      <c r="AE210" s="119">
        <v>6.2619999999999996</v>
      </c>
      <c r="AF210" s="67">
        <v>10.282</v>
      </c>
      <c r="AG210" s="67">
        <v>9.8320000000000007</v>
      </c>
      <c r="AH210" s="122">
        <v>9.0129999999999999</v>
      </c>
      <c r="AI210" s="119">
        <v>12.481999999999999</v>
      </c>
      <c r="AJ210" s="119">
        <v>11.61</v>
      </c>
      <c r="AK210" s="67">
        <v>53.786000000000001</v>
      </c>
      <c r="AL210" s="67">
        <v>56.171999999999997</v>
      </c>
      <c r="AM210" s="122">
        <v>61.048999999999999</v>
      </c>
      <c r="AN210" s="119">
        <v>63.372</v>
      </c>
      <c r="AO210" s="119">
        <v>55.673000000000002</v>
      </c>
      <c r="AP210" s="67">
        <v>25.847000000000001</v>
      </c>
      <c r="AQ210" s="67">
        <v>25.876999999999999</v>
      </c>
      <c r="AR210" s="122">
        <v>25.774000000000001</v>
      </c>
      <c r="AS210" s="119">
        <v>25.88</v>
      </c>
      <c r="AT210" s="119">
        <v>26.123999999999999</v>
      </c>
      <c r="AU210" s="67">
        <v>17.199000000000002</v>
      </c>
      <c r="AV210" s="67">
        <v>11.779</v>
      </c>
      <c r="AW210" s="122">
        <v>15.4</v>
      </c>
      <c r="AX210" s="119">
        <v>11.085000000000001</v>
      </c>
      <c r="AY210" s="119">
        <v>13.974</v>
      </c>
      <c r="AZ210" s="67">
        <v>45.688000000000002</v>
      </c>
      <c r="BA210" s="67">
        <v>43.302999999999997</v>
      </c>
      <c r="BB210" s="122">
        <v>42.579000000000001</v>
      </c>
      <c r="BC210" s="73">
        <v>40.762</v>
      </c>
      <c r="BD210" s="73">
        <v>43.48</v>
      </c>
      <c r="BE210" s="67">
        <v>11.938000000000001</v>
      </c>
      <c r="BF210" s="67">
        <v>11.821999999999999</v>
      </c>
      <c r="BG210" s="122">
        <v>12.086</v>
      </c>
      <c r="BH210" s="73">
        <v>12.534000000000001</v>
      </c>
      <c r="BI210" s="73">
        <v>12.218999999999999</v>
      </c>
      <c r="BJ210" s="67">
        <v>0.60299999999999998</v>
      </c>
      <c r="BK210" s="67">
        <v>0.55000000000000004</v>
      </c>
      <c r="BL210" s="122">
        <v>1.0369999999999999</v>
      </c>
      <c r="BM210" s="73">
        <v>1.1399999999999999</v>
      </c>
      <c r="BN210" s="73">
        <v>0.93200000000000005</v>
      </c>
      <c r="BO210" s="67">
        <v>8.3949999999999996</v>
      </c>
      <c r="BP210" s="67">
        <v>6.069</v>
      </c>
      <c r="BQ210" s="122">
        <v>6.3029999999999999</v>
      </c>
      <c r="BR210" s="73">
        <v>6.3609999999999998</v>
      </c>
      <c r="BS210" s="73">
        <v>7.9569999999999999</v>
      </c>
      <c r="BT210" s="67">
        <v>24.529</v>
      </c>
      <c r="BU210" s="67">
        <v>24.553999999999998</v>
      </c>
      <c r="BV210" s="122">
        <v>18.760999999999999</v>
      </c>
      <c r="BW210" s="73">
        <v>18.786000000000001</v>
      </c>
      <c r="BX210" s="73">
        <v>22.632000000000001</v>
      </c>
      <c r="BY210" s="67">
        <v>1.8180000000000001</v>
      </c>
      <c r="BZ210" s="67">
        <v>1.786</v>
      </c>
      <c r="CA210" s="122">
        <v>2.46</v>
      </c>
      <c r="CB210" s="73">
        <v>1.9910000000000001</v>
      </c>
      <c r="CC210" s="73">
        <v>2.0049999999999999</v>
      </c>
      <c r="CD210" s="67">
        <v>3.6219999999999999</v>
      </c>
      <c r="CE210" s="67">
        <v>3.5</v>
      </c>
      <c r="CF210" s="122">
        <v>5.2069999999999999</v>
      </c>
      <c r="CG210" s="73">
        <v>5.1349999999999998</v>
      </c>
      <c r="CH210" s="110">
        <v>4.0170000000000003</v>
      </c>
      <c r="CI210" s="122">
        <v>4.8170000000000002</v>
      </c>
      <c r="CJ210" s="73">
        <v>2.9079999999999999</v>
      </c>
      <c r="CK210" s="122">
        <v>3.036</v>
      </c>
      <c r="CL210" s="73">
        <v>2.58</v>
      </c>
      <c r="CM210" s="73">
        <v>3.367</v>
      </c>
    </row>
    <row r="211" spans="1:91" x14ac:dyDescent="0.2">
      <c r="A211" s="86" t="s">
        <v>27</v>
      </c>
      <c r="B211" s="67">
        <v>548.65300000000002</v>
      </c>
      <c r="C211" s="67">
        <v>557.25199999999995</v>
      </c>
      <c r="D211" s="123">
        <v>573.13499999999999</v>
      </c>
      <c r="E211" s="119">
        <v>594.83199999999999</v>
      </c>
      <c r="F211" s="119">
        <v>581.58900000000006</v>
      </c>
      <c r="G211" s="67">
        <v>32.048000000000002</v>
      </c>
      <c r="H211" s="67">
        <v>30.303999999999998</v>
      </c>
      <c r="I211" s="123">
        <v>27.974</v>
      </c>
      <c r="J211" s="119">
        <v>29.93</v>
      </c>
      <c r="K211" s="120">
        <v>31.317</v>
      </c>
      <c r="L211" s="67">
        <v>28.440999999999999</v>
      </c>
      <c r="M211" s="67">
        <v>28.239000000000001</v>
      </c>
      <c r="N211" s="123">
        <v>28.853999999999999</v>
      </c>
      <c r="O211" s="119">
        <v>28.702000000000002</v>
      </c>
      <c r="P211" s="119">
        <v>28.893000000000001</v>
      </c>
      <c r="Q211" s="67">
        <v>31.535</v>
      </c>
      <c r="R211" s="67">
        <v>55.146999999999998</v>
      </c>
      <c r="S211" s="123">
        <v>63.73</v>
      </c>
      <c r="T211" s="119">
        <v>65.716999999999999</v>
      </c>
      <c r="U211" s="119">
        <v>54.639000000000003</v>
      </c>
      <c r="V211" s="67">
        <v>11.592000000000001</v>
      </c>
      <c r="W211" s="67">
        <v>11.973000000000001</v>
      </c>
      <c r="X211" s="123">
        <v>10.693</v>
      </c>
      <c r="Y211" s="119">
        <v>11.494</v>
      </c>
      <c r="Z211" s="119">
        <v>11.843</v>
      </c>
      <c r="AA211" s="67">
        <v>17.166</v>
      </c>
      <c r="AB211" s="67">
        <v>18.504000000000001</v>
      </c>
      <c r="AC211" s="123">
        <v>13.974</v>
      </c>
      <c r="AD211" s="119">
        <v>17.474</v>
      </c>
      <c r="AE211" s="119">
        <v>16.486000000000001</v>
      </c>
      <c r="AF211" s="67">
        <v>27.189</v>
      </c>
      <c r="AG211" s="67">
        <v>17.911999999999999</v>
      </c>
      <c r="AH211" s="123">
        <v>23.295999999999999</v>
      </c>
      <c r="AI211" s="119">
        <v>27.106000000000002</v>
      </c>
      <c r="AJ211" s="119">
        <v>25.373999999999999</v>
      </c>
      <c r="AK211" s="67">
        <v>86.218999999999994</v>
      </c>
      <c r="AL211" s="67">
        <v>86.494</v>
      </c>
      <c r="AM211" s="123">
        <v>89.734999999999999</v>
      </c>
      <c r="AN211" s="119">
        <v>90.902000000000001</v>
      </c>
      <c r="AO211" s="119">
        <v>90.841999999999999</v>
      </c>
      <c r="AP211" s="67">
        <v>23.596</v>
      </c>
      <c r="AQ211" s="67">
        <v>23.591999999999999</v>
      </c>
      <c r="AR211" s="123">
        <v>23.786000000000001</v>
      </c>
      <c r="AS211" s="119">
        <v>24.472999999999999</v>
      </c>
      <c r="AT211" s="119">
        <v>23.875</v>
      </c>
      <c r="AU211" s="67">
        <v>14.763999999999999</v>
      </c>
      <c r="AV211" s="67">
        <v>12.523999999999999</v>
      </c>
      <c r="AW211" s="123">
        <v>13.175000000000001</v>
      </c>
      <c r="AX211" s="119">
        <v>9.0180000000000007</v>
      </c>
      <c r="AY211" s="119">
        <v>12.331</v>
      </c>
      <c r="AZ211" s="67">
        <v>19.367999999999999</v>
      </c>
      <c r="BA211" s="67">
        <v>15.46</v>
      </c>
      <c r="BB211" s="123">
        <v>12.895</v>
      </c>
      <c r="BC211" s="73">
        <v>22.053000000000001</v>
      </c>
      <c r="BD211" s="73">
        <v>16.84</v>
      </c>
      <c r="BE211" s="67">
        <v>58.872</v>
      </c>
      <c r="BF211" s="67">
        <v>58.872</v>
      </c>
      <c r="BG211" s="123">
        <v>58.417999999999999</v>
      </c>
      <c r="BH211" s="73">
        <v>58.454000000000001</v>
      </c>
      <c r="BI211" s="73">
        <v>58.704000000000001</v>
      </c>
      <c r="BJ211" s="67">
        <v>14.319000000000001</v>
      </c>
      <c r="BK211" s="67">
        <v>14.641999999999999</v>
      </c>
      <c r="BL211" s="123">
        <v>12.337</v>
      </c>
      <c r="BM211" s="73">
        <v>14.289</v>
      </c>
      <c r="BN211" s="73">
        <v>13.917999999999999</v>
      </c>
      <c r="BO211" s="67">
        <v>14.215999999999999</v>
      </c>
      <c r="BP211" s="67">
        <v>15.961</v>
      </c>
      <c r="BQ211" s="123">
        <v>13.686</v>
      </c>
      <c r="BR211" s="73">
        <v>11.872</v>
      </c>
      <c r="BS211" s="73">
        <v>16.950000000000003</v>
      </c>
      <c r="BT211" s="67">
        <v>59.790999999999997</v>
      </c>
      <c r="BU211" s="67">
        <v>61.96</v>
      </c>
      <c r="BV211" s="123">
        <v>79.942999999999998</v>
      </c>
      <c r="BW211" s="73">
        <v>78.903000000000006</v>
      </c>
      <c r="BX211" s="73">
        <v>71.641999999999996</v>
      </c>
      <c r="BY211" s="67">
        <v>19.257999999999999</v>
      </c>
      <c r="BZ211" s="67">
        <v>19.594999999999999</v>
      </c>
      <c r="CA211" s="123">
        <v>20.308</v>
      </c>
      <c r="CB211" s="73">
        <v>21.544</v>
      </c>
      <c r="CC211" s="73">
        <v>23.065999999999999</v>
      </c>
      <c r="CD211" s="67">
        <v>61.207000000000001</v>
      </c>
      <c r="CE211" s="67">
        <v>62.031999999999996</v>
      </c>
      <c r="CF211" s="123">
        <v>64.063999999999993</v>
      </c>
      <c r="CG211" s="73">
        <v>63.936999999999998</v>
      </c>
      <c r="CH211" s="110">
        <v>60.097000000000001</v>
      </c>
      <c r="CI211" s="123">
        <v>29.071999999999999</v>
      </c>
      <c r="CJ211" s="73">
        <v>24.041</v>
      </c>
      <c r="CK211" s="123">
        <v>16.266999999999999</v>
      </c>
      <c r="CL211" s="73">
        <v>18.963999999999999</v>
      </c>
      <c r="CM211" s="73">
        <v>24.771999999999998</v>
      </c>
    </row>
    <row r="212" spans="1:91" ht="22.5" x14ac:dyDescent="0.2">
      <c r="A212" s="85" t="s">
        <v>78</v>
      </c>
      <c r="B212" s="67">
        <v>164.33600000000001</v>
      </c>
      <c r="C212" s="67">
        <v>151.42400000000001</v>
      </c>
      <c r="D212" s="124">
        <v>141.786</v>
      </c>
      <c r="E212" s="119">
        <v>147.631</v>
      </c>
      <c r="F212" s="119">
        <v>150.99299999999999</v>
      </c>
      <c r="G212" s="67">
        <v>7.8620000000000001</v>
      </c>
      <c r="H212" s="67">
        <v>7.9509999999999996</v>
      </c>
      <c r="I212" s="124">
        <v>7.7690000000000001</v>
      </c>
      <c r="J212" s="119">
        <v>7.1740000000000004</v>
      </c>
      <c r="K212" s="120">
        <v>7.6390000000000002</v>
      </c>
      <c r="L212" s="67">
        <v>6.4720000000000004</v>
      </c>
      <c r="M212" s="67">
        <v>6.5229999999999997</v>
      </c>
      <c r="N212" s="124">
        <v>6.423</v>
      </c>
      <c r="O212" s="119">
        <v>7.3410000000000002</v>
      </c>
      <c r="P212" s="119">
        <v>6.6740000000000004</v>
      </c>
      <c r="Q212" s="67">
        <v>14.045</v>
      </c>
      <c r="R212" s="67">
        <v>14.038</v>
      </c>
      <c r="S212" s="124">
        <v>13.835000000000001</v>
      </c>
      <c r="T212" s="119">
        <v>18.108000000000001</v>
      </c>
      <c r="U212" s="119">
        <v>14.603</v>
      </c>
      <c r="V212" s="67">
        <v>5.2460000000000004</v>
      </c>
      <c r="W212" s="67">
        <v>5.0030000000000001</v>
      </c>
      <c r="X212" s="124">
        <v>5.2759999999999998</v>
      </c>
      <c r="Y212" s="119">
        <v>4.9550000000000001</v>
      </c>
      <c r="Z212" s="119">
        <v>4.8339999999999996</v>
      </c>
      <c r="AA212" s="67">
        <v>3.9470000000000001</v>
      </c>
      <c r="AB212" s="67">
        <v>3.7890000000000001</v>
      </c>
      <c r="AC212" s="124">
        <v>4.2240000000000002</v>
      </c>
      <c r="AD212" s="119">
        <v>4.6909999999999998</v>
      </c>
      <c r="AE212" s="119">
        <v>4.2050000000000001</v>
      </c>
      <c r="AF212" s="67">
        <v>5.5220000000000002</v>
      </c>
      <c r="AG212" s="67">
        <v>3.9950000000000001</v>
      </c>
      <c r="AH212" s="124">
        <v>3.5489999999999999</v>
      </c>
      <c r="AI212" s="119">
        <v>4.399</v>
      </c>
      <c r="AJ212" s="119">
        <v>5.2480000000000002</v>
      </c>
      <c r="AK212" s="67">
        <v>18.658999999999999</v>
      </c>
      <c r="AL212" s="67">
        <v>16.116</v>
      </c>
      <c r="AM212" s="124">
        <v>16.853000000000002</v>
      </c>
      <c r="AN212" s="119">
        <v>16.88</v>
      </c>
      <c r="AO212" s="119">
        <v>17.36</v>
      </c>
      <c r="AP212" s="67">
        <v>8.7040000000000006</v>
      </c>
      <c r="AQ212" s="67">
        <v>8.859</v>
      </c>
      <c r="AR212" s="124">
        <v>8.6929999999999996</v>
      </c>
      <c r="AS212" s="119">
        <v>8.7769999999999992</v>
      </c>
      <c r="AT212" s="119">
        <v>7.9279999999999999</v>
      </c>
      <c r="AU212" s="67">
        <v>7.327</v>
      </c>
      <c r="AV212" s="67">
        <v>9.9489999999999998</v>
      </c>
      <c r="AW212" s="124">
        <v>6.2329999999999997</v>
      </c>
      <c r="AX212" s="119">
        <v>5.5949999999999998</v>
      </c>
      <c r="AY212" s="119">
        <v>7.359</v>
      </c>
      <c r="AZ212" s="67">
        <v>11.951000000000001</v>
      </c>
      <c r="BA212" s="67">
        <v>11.478999999999999</v>
      </c>
      <c r="BB212" s="124">
        <v>11.454000000000001</v>
      </c>
      <c r="BC212" s="73">
        <v>13.147</v>
      </c>
      <c r="BD212" s="73">
        <v>11.868</v>
      </c>
      <c r="BE212" s="67">
        <v>19.032</v>
      </c>
      <c r="BF212" s="67">
        <v>18.824999999999999</v>
      </c>
      <c r="BG212" s="124">
        <v>19.204000000000001</v>
      </c>
      <c r="BH212" s="73">
        <v>17.510000000000002</v>
      </c>
      <c r="BI212" s="73">
        <v>17.428000000000001</v>
      </c>
      <c r="BJ212" s="67">
        <v>4.8040000000000003</v>
      </c>
      <c r="BK212" s="67">
        <v>4.6100000000000003</v>
      </c>
      <c r="BL212" s="124">
        <v>5.7530000000000001</v>
      </c>
      <c r="BM212" s="73">
        <v>4.875</v>
      </c>
      <c r="BN212" s="73">
        <v>5.0519999999999996</v>
      </c>
      <c r="BO212" s="67">
        <v>7.7750000000000004</v>
      </c>
      <c r="BP212" s="67">
        <v>5.6890000000000001</v>
      </c>
      <c r="BQ212" s="124">
        <v>4.0209999999999999</v>
      </c>
      <c r="BR212" s="73">
        <v>4.8130000000000006</v>
      </c>
      <c r="BS212" s="73">
        <v>8.3270000000000017</v>
      </c>
      <c r="BT212" s="67">
        <v>13.398999999999999</v>
      </c>
      <c r="BU212" s="67">
        <v>15.388999999999999</v>
      </c>
      <c r="BV212" s="124">
        <v>9.8420000000000005</v>
      </c>
      <c r="BW212" s="73">
        <v>10.664999999999999</v>
      </c>
      <c r="BX212" s="73">
        <v>10.725</v>
      </c>
      <c r="BY212" s="67">
        <v>7.8339999999999996</v>
      </c>
      <c r="BZ212" s="67">
        <v>6.1319999999999997</v>
      </c>
      <c r="CA212" s="124">
        <v>6.09</v>
      </c>
      <c r="CB212" s="73">
        <v>5.6509999999999998</v>
      </c>
      <c r="CC212" s="73">
        <v>6.3730000000000002</v>
      </c>
      <c r="CD212" s="67">
        <v>11.584</v>
      </c>
      <c r="CE212" s="67">
        <v>10.43</v>
      </c>
      <c r="CF212" s="124">
        <v>9.8770000000000007</v>
      </c>
      <c r="CG212" s="73">
        <v>9.7650000000000006</v>
      </c>
      <c r="CH212" s="110">
        <v>9.9</v>
      </c>
      <c r="CI212" s="124">
        <v>10.173</v>
      </c>
      <c r="CJ212" s="73">
        <v>2.6469999999999998</v>
      </c>
      <c r="CK212" s="124">
        <v>2.69</v>
      </c>
      <c r="CL212" s="73">
        <v>3.2850000000000001</v>
      </c>
      <c r="CM212" s="73">
        <v>5.47</v>
      </c>
    </row>
    <row r="213" spans="1:91" ht="22.5" x14ac:dyDescent="0.2">
      <c r="A213" s="85" t="s">
        <v>77</v>
      </c>
      <c r="B213" s="67">
        <v>75.578000000000003</v>
      </c>
      <c r="C213" s="67">
        <v>74.573999999999998</v>
      </c>
      <c r="D213" s="125">
        <v>77.22</v>
      </c>
      <c r="E213" s="119">
        <v>77.960999999999999</v>
      </c>
      <c r="F213" s="119">
        <v>74.177000000000007</v>
      </c>
      <c r="G213" s="67">
        <v>4.415</v>
      </c>
      <c r="H213" s="67">
        <v>4.7009999999999996</v>
      </c>
      <c r="I213" s="125">
        <v>4.2140000000000004</v>
      </c>
      <c r="J213" s="119">
        <v>4.6689999999999996</v>
      </c>
      <c r="K213" s="120">
        <v>4.492</v>
      </c>
      <c r="L213" s="67">
        <v>5.9950000000000001</v>
      </c>
      <c r="M213" s="67">
        <v>5.7939999999999996</v>
      </c>
      <c r="N213" s="125">
        <v>5.3540000000000001</v>
      </c>
      <c r="O213" s="119">
        <v>5.5430000000000001</v>
      </c>
      <c r="P213" s="119">
        <v>5.5359999999999996</v>
      </c>
      <c r="Q213" s="67">
        <v>6.5839999999999996</v>
      </c>
      <c r="R213" s="67">
        <v>6.1630000000000003</v>
      </c>
      <c r="S213" s="125">
        <v>8.3059999999999992</v>
      </c>
      <c r="T213" s="119">
        <v>8.1620000000000008</v>
      </c>
      <c r="U213" s="119">
        <v>7.0540000000000003</v>
      </c>
      <c r="V213" s="67">
        <v>3.33</v>
      </c>
      <c r="W213" s="67">
        <v>3.0230000000000001</v>
      </c>
      <c r="X213" s="125">
        <v>3.1930000000000001</v>
      </c>
      <c r="Y213" s="119">
        <v>2.64</v>
      </c>
      <c r="Z213" s="119">
        <v>3.0529999999999999</v>
      </c>
      <c r="AA213" s="67">
        <v>3.1269999999999998</v>
      </c>
      <c r="AB213" s="67">
        <v>3.35</v>
      </c>
      <c r="AC213" s="125">
        <v>2.9220000000000002</v>
      </c>
      <c r="AD213" s="119">
        <v>3.0350000000000001</v>
      </c>
      <c r="AE213" s="119">
        <v>3.1419999999999999</v>
      </c>
      <c r="AF213" s="67">
        <v>1.8169999999999999</v>
      </c>
      <c r="AG213" s="67">
        <v>1.1419999999999999</v>
      </c>
      <c r="AH213" s="125">
        <v>2.1659999999999999</v>
      </c>
      <c r="AI213" s="119">
        <v>1.78</v>
      </c>
      <c r="AJ213" s="119">
        <v>1.45</v>
      </c>
      <c r="AK213" s="67">
        <v>6.8319999999999999</v>
      </c>
      <c r="AL213" s="67">
        <v>6.0640000000000001</v>
      </c>
      <c r="AM213" s="125">
        <v>9.3119999999999994</v>
      </c>
      <c r="AN213" s="119">
        <v>7.44</v>
      </c>
      <c r="AO213" s="119">
        <v>7.3769999999999998</v>
      </c>
      <c r="AP213" s="67">
        <v>4.2069999999999999</v>
      </c>
      <c r="AQ213" s="67">
        <v>4.6029999999999998</v>
      </c>
      <c r="AR213" s="125">
        <v>4.798</v>
      </c>
      <c r="AS213" s="119">
        <v>5.4359999999999999</v>
      </c>
      <c r="AT213" s="119">
        <v>3.8359999999999999</v>
      </c>
      <c r="AU213" s="67">
        <v>4.5519999999999996</v>
      </c>
      <c r="AV213" s="67">
        <v>3.5070000000000001</v>
      </c>
      <c r="AW213" s="125">
        <v>3.77</v>
      </c>
      <c r="AX213" s="119">
        <v>6.0759999999999996</v>
      </c>
      <c r="AY213" s="119">
        <v>4.5419999999999998</v>
      </c>
      <c r="AZ213" s="67">
        <v>4.2119999999999997</v>
      </c>
      <c r="BA213" s="67">
        <v>5.0990000000000002</v>
      </c>
      <c r="BB213" s="125">
        <v>6.4329999999999998</v>
      </c>
      <c r="BC213" s="73">
        <v>6.0709999999999997</v>
      </c>
      <c r="BD213" s="73">
        <v>5.5339999999999998</v>
      </c>
      <c r="BE213" s="67">
        <v>5.8170000000000002</v>
      </c>
      <c r="BF213" s="67">
        <v>5.7569999999999997</v>
      </c>
      <c r="BG213" s="125">
        <v>5.86</v>
      </c>
      <c r="BH213" s="73">
        <v>5.5549999999999997</v>
      </c>
      <c r="BI213" s="73">
        <v>5.6139999999999999</v>
      </c>
      <c r="BJ213" s="67">
        <v>3.5960000000000001</v>
      </c>
      <c r="BK213" s="67">
        <v>3.6619999999999999</v>
      </c>
      <c r="BL213" s="125">
        <v>3.859</v>
      </c>
      <c r="BM213" s="73">
        <v>3.8359999999999999</v>
      </c>
      <c r="BN213" s="73">
        <v>3.806</v>
      </c>
      <c r="BO213" s="67">
        <v>1.768</v>
      </c>
      <c r="BP213" s="67">
        <v>1.6539999999999999</v>
      </c>
      <c r="BQ213" s="125">
        <v>1.9830000000000001</v>
      </c>
      <c r="BR213" s="73">
        <v>2</v>
      </c>
      <c r="BS213" s="73">
        <v>3.0280000000000005</v>
      </c>
      <c r="BT213" s="67">
        <v>6.0190000000000001</v>
      </c>
      <c r="BU213" s="67">
        <v>8.077</v>
      </c>
      <c r="BV213" s="125">
        <v>4.5279999999999996</v>
      </c>
      <c r="BW213" s="73">
        <v>4.8390000000000004</v>
      </c>
      <c r="BX213" s="73">
        <v>6.1920000000000002</v>
      </c>
      <c r="BY213" s="67">
        <v>2.7839999999999998</v>
      </c>
      <c r="BZ213" s="67">
        <v>3.1349999999999998</v>
      </c>
      <c r="CA213" s="125">
        <v>3.18</v>
      </c>
      <c r="CB213" s="73">
        <v>3.4340000000000002</v>
      </c>
      <c r="CC213" s="73">
        <v>4.1829999999999998</v>
      </c>
      <c r="CD213" s="67">
        <v>6.6520000000000001</v>
      </c>
      <c r="CE213" s="67">
        <v>6.3239999999999998</v>
      </c>
      <c r="CF213" s="125">
        <v>4.5780000000000003</v>
      </c>
      <c r="CG213" s="73">
        <v>4.7549999999999999</v>
      </c>
      <c r="CH213" s="110">
        <v>2.2879999999999998</v>
      </c>
      <c r="CI213" s="125">
        <v>3.871</v>
      </c>
      <c r="CJ213" s="73">
        <v>2.5190000000000001</v>
      </c>
      <c r="CK213" s="125">
        <v>2.7639999999999998</v>
      </c>
      <c r="CL213" s="73">
        <v>2.69</v>
      </c>
      <c r="CM213" s="73">
        <v>3.05</v>
      </c>
    </row>
    <row r="214" spans="1:91" x14ac:dyDescent="0.2">
      <c r="A214" s="80" t="s">
        <v>30</v>
      </c>
      <c r="B214" s="67">
        <v>653.04499999999996</v>
      </c>
      <c r="C214" s="67">
        <v>648.60799999999995</v>
      </c>
      <c r="D214" s="126">
        <v>663.38800000000003</v>
      </c>
      <c r="E214" s="119">
        <v>657.37199999999996</v>
      </c>
      <c r="F214" s="119">
        <v>614.00599999999997</v>
      </c>
      <c r="G214" s="67">
        <v>23.262</v>
      </c>
      <c r="H214" s="67">
        <v>23.37</v>
      </c>
      <c r="I214" s="126">
        <v>22.405000000000001</v>
      </c>
      <c r="J214" s="119">
        <v>22.727</v>
      </c>
      <c r="K214" s="120">
        <v>23.151</v>
      </c>
      <c r="L214" s="67">
        <v>31.318999999999999</v>
      </c>
      <c r="M214" s="67">
        <v>34.475999999999999</v>
      </c>
      <c r="N214" s="126">
        <v>31.96</v>
      </c>
      <c r="O214" s="119">
        <v>34.130000000000003</v>
      </c>
      <c r="P214" s="119">
        <v>29.288</v>
      </c>
      <c r="Q214" s="67">
        <v>66.772999999999996</v>
      </c>
      <c r="R214" s="67">
        <v>64.347999999999999</v>
      </c>
      <c r="S214" s="126">
        <v>63.643999999999998</v>
      </c>
      <c r="T214" s="119">
        <v>64.031999999999996</v>
      </c>
      <c r="U214" s="119">
        <v>56.411000000000001</v>
      </c>
      <c r="V214" s="67">
        <v>58.502000000000002</v>
      </c>
      <c r="W214" s="67">
        <v>55.338000000000001</v>
      </c>
      <c r="X214" s="126">
        <v>53.718000000000004</v>
      </c>
      <c r="Y214" s="119">
        <v>55.469000000000001</v>
      </c>
      <c r="Z214" s="119">
        <v>51.286000000000001</v>
      </c>
      <c r="AA214" s="67">
        <v>22.151</v>
      </c>
      <c r="AB214" s="67">
        <v>23.712</v>
      </c>
      <c r="AC214" s="126">
        <v>22.614999999999998</v>
      </c>
      <c r="AD214" s="119">
        <v>20.029</v>
      </c>
      <c r="AE214" s="119">
        <v>22.055</v>
      </c>
      <c r="AF214" s="67">
        <v>32.005000000000003</v>
      </c>
      <c r="AG214" s="67">
        <v>28.603999999999999</v>
      </c>
      <c r="AH214" s="126">
        <v>39.783000000000001</v>
      </c>
      <c r="AI214" s="119">
        <v>37.421999999999997</v>
      </c>
      <c r="AJ214" s="119">
        <v>34.485999999999997</v>
      </c>
      <c r="AK214" s="67">
        <v>34</v>
      </c>
      <c r="AL214" s="67">
        <v>41.223999999999997</v>
      </c>
      <c r="AM214" s="126">
        <v>39.098999999999997</v>
      </c>
      <c r="AN214" s="119">
        <v>42.095999999999997</v>
      </c>
      <c r="AO214" s="119">
        <v>39.121000000000002</v>
      </c>
      <c r="AP214" s="67">
        <v>19.978000000000002</v>
      </c>
      <c r="AQ214" s="67">
        <v>19.126000000000001</v>
      </c>
      <c r="AR214" s="126">
        <v>19.434000000000001</v>
      </c>
      <c r="AS214" s="119">
        <v>20.510999999999999</v>
      </c>
      <c r="AT214" s="119">
        <v>20.109000000000002</v>
      </c>
      <c r="AU214" s="67">
        <v>27.19</v>
      </c>
      <c r="AV214" s="67">
        <v>36.232999999999997</v>
      </c>
      <c r="AW214" s="126">
        <v>36.845999999999997</v>
      </c>
      <c r="AX214" s="119">
        <v>30.905000000000001</v>
      </c>
      <c r="AY214" s="119">
        <v>34.051000000000002</v>
      </c>
      <c r="AZ214" s="67">
        <v>15.946</v>
      </c>
      <c r="BA214" s="67">
        <v>20.393999999999998</v>
      </c>
      <c r="BB214" s="126">
        <v>17.798999999999999</v>
      </c>
      <c r="BC214" s="73">
        <v>20.131</v>
      </c>
      <c r="BD214" s="73">
        <v>19.809999999999999</v>
      </c>
      <c r="BE214" s="67">
        <v>26.332000000000001</v>
      </c>
      <c r="BF214" s="67">
        <v>27.056000000000001</v>
      </c>
      <c r="BG214" s="126">
        <v>27.085000000000001</v>
      </c>
      <c r="BH214" s="73">
        <v>25.065999999999999</v>
      </c>
      <c r="BI214" s="73">
        <v>25.475000000000001</v>
      </c>
      <c r="BJ214" s="67">
        <v>6.7889999999999997</v>
      </c>
      <c r="BK214" s="67">
        <v>8.8390000000000004</v>
      </c>
      <c r="BL214" s="126">
        <v>8.0440000000000005</v>
      </c>
      <c r="BM214" s="73">
        <v>8.0470000000000006</v>
      </c>
      <c r="BN214" s="73">
        <v>7.9889999999999999</v>
      </c>
      <c r="BO214" s="67">
        <v>80.099000000000004</v>
      </c>
      <c r="BP214" s="67">
        <v>62.284999999999997</v>
      </c>
      <c r="BQ214" s="126">
        <v>63.573</v>
      </c>
      <c r="BR214" s="73">
        <v>53.738</v>
      </c>
      <c r="BS214" s="73">
        <v>65.861000000000004</v>
      </c>
      <c r="BT214" s="67">
        <v>24.652000000000001</v>
      </c>
      <c r="BU214" s="67">
        <v>28.442</v>
      </c>
      <c r="BV214" s="126">
        <v>36.637999999999998</v>
      </c>
      <c r="BW214" s="73">
        <v>39.716999999999999</v>
      </c>
      <c r="BX214" s="73">
        <v>34.356000000000002</v>
      </c>
      <c r="BY214" s="67">
        <v>80.668999999999997</v>
      </c>
      <c r="BZ214" s="67">
        <v>73.234999999999999</v>
      </c>
      <c r="CA214" s="126">
        <v>84.474000000000004</v>
      </c>
      <c r="CB214" s="73">
        <v>91.222999999999999</v>
      </c>
      <c r="CC214" s="73">
        <v>65.796000000000006</v>
      </c>
      <c r="CD214" s="67">
        <v>78.058000000000007</v>
      </c>
      <c r="CE214" s="67">
        <v>78.692999999999998</v>
      </c>
      <c r="CF214" s="126">
        <v>69.177999999999997</v>
      </c>
      <c r="CG214" s="73">
        <v>68.909000000000006</v>
      </c>
      <c r="CH214" s="110">
        <v>58.35</v>
      </c>
      <c r="CI214" s="126">
        <v>25.32</v>
      </c>
      <c r="CJ214" s="73">
        <v>23.233000000000001</v>
      </c>
      <c r="CK214" s="126">
        <v>27.093</v>
      </c>
      <c r="CL214" s="73">
        <v>23.22</v>
      </c>
      <c r="CM214" s="73">
        <v>26.411000000000001</v>
      </c>
    </row>
    <row r="215" spans="1:91" ht="22.5" x14ac:dyDescent="0.2">
      <c r="A215" s="87" t="s">
        <v>31</v>
      </c>
      <c r="B215" s="67">
        <v>1314.0219999999999</v>
      </c>
      <c r="C215" s="67">
        <v>1313.2339999999999</v>
      </c>
      <c r="D215" s="127">
        <v>1342.0229999999999</v>
      </c>
      <c r="E215" s="119">
        <v>1306.7809999999999</v>
      </c>
      <c r="F215" s="119">
        <v>1334.8810000000001</v>
      </c>
      <c r="G215" s="67">
        <v>35.008000000000003</v>
      </c>
      <c r="H215" s="67">
        <v>35.28</v>
      </c>
      <c r="I215" s="127">
        <v>35.133000000000003</v>
      </c>
      <c r="J215" s="119">
        <v>37.353000000000002</v>
      </c>
      <c r="K215" s="120">
        <v>36.493000000000002</v>
      </c>
      <c r="L215" s="67">
        <v>57.039000000000001</v>
      </c>
      <c r="M215" s="67">
        <v>55.039000000000001</v>
      </c>
      <c r="N215" s="127">
        <v>56.892000000000003</v>
      </c>
      <c r="O215" s="119">
        <v>61.670999999999999</v>
      </c>
      <c r="P215" s="119">
        <v>61.468000000000004</v>
      </c>
      <c r="Q215" s="67">
        <v>121.324</v>
      </c>
      <c r="R215" s="67">
        <v>118.212</v>
      </c>
      <c r="S215" s="127">
        <v>113.45399999999999</v>
      </c>
      <c r="T215" s="119">
        <v>103.27</v>
      </c>
      <c r="U215" s="119">
        <v>126.94</v>
      </c>
      <c r="V215" s="67">
        <v>21.931999999999999</v>
      </c>
      <c r="W215" s="67">
        <v>27.277999999999999</v>
      </c>
      <c r="X215" s="127">
        <v>26.904</v>
      </c>
      <c r="Y215" s="119">
        <v>26.946000000000002</v>
      </c>
      <c r="Z215" s="119">
        <v>27.498000000000001</v>
      </c>
      <c r="AA215" s="67">
        <v>40.088000000000001</v>
      </c>
      <c r="AB215" s="67">
        <v>41.023000000000003</v>
      </c>
      <c r="AC215" s="127">
        <v>38.250999999999998</v>
      </c>
      <c r="AD215" s="119">
        <v>36.139000000000003</v>
      </c>
      <c r="AE215" s="119">
        <v>38.948999999999998</v>
      </c>
      <c r="AF215" s="67">
        <v>87.516999999999996</v>
      </c>
      <c r="AG215" s="67">
        <v>80.379000000000005</v>
      </c>
      <c r="AH215" s="127">
        <v>73.724000000000004</v>
      </c>
      <c r="AI215" s="119">
        <v>69.418000000000006</v>
      </c>
      <c r="AJ215" s="119">
        <v>73.082999999999998</v>
      </c>
      <c r="AK215" s="67">
        <v>87.260999999999996</v>
      </c>
      <c r="AL215" s="67">
        <v>90.542000000000002</v>
      </c>
      <c r="AM215" s="127">
        <v>87.933999999999997</v>
      </c>
      <c r="AN215" s="119">
        <v>89.46</v>
      </c>
      <c r="AO215" s="119">
        <v>84.748999999999995</v>
      </c>
      <c r="AP215" s="67">
        <v>90.921999999999997</v>
      </c>
      <c r="AQ215" s="67">
        <v>86.849000000000004</v>
      </c>
      <c r="AR215" s="127">
        <v>100.367</v>
      </c>
      <c r="AS215" s="119">
        <v>108.13800000000001</v>
      </c>
      <c r="AT215" s="119">
        <v>91.864000000000004</v>
      </c>
      <c r="AU215" s="67">
        <v>46.411999999999999</v>
      </c>
      <c r="AV215" s="67">
        <v>48.444000000000003</v>
      </c>
      <c r="AW215" s="127">
        <v>49.249000000000002</v>
      </c>
      <c r="AX215" s="119">
        <v>43.384999999999998</v>
      </c>
      <c r="AY215" s="119">
        <v>47.204000000000001</v>
      </c>
      <c r="AZ215" s="67">
        <v>19.661999999999999</v>
      </c>
      <c r="BA215" s="67">
        <v>23.044</v>
      </c>
      <c r="BB215" s="127">
        <v>16.012</v>
      </c>
      <c r="BC215" s="73">
        <v>17.251000000000001</v>
      </c>
      <c r="BD215" s="73">
        <v>23.58</v>
      </c>
      <c r="BE215" s="67">
        <v>45.927</v>
      </c>
      <c r="BF215" s="67">
        <v>47.850999999999999</v>
      </c>
      <c r="BG215" s="127">
        <v>46.055999999999997</v>
      </c>
      <c r="BH215" s="73">
        <v>46.841000000000001</v>
      </c>
      <c r="BI215" s="73">
        <v>46.186</v>
      </c>
      <c r="BJ215" s="67">
        <v>47.64</v>
      </c>
      <c r="BK215" s="67">
        <v>43.283999999999999</v>
      </c>
      <c r="BL215" s="127">
        <v>33.195999999999998</v>
      </c>
      <c r="BM215" s="73">
        <v>37.487000000000002</v>
      </c>
      <c r="BN215" s="73">
        <v>39.530999999999999</v>
      </c>
      <c r="BO215" s="67">
        <v>143.626</v>
      </c>
      <c r="BP215" s="67">
        <v>141</v>
      </c>
      <c r="BQ215" s="127">
        <v>157.935</v>
      </c>
      <c r="BR215" s="73">
        <v>136.24600000000001</v>
      </c>
      <c r="BS215" s="73">
        <v>134.79000000000002</v>
      </c>
      <c r="BT215" s="67">
        <v>123.78</v>
      </c>
      <c r="BU215" s="67">
        <v>128.97</v>
      </c>
      <c r="BV215" s="127">
        <v>134.67599999999999</v>
      </c>
      <c r="BW215" s="73">
        <v>120.83199999999999</v>
      </c>
      <c r="BX215" s="73">
        <v>120.872</v>
      </c>
      <c r="BY215" s="67">
        <v>63.124000000000002</v>
      </c>
      <c r="BZ215" s="67">
        <v>65.290000000000006</v>
      </c>
      <c r="CA215" s="127">
        <v>66.402000000000001</v>
      </c>
      <c r="CB215" s="73">
        <v>67.400000000000006</v>
      </c>
      <c r="CC215" s="73">
        <v>80.866</v>
      </c>
      <c r="CD215" s="67">
        <v>189.25399999999999</v>
      </c>
      <c r="CE215" s="67">
        <v>194.31700000000001</v>
      </c>
      <c r="CF215" s="127">
        <v>199.053</v>
      </c>
      <c r="CG215" s="73">
        <v>197.20699999999999</v>
      </c>
      <c r="CH215" s="110">
        <v>217.82400000000001</v>
      </c>
      <c r="CI215" s="127">
        <v>93.506</v>
      </c>
      <c r="CJ215" s="73">
        <v>86.432000000000002</v>
      </c>
      <c r="CK215" s="127">
        <v>106.785</v>
      </c>
      <c r="CL215" s="73">
        <v>107.73699999999999</v>
      </c>
      <c r="CM215" s="73">
        <v>82.983999999999995</v>
      </c>
    </row>
    <row r="216" spans="1:91" x14ac:dyDescent="0.2">
      <c r="A216" s="80" t="s">
        <v>32</v>
      </c>
      <c r="B216" s="67">
        <v>623.72900000000004</v>
      </c>
      <c r="C216" s="67">
        <v>601.30600000000004</v>
      </c>
      <c r="D216" s="128">
        <v>606.56299999999999</v>
      </c>
      <c r="E216" s="119">
        <v>613.553</v>
      </c>
      <c r="F216" s="119">
        <v>607.98299999999995</v>
      </c>
      <c r="G216" s="67">
        <v>30.161999999999999</v>
      </c>
      <c r="H216" s="67">
        <v>30.08</v>
      </c>
      <c r="I216" s="128">
        <v>29.346</v>
      </c>
      <c r="J216" s="119">
        <v>28.805</v>
      </c>
      <c r="K216" s="120">
        <v>30.013000000000002</v>
      </c>
      <c r="L216" s="67">
        <v>39.917000000000002</v>
      </c>
      <c r="M216" s="67">
        <v>39.323</v>
      </c>
      <c r="N216" s="128">
        <v>40.930999999999997</v>
      </c>
      <c r="O216" s="119">
        <v>37.628999999999998</v>
      </c>
      <c r="P216" s="119">
        <v>34.024999999999999</v>
      </c>
      <c r="Q216" s="67">
        <v>92.938999999999993</v>
      </c>
      <c r="R216" s="67">
        <v>72.986999999999995</v>
      </c>
      <c r="S216" s="128">
        <v>72.275000000000006</v>
      </c>
      <c r="T216" s="119">
        <v>67.153000000000006</v>
      </c>
      <c r="U216" s="119">
        <v>73.834999999999994</v>
      </c>
      <c r="V216" s="67">
        <v>24.695</v>
      </c>
      <c r="W216" s="67">
        <v>22.135000000000002</v>
      </c>
      <c r="X216" s="128">
        <v>23.821999999999999</v>
      </c>
      <c r="Y216" s="119">
        <v>26.251000000000001</v>
      </c>
      <c r="Z216" s="119">
        <v>24.222999999999999</v>
      </c>
      <c r="AA216" s="67">
        <v>21.513000000000002</v>
      </c>
      <c r="AB216" s="67">
        <v>20.402999999999999</v>
      </c>
      <c r="AC216" s="128">
        <v>22.978999999999999</v>
      </c>
      <c r="AD216" s="119">
        <v>19.363</v>
      </c>
      <c r="AE216" s="119">
        <v>21.050999999999998</v>
      </c>
      <c r="AF216" s="67">
        <v>31.533999999999999</v>
      </c>
      <c r="AG216" s="67">
        <v>28.178999999999998</v>
      </c>
      <c r="AH216" s="128">
        <v>28.513999999999999</v>
      </c>
      <c r="AI216" s="119">
        <v>30.524000000000001</v>
      </c>
      <c r="AJ216" s="119">
        <v>30.181999999999999</v>
      </c>
      <c r="AK216" s="67">
        <v>41.186</v>
      </c>
      <c r="AL216" s="67">
        <v>47.31</v>
      </c>
      <c r="AM216" s="128">
        <v>48.237000000000002</v>
      </c>
      <c r="AN216" s="119">
        <v>56.210999999999999</v>
      </c>
      <c r="AO216" s="119">
        <v>49.276000000000003</v>
      </c>
      <c r="AP216" s="67">
        <v>27.748000000000001</v>
      </c>
      <c r="AQ216" s="67">
        <v>27.806999999999999</v>
      </c>
      <c r="AR216" s="128">
        <v>29.905000000000001</v>
      </c>
      <c r="AS216" s="119">
        <v>29.667999999999999</v>
      </c>
      <c r="AT216" s="119">
        <v>29.106000000000002</v>
      </c>
      <c r="AU216" s="67">
        <v>30.443000000000001</v>
      </c>
      <c r="AV216" s="67">
        <v>25.731999999999999</v>
      </c>
      <c r="AW216" s="128">
        <v>25.803000000000001</v>
      </c>
      <c r="AX216" s="119">
        <v>41.216999999999999</v>
      </c>
      <c r="AY216" s="119">
        <v>30.989000000000001</v>
      </c>
      <c r="AZ216" s="67">
        <v>22.324999999999999</v>
      </c>
      <c r="BA216" s="67">
        <v>20.324999999999999</v>
      </c>
      <c r="BB216" s="128">
        <v>23.672000000000001</v>
      </c>
      <c r="BC216" s="73">
        <v>20.553000000000001</v>
      </c>
      <c r="BD216" s="73">
        <v>22.437999999999999</v>
      </c>
      <c r="BE216" s="67">
        <v>25.398</v>
      </c>
      <c r="BF216" s="67">
        <v>25.838999999999999</v>
      </c>
      <c r="BG216" s="128">
        <v>26.222000000000001</v>
      </c>
      <c r="BH216" s="73">
        <v>25.460999999999999</v>
      </c>
      <c r="BI216" s="73">
        <v>25.364999999999998</v>
      </c>
      <c r="BJ216" s="67">
        <v>23.71</v>
      </c>
      <c r="BK216" s="67">
        <v>16.603000000000002</v>
      </c>
      <c r="BL216" s="128">
        <v>20.58</v>
      </c>
      <c r="BM216" s="73">
        <v>17.895</v>
      </c>
      <c r="BN216" s="73">
        <v>19.588999999999999</v>
      </c>
      <c r="BO216" s="67">
        <v>62.384</v>
      </c>
      <c r="BP216" s="67">
        <v>60.747999999999998</v>
      </c>
      <c r="BQ216" s="128">
        <v>55.103000000000002</v>
      </c>
      <c r="BR216" s="73">
        <v>58.295000000000002</v>
      </c>
      <c r="BS216" s="73">
        <v>58.691999999999993</v>
      </c>
      <c r="BT216" s="67">
        <v>37.548000000000002</v>
      </c>
      <c r="BU216" s="67">
        <v>41.253999999999998</v>
      </c>
      <c r="BV216" s="128">
        <v>46.281999999999996</v>
      </c>
      <c r="BW216" s="73">
        <v>39.155000000000001</v>
      </c>
      <c r="BX216" s="73">
        <v>42.65</v>
      </c>
      <c r="BY216" s="67">
        <v>31.385999999999999</v>
      </c>
      <c r="BZ216" s="67">
        <v>32.548999999999999</v>
      </c>
      <c r="CA216" s="128">
        <v>31.448</v>
      </c>
      <c r="CB216" s="73">
        <v>32.683999999999997</v>
      </c>
      <c r="CC216" s="73">
        <v>31.702000000000002</v>
      </c>
      <c r="CD216" s="67">
        <v>58.515000000000001</v>
      </c>
      <c r="CE216" s="67">
        <v>58.207000000000001</v>
      </c>
      <c r="CF216" s="128">
        <v>57.716999999999999</v>
      </c>
      <c r="CG216" s="73">
        <v>54.57</v>
      </c>
      <c r="CH216" s="110">
        <v>58.427</v>
      </c>
      <c r="CI216" s="128">
        <v>22.326000000000001</v>
      </c>
      <c r="CJ216" s="73">
        <v>31.824999999999999</v>
      </c>
      <c r="CK216" s="128">
        <v>23.727</v>
      </c>
      <c r="CL216" s="73">
        <v>28.119</v>
      </c>
      <c r="CM216" s="73">
        <v>26.42</v>
      </c>
    </row>
    <row r="217" spans="1:91" x14ac:dyDescent="0.2">
      <c r="A217" s="80" t="s">
        <v>76</v>
      </c>
      <c r="B217" s="67">
        <v>184.08600000000001</v>
      </c>
      <c r="C217" s="67">
        <v>173.74299999999999</v>
      </c>
      <c r="D217" s="129">
        <v>167.25800000000001</v>
      </c>
      <c r="E217" s="119">
        <v>192.39</v>
      </c>
      <c r="F217" s="119">
        <v>191.95099999999999</v>
      </c>
      <c r="G217" s="67">
        <v>7.1790000000000003</v>
      </c>
      <c r="H217" s="67">
        <v>7.9459999999999997</v>
      </c>
      <c r="I217" s="129">
        <v>7.4630000000000001</v>
      </c>
      <c r="J217" s="119">
        <v>7.5880000000000001</v>
      </c>
      <c r="K217" s="120">
        <v>7.242</v>
      </c>
      <c r="L217" s="67">
        <v>6.383</v>
      </c>
      <c r="M217" s="67">
        <v>6.3529999999999998</v>
      </c>
      <c r="N217" s="129">
        <v>5.5720000000000001</v>
      </c>
      <c r="O217" s="119">
        <v>7.1950000000000003</v>
      </c>
      <c r="P217" s="119">
        <v>8.0630000000000006</v>
      </c>
      <c r="Q217" s="67">
        <v>35.164000000000001</v>
      </c>
      <c r="R217" s="67">
        <v>24.981999999999999</v>
      </c>
      <c r="S217" s="129">
        <v>17.452999999999999</v>
      </c>
      <c r="T217" s="119">
        <v>19.420000000000002</v>
      </c>
      <c r="U217" s="119">
        <v>22.585000000000001</v>
      </c>
      <c r="V217" s="67">
        <v>13.837999999999999</v>
      </c>
      <c r="W217" s="67">
        <v>13.433999999999999</v>
      </c>
      <c r="X217" s="129">
        <v>10.571999999999999</v>
      </c>
      <c r="Y217" s="119">
        <v>11.106999999999999</v>
      </c>
      <c r="Z217" s="119">
        <v>13.362</v>
      </c>
      <c r="AA217" s="67">
        <v>4.8780000000000001</v>
      </c>
      <c r="AB217" s="67">
        <v>4.1139999999999999</v>
      </c>
      <c r="AC217" s="129">
        <v>6.9530000000000003</v>
      </c>
      <c r="AD217" s="119">
        <v>8.3160000000000007</v>
      </c>
      <c r="AE217" s="119">
        <v>6.2939999999999996</v>
      </c>
      <c r="AF217" s="67">
        <v>3.8210000000000002</v>
      </c>
      <c r="AG217" s="67">
        <v>4.532</v>
      </c>
      <c r="AH217" s="129">
        <v>6.7039999999999997</v>
      </c>
      <c r="AI217" s="119">
        <v>7.35</v>
      </c>
      <c r="AJ217" s="119">
        <v>5.6369999999999996</v>
      </c>
      <c r="AK217" s="67">
        <v>13.131</v>
      </c>
      <c r="AL217" s="67">
        <v>13.035</v>
      </c>
      <c r="AM217" s="129">
        <v>9.4130000000000003</v>
      </c>
      <c r="AN217" s="119">
        <v>17.532</v>
      </c>
      <c r="AO217" s="119">
        <v>13.291</v>
      </c>
      <c r="AP217" s="67">
        <v>5.0339999999999998</v>
      </c>
      <c r="AQ217" s="67">
        <v>5.343</v>
      </c>
      <c r="AR217" s="129">
        <v>6.0819999999999999</v>
      </c>
      <c r="AS217" s="119">
        <v>5.9740000000000002</v>
      </c>
      <c r="AT217" s="119">
        <v>5.6479999999999997</v>
      </c>
      <c r="AU217" s="67">
        <v>7.4829999999999997</v>
      </c>
      <c r="AV217" s="67">
        <v>6.3040000000000003</v>
      </c>
      <c r="AW217" s="129">
        <v>10.83</v>
      </c>
      <c r="AX217" s="119">
        <v>4.9539999999999997</v>
      </c>
      <c r="AY217" s="119">
        <v>7.6210000000000004</v>
      </c>
      <c r="AZ217" s="67">
        <v>4.7610000000000001</v>
      </c>
      <c r="BA217" s="67">
        <v>9.2859999999999996</v>
      </c>
      <c r="BB217" s="129">
        <v>6.5839999999999996</v>
      </c>
      <c r="BC217" s="73">
        <v>6.0709999999999997</v>
      </c>
      <c r="BD217" s="73">
        <v>6.9420000000000002</v>
      </c>
      <c r="BE217" s="67">
        <v>5.1989999999999998</v>
      </c>
      <c r="BF217" s="67">
        <v>5.2569999999999997</v>
      </c>
      <c r="BG217" s="129">
        <v>6.3460000000000001</v>
      </c>
      <c r="BH217" s="73">
        <v>5.5350000000000001</v>
      </c>
      <c r="BI217" s="73">
        <v>5.6189999999999998</v>
      </c>
      <c r="BJ217" s="67">
        <v>3.7450000000000001</v>
      </c>
      <c r="BK217" s="67">
        <v>3.2610000000000001</v>
      </c>
      <c r="BL217" s="129">
        <v>2.3639999999999999</v>
      </c>
      <c r="BM217" s="73">
        <v>4.702</v>
      </c>
      <c r="BN217" s="73">
        <v>3.65</v>
      </c>
      <c r="BO217" s="67">
        <v>10.398999999999999</v>
      </c>
      <c r="BP217" s="67">
        <v>6.1150000000000002</v>
      </c>
      <c r="BQ217" s="129">
        <v>4.9059999999999997</v>
      </c>
      <c r="BR217" s="73">
        <v>9.2390000000000008</v>
      </c>
      <c r="BS217" s="73">
        <v>8.0649999999999977</v>
      </c>
      <c r="BT217" s="67">
        <v>15.565</v>
      </c>
      <c r="BU217" s="67">
        <v>19.635999999999999</v>
      </c>
      <c r="BV217" s="129">
        <v>18.186</v>
      </c>
      <c r="BW217" s="73">
        <v>30.530999999999999</v>
      </c>
      <c r="BX217" s="73">
        <v>29.45</v>
      </c>
      <c r="BY217" s="67">
        <v>18.044</v>
      </c>
      <c r="BZ217" s="67">
        <v>19.122</v>
      </c>
      <c r="CA217" s="129">
        <v>17.591000000000001</v>
      </c>
      <c r="CB217" s="73">
        <v>16.210999999999999</v>
      </c>
      <c r="CC217" s="73">
        <v>14.439</v>
      </c>
      <c r="CD217" s="67">
        <v>23.649000000000001</v>
      </c>
      <c r="CE217" s="67">
        <v>23.521000000000001</v>
      </c>
      <c r="CF217" s="129">
        <v>25.89</v>
      </c>
      <c r="CG217" s="73">
        <v>26.77</v>
      </c>
      <c r="CH217" s="110">
        <v>23.466999999999999</v>
      </c>
      <c r="CI217" s="129">
        <v>5.8129999999999997</v>
      </c>
      <c r="CJ217" s="73">
        <v>1.502</v>
      </c>
      <c r="CK217" s="129">
        <v>4.3490000000000002</v>
      </c>
      <c r="CL217" s="73">
        <v>3.895</v>
      </c>
      <c r="CM217" s="73">
        <v>10.576000000000001</v>
      </c>
    </row>
    <row r="218" spans="1:91" x14ac:dyDescent="0.2">
      <c r="A218" s="80" t="s">
        <v>34</v>
      </c>
      <c r="B218" s="67">
        <v>159.23500000000001</v>
      </c>
      <c r="C218" s="67">
        <v>160.89599999999999</v>
      </c>
      <c r="D218" s="130">
        <v>146.661</v>
      </c>
      <c r="E218" s="119">
        <v>160.27000000000001</v>
      </c>
      <c r="F218" s="119">
        <v>156.09800000000001</v>
      </c>
      <c r="G218" s="67">
        <v>4.0910000000000002</v>
      </c>
      <c r="H218" s="67">
        <v>4.1070000000000002</v>
      </c>
      <c r="I218" s="130">
        <v>3.9249999999999998</v>
      </c>
      <c r="J218" s="119">
        <v>3.9529999999999998</v>
      </c>
      <c r="K218" s="120">
        <v>3.5760000000000001</v>
      </c>
      <c r="L218" s="67">
        <v>5.6470000000000002</v>
      </c>
      <c r="M218" s="67">
        <v>5.6719999999999997</v>
      </c>
      <c r="N218" s="130">
        <v>6.5469999999999997</v>
      </c>
      <c r="O218" s="119">
        <v>5.8239999999999998</v>
      </c>
      <c r="P218" s="119">
        <v>6.0960000000000001</v>
      </c>
      <c r="Q218" s="67">
        <v>21.353000000000002</v>
      </c>
      <c r="R218" s="67">
        <v>13.853999999999999</v>
      </c>
      <c r="S218" s="130">
        <v>12.536</v>
      </c>
      <c r="T218" s="119">
        <v>12.837999999999999</v>
      </c>
      <c r="U218" s="119">
        <v>12.519</v>
      </c>
      <c r="V218" s="67">
        <v>3.9239999999999999</v>
      </c>
      <c r="W218" s="67">
        <v>3.4660000000000002</v>
      </c>
      <c r="X218" s="130">
        <v>3.964</v>
      </c>
      <c r="Y218" s="119">
        <v>4.49</v>
      </c>
      <c r="Z218" s="119">
        <v>3.9940000000000002</v>
      </c>
      <c r="AA218" s="67">
        <v>3.1640000000000001</v>
      </c>
      <c r="AB218" s="67">
        <v>2.8929999999999998</v>
      </c>
      <c r="AC218" s="130">
        <v>3.3370000000000002</v>
      </c>
      <c r="AD218" s="119">
        <v>4.1760000000000002</v>
      </c>
      <c r="AE218" s="119">
        <v>3.7229999999999999</v>
      </c>
      <c r="AF218" s="67">
        <v>3.609</v>
      </c>
      <c r="AG218" s="67">
        <v>2.8340000000000001</v>
      </c>
      <c r="AH218" s="130">
        <v>2.9409999999999998</v>
      </c>
      <c r="AI218" s="119">
        <v>2.3220000000000001</v>
      </c>
      <c r="AJ218" s="119">
        <v>2.9009999999999998</v>
      </c>
      <c r="AK218" s="67">
        <v>11.316000000000001</v>
      </c>
      <c r="AL218" s="67">
        <v>9.3829999999999991</v>
      </c>
      <c r="AM218" s="130">
        <v>9.4290000000000003</v>
      </c>
      <c r="AN218" s="119">
        <v>8.8810000000000002</v>
      </c>
      <c r="AO218" s="119">
        <v>9.7059999999999995</v>
      </c>
      <c r="AP218" s="67">
        <v>4.7670000000000003</v>
      </c>
      <c r="AQ218" s="67">
        <v>5.5289999999999999</v>
      </c>
      <c r="AR218" s="130">
        <v>5.085</v>
      </c>
      <c r="AS218" s="119">
        <v>5.2750000000000004</v>
      </c>
      <c r="AT218" s="119">
        <v>5.2859999999999996</v>
      </c>
      <c r="AU218" s="67">
        <v>4.05</v>
      </c>
      <c r="AV218" s="67">
        <v>3.1070000000000002</v>
      </c>
      <c r="AW218" s="130">
        <v>2.9289999999999998</v>
      </c>
      <c r="AX218" s="119">
        <v>0.95099999999999996</v>
      </c>
      <c r="AY218" s="119">
        <v>2.8039999999999998</v>
      </c>
      <c r="AZ218" s="67">
        <v>6.6150000000000002</v>
      </c>
      <c r="BA218" s="67">
        <v>3.633</v>
      </c>
      <c r="BB218" s="130">
        <v>4.0720000000000001</v>
      </c>
      <c r="BC218" s="73">
        <v>6.8490000000000002</v>
      </c>
      <c r="BD218" s="73">
        <v>5.5469999999999997</v>
      </c>
      <c r="BE218" s="67">
        <v>5.0140000000000002</v>
      </c>
      <c r="BF218" s="67">
        <v>5.226</v>
      </c>
      <c r="BG218" s="130">
        <v>4.8579999999999997</v>
      </c>
      <c r="BH218" s="73">
        <v>4.9489999999999998</v>
      </c>
      <c r="BI218" s="73">
        <v>4.9710000000000001</v>
      </c>
      <c r="BJ218" s="67">
        <v>2.8769999999999998</v>
      </c>
      <c r="BK218" s="67">
        <v>2.8919999999999999</v>
      </c>
      <c r="BL218" s="130">
        <v>3.3860000000000001</v>
      </c>
      <c r="BM218" s="73">
        <v>3.4209999999999998</v>
      </c>
      <c r="BN218" s="73">
        <v>3.351</v>
      </c>
      <c r="BO218" s="67">
        <v>10.563000000000001</v>
      </c>
      <c r="BP218" s="67">
        <v>21.382000000000001</v>
      </c>
      <c r="BQ218" s="130">
        <v>13.663</v>
      </c>
      <c r="BR218" s="73">
        <v>22.265000000000001</v>
      </c>
      <c r="BS218" s="73">
        <v>16.911999999999999</v>
      </c>
      <c r="BT218" s="67">
        <v>7.52</v>
      </c>
      <c r="BU218" s="67">
        <v>11.265000000000001</v>
      </c>
      <c r="BV218" s="130">
        <v>11.294</v>
      </c>
      <c r="BW218" s="73">
        <v>15.603</v>
      </c>
      <c r="BX218" s="73">
        <v>15.169</v>
      </c>
      <c r="BY218" s="67">
        <v>22.605</v>
      </c>
      <c r="BZ218" s="67">
        <v>22.088999999999999</v>
      </c>
      <c r="CA218" s="130">
        <v>19.917000000000002</v>
      </c>
      <c r="CB218" s="73">
        <v>19.928000000000001</v>
      </c>
      <c r="CC218" s="73">
        <v>19.922000000000001</v>
      </c>
      <c r="CD218" s="67">
        <v>38.249000000000002</v>
      </c>
      <c r="CE218" s="67">
        <v>35.484999999999999</v>
      </c>
      <c r="CF218" s="130">
        <v>33.634</v>
      </c>
      <c r="CG218" s="73">
        <v>33.244999999999997</v>
      </c>
      <c r="CH218" s="110">
        <v>33.807000000000002</v>
      </c>
      <c r="CI218" s="130">
        <v>3.871</v>
      </c>
      <c r="CJ218" s="73">
        <v>8.0790000000000006</v>
      </c>
      <c r="CK218" s="130">
        <v>5.1440000000000001</v>
      </c>
      <c r="CL218" s="73">
        <v>5.3</v>
      </c>
      <c r="CM218" s="73">
        <v>5.8140000000000001</v>
      </c>
    </row>
    <row r="219" spans="1:91" x14ac:dyDescent="0.2">
      <c r="A219" s="80" t="s">
        <v>35</v>
      </c>
      <c r="B219" s="67">
        <v>207.77600000000001</v>
      </c>
      <c r="C219" s="67">
        <v>182.56</v>
      </c>
      <c r="D219" s="131">
        <v>169.67400000000001</v>
      </c>
      <c r="E219" s="119">
        <v>181.37</v>
      </c>
      <c r="F219" s="119">
        <v>174.97</v>
      </c>
      <c r="G219" s="67">
        <v>4.157</v>
      </c>
      <c r="H219" s="67">
        <v>4.3310000000000004</v>
      </c>
      <c r="I219" s="131">
        <v>4.1609999999999996</v>
      </c>
      <c r="J219" s="119">
        <v>4.1109999999999998</v>
      </c>
      <c r="K219" s="120">
        <v>3.194</v>
      </c>
      <c r="L219" s="67">
        <v>6.07</v>
      </c>
      <c r="M219" s="67">
        <v>5.1740000000000004</v>
      </c>
      <c r="N219" s="131">
        <v>5.101</v>
      </c>
      <c r="O219" s="119">
        <v>5.0720000000000001</v>
      </c>
      <c r="P219" s="119">
        <v>5.234</v>
      </c>
      <c r="Q219" s="67">
        <v>23.119</v>
      </c>
      <c r="R219" s="67">
        <v>20.327000000000002</v>
      </c>
      <c r="S219" s="131">
        <v>17.271999999999998</v>
      </c>
      <c r="T219" s="119">
        <v>23.73</v>
      </c>
      <c r="U219" s="119">
        <v>18.713000000000001</v>
      </c>
      <c r="V219" s="67">
        <v>5.2380000000000004</v>
      </c>
      <c r="W219" s="67">
        <v>4.8570000000000002</v>
      </c>
      <c r="X219" s="131">
        <v>4.843</v>
      </c>
      <c r="Y219" s="119">
        <v>4.5030000000000001</v>
      </c>
      <c r="Z219" s="119">
        <v>4.9580000000000002</v>
      </c>
      <c r="AA219" s="67">
        <v>4.3140000000000001</v>
      </c>
      <c r="AB219" s="67">
        <v>4.375</v>
      </c>
      <c r="AC219" s="131">
        <v>3.4569999999999999</v>
      </c>
      <c r="AD219" s="119">
        <v>3.8679999999999999</v>
      </c>
      <c r="AE219" s="119">
        <v>4.0110000000000001</v>
      </c>
      <c r="AF219" s="67">
        <v>3.9780000000000002</v>
      </c>
      <c r="AG219" s="67">
        <v>3.6219999999999999</v>
      </c>
      <c r="AH219" s="131">
        <v>5.2229999999999999</v>
      </c>
      <c r="AI219" s="119">
        <v>4.3630000000000004</v>
      </c>
      <c r="AJ219" s="119">
        <v>4.3929999999999998</v>
      </c>
      <c r="AK219" s="67">
        <v>14.13</v>
      </c>
      <c r="AL219" s="67">
        <v>10.17</v>
      </c>
      <c r="AM219" s="131">
        <v>13.116</v>
      </c>
      <c r="AN219" s="119">
        <v>12.497999999999999</v>
      </c>
      <c r="AO219" s="119">
        <v>12.271000000000001</v>
      </c>
      <c r="AP219" s="67">
        <v>4.8550000000000004</v>
      </c>
      <c r="AQ219" s="67">
        <v>4.3810000000000002</v>
      </c>
      <c r="AR219" s="131">
        <v>5.0220000000000002</v>
      </c>
      <c r="AS219" s="119">
        <v>5.0709999999999997</v>
      </c>
      <c r="AT219" s="119">
        <v>4.7640000000000002</v>
      </c>
      <c r="AU219" s="67">
        <v>4.43</v>
      </c>
      <c r="AV219" s="67">
        <v>4.577</v>
      </c>
      <c r="AW219" s="131">
        <v>3.35</v>
      </c>
      <c r="AX219" s="119">
        <v>2.0529999999999999</v>
      </c>
      <c r="AY219" s="119">
        <v>3.5990000000000002</v>
      </c>
      <c r="AZ219" s="67">
        <v>7.4059999999999997</v>
      </c>
      <c r="BA219" s="67">
        <v>5.8730000000000002</v>
      </c>
      <c r="BB219" s="131">
        <v>7.1669999999999998</v>
      </c>
      <c r="BC219" s="73">
        <v>5.8410000000000002</v>
      </c>
      <c r="BD219" s="73">
        <v>6.4130000000000003</v>
      </c>
      <c r="BE219" s="67">
        <v>5.54</v>
      </c>
      <c r="BF219" s="67">
        <v>5.6609999999999996</v>
      </c>
      <c r="BG219" s="131">
        <v>5.2670000000000003</v>
      </c>
      <c r="BH219" s="73">
        <v>5.9340000000000002</v>
      </c>
      <c r="BI219" s="73">
        <v>6.1630000000000003</v>
      </c>
      <c r="BJ219" s="67">
        <v>4.0010000000000003</v>
      </c>
      <c r="BK219" s="67">
        <v>4.4409999999999998</v>
      </c>
      <c r="BL219" s="131">
        <v>4.3360000000000003</v>
      </c>
      <c r="BM219" s="73">
        <v>5.5890000000000004</v>
      </c>
      <c r="BN219" s="73">
        <v>4.76</v>
      </c>
      <c r="BO219" s="67">
        <v>42.945</v>
      </c>
      <c r="BP219" s="67">
        <v>21.664000000000001</v>
      </c>
      <c r="BQ219" s="131">
        <v>15.614000000000001</v>
      </c>
      <c r="BR219" s="73">
        <v>17.213000000000001</v>
      </c>
      <c r="BS219" s="73">
        <v>19.898</v>
      </c>
      <c r="BT219" s="67">
        <v>7.1070000000000002</v>
      </c>
      <c r="BU219" s="67">
        <v>11.47</v>
      </c>
      <c r="BV219" s="131">
        <v>7.46</v>
      </c>
      <c r="BW219" s="73">
        <v>8.8970000000000002</v>
      </c>
      <c r="BX219" s="73">
        <v>8.5050000000000008</v>
      </c>
      <c r="BY219" s="67">
        <v>16.219000000000001</v>
      </c>
      <c r="BZ219" s="67">
        <v>16.756</v>
      </c>
      <c r="CA219" s="131">
        <v>15.074</v>
      </c>
      <c r="CB219" s="73">
        <v>15.48</v>
      </c>
      <c r="CC219" s="73">
        <v>15.471</v>
      </c>
      <c r="CD219" s="67">
        <v>48.973999999999997</v>
      </c>
      <c r="CE219" s="67">
        <v>49.542999999999999</v>
      </c>
      <c r="CF219" s="131">
        <v>48.085999999999999</v>
      </c>
      <c r="CG219" s="73">
        <v>49.186999999999998</v>
      </c>
      <c r="CH219" s="110">
        <v>46.665999999999997</v>
      </c>
      <c r="CI219" s="131">
        <v>5.2930000000000001</v>
      </c>
      <c r="CJ219" s="73">
        <v>5.3380000000000001</v>
      </c>
      <c r="CK219" s="131">
        <v>5.125</v>
      </c>
      <c r="CL219" s="73">
        <v>7.96</v>
      </c>
      <c r="CM219" s="73">
        <v>5.9569999999999999</v>
      </c>
    </row>
    <row r="220" spans="1:91" x14ac:dyDescent="0.2">
      <c r="A220" s="87" t="s">
        <v>36</v>
      </c>
      <c r="B220" s="67">
        <v>115.71899999999999</v>
      </c>
      <c r="C220" s="67">
        <v>110.23099999999999</v>
      </c>
      <c r="D220" s="132">
        <v>120.607</v>
      </c>
      <c r="E220" s="119">
        <v>116.627</v>
      </c>
      <c r="F220" s="119">
        <v>162.45699999999999</v>
      </c>
      <c r="G220" s="67">
        <v>6.4550000000000001</v>
      </c>
      <c r="H220" s="67">
        <v>6.0819999999999999</v>
      </c>
      <c r="I220" s="132">
        <v>6.673</v>
      </c>
      <c r="J220" s="119">
        <v>6.0049999999999999</v>
      </c>
      <c r="K220" s="120">
        <v>7.2519999999999998</v>
      </c>
      <c r="L220" s="67">
        <v>5.4340000000000002</v>
      </c>
      <c r="M220" s="67">
        <v>5.5880000000000001</v>
      </c>
      <c r="N220" s="132">
        <v>6.819</v>
      </c>
      <c r="O220" s="119">
        <v>9.9149999999999991</v>
      </c>
      <c r="P220" s="119">
        <v>9.9540000000000006</v>
      </c>
      <c r="Q220" s="67">
        <v>15.628</v>
      </c>
      <c r="R220" s="67">
        <v>2.5379999999999998</v>
      </c>
      <c r="S220" s="132">
        <v>3.657</v>
      </c>
      <c r="T220" s="119">
        <v>4.2699999999999996</v>
      </c>
      <c r="U220" s="119">
        <v>15.247999999999999</v>
      </c>
      <c r="V220" s="67">
        <v>4.8079999999999998</v>
      </c>
      <c r="W220" s="67">
        <v>3.9220000000000002</v>
      </c>
      <c r="X220" s="132">
        <v>16.497</v>
      </c>
      <c r="Y220" s="119">
        <v>4.34</v>
      </c>
      <c r="Z220" s="119">
        <v>6.6829999999999998</v>
      </c>
      <c r="AA220" s="67">
        <v>5.2549999999999999</v>
      </c>
      <c r="AB220" s="67">
        <v>5.4480000000000004</v>
      </c>
      <c r="AC220" s="132">
        <v>5.3860000000000001</v>
      </c>
      <c r="AD220" s="119">
        <v>6.7690000000000001</v>
      </c>
      <c r="AE220" s="119">
        <v>5.97</v>
      </c>
      <c r="AF220" s="67">
        <v>1.569</v>
      </c>
      <c r="AG220" s="67">
        <v>1.3460000000000001</v>
      </c>
      <c r="AH220" s="132">
        <v>1.1000000000000001</v>
      </c>
      <c r="AI220" s="119">
        <v>0.82299999999999995</v>
      </c>
      <c r="AJ220" s="119">
        <v>3.62</v>
      </c>
      <c r="AK220" s="67">
        <v>7.931</v>
      </c>
      <c r="AL220" s="67">
        <v>7.6779999999999999</v>
      </c>
      <c r="AM220" s="132">
        <v>12.284000000000001</v>
      </c>
      <c r="AN220" s="119">
        <v>5.5540000000000003</v>
      </c>
      <c r="AO220" s="119">
        <v>12.659000000000001</v>
      </c>
      <c r="AP220" s="67">
        <v>3.573</v>
      </c>
      <c r="AQ220" s="67">
        <v>3.97</v>
      </c>
      <c r="AR220" s="132">
        <v>4.53</v>
      </c>
      <c r="AS220" s="119">
        <v>4.7060000000000004</v>
      </c>
      <c r="AT220" s="119">
        <v>7.4720000000000004</v>
      </c>
      <c r="AU220" s="67">
        <v>1.2509999999999999</v>
      </c>
      <c r="AV220" s="67">
        <v>1.9</v>
      </c>
      <c r="AW220" s="132">
        <v>1.901</v>
      </c>
      <c r="AX220" s="119">
        <v>2.726</v>
      </c>
      <c r="AY220" s="119">
        <v>1.875</v>
      </c>
      <c r="AZ220" s="67">
        <v>1.849</v>
      </c>
      <c r="BA220" s="67">
        <v>3.706</v>
      </c>
      <c r="BB220" s="132">
        <v>4.04</v>
      </c>
      <c r="BC220" s="73">
        <v>7.6870000000000003</v>
      </c>
      <c r="BD220" s="73">
        <v>3.8410000000000002</v>
      </c>
      <c r="BE220" s="67">
        <v>3.8290000000000002</v>
      </c>
      <c r="BF220" s="67">
        <v>3.7240000000000002</v>
      </c>
      <c r="BG220" s="132">
        <v>3.3420000000000001</v>
      </c>
      <c r="BH220" s="73">
        <v>3.5960000000000001</v>
      </c>
      <c r="BI220" s="73">
        <v>6.5190000000000001</v>
      </c>
      <c r="BJ220" s="67">
        <v>2.9129999999999998</v>
      </c>
      <c r="BK220" s="67">
        <v>2.82</v>
      </c>
      <c r="BL220" s="132">
        <v>3.2250000000000001</v>
      </c>
      <c r="BM220" s="73">
        <v>3.1240000000000001</v>
      </c>
      <c r="BN220" s="73">
        <v>3.044</v>
      </c>
      <c r="BO220" s="67">
        <v>0.88500000000000001</v>
      </c>
      <c r="BP220" s="67">
        <v>4.032</v>
      </c>
      <c r="BQ220" s="132">
        <v>1.339</v>
      </c>
      <c r="BR220" s="73">
        <v>1.6659999999999999</v>
      </c>
      <c r="BS220" s="73">
        <v>3.38</v>
      </c>
      <c r="BT220" s="67">
        <v>8.5909999999999993</v>
      </c>
      <c r="BU220" s="67">
        <v>12.093</v>
      </c>
      <c r="BV220" s="132">
        <v>2.7170000000000001</v>
      </c>
      <c r="BW220" s="73">
        <v>5.3070000000000004</v>
      </c>
      <c r="BX220" s="73">
        <v>7.6680000000000001</v>
      </c>
      <c r="BY220" s="67">
        <v>18.683</v>
      </c>
      <c r="BZ220" s="67">
        <v>19.295999999999999</v>
      </c>
      <c r="CA220" s="132">
        <v>18.318999999999999</v>
      </c>
      <c r="CB220" s="73">
        <v>17.791</v>
      </c>
      <c r="CC220" s="73">
        <v>24.701000000000001</v>
      </c>
      <c r="CD220" s="67">
        <v>25.465</v>
      </c>
      <c r="CE220" s="67">
        <v>26.088000000000001</v>
      </c>
      <c r="CF220" s="132">
        <v>26.148</v>
      </c>
      <c r="CG220" s="73">
        <v>27.593</v>
      </c>
      <c r="CH220" s="110">
        <v>39.619</v>
      </c>
      <c r="CI220" s="132">
        <v>1.6</v>
      </c>
      <c r="CJ220" s="73">
        <v>0</v>
      </c>
      <c r="CK220" s="132">
        <v>2.63</v>
      </c>
      <c r="CL220" s="73">
        <v>4.7549999999999999</v>
      </c>
      <c r="CM220" s="73">
        <v>2.952</v>
      </c>
    </row>
    <row r="221" spans="1:91" x14ac:dyDescent="0.2">
      <c r="A221" s="87" t="s">
        <v>37</v>
      </c>
      <c r="B221" s="67">
        <v>252.34800000000001</v>
      </c>
      <c r="C221" s="67">
        <v>252.053</v>
      </c>
      <c r="D221" s="133">
        <v>240.84800000000001</v>
      </c>
      <c r="E221" s="119">
        <v>259.39800000000002</v>
      </c>
      <c r="F221" s="119">
        <v>239.143</v>
      </c>
      <c r="G221" s="67">
        <v>4.274</v>
      </c>
      <c r="H221" s="67">
        <v>4.3109999999999999</v>
      </c>
      <c r="I221" s="133">
        <v>4.0960000000000001</v>
      </c>
      <c r="J221" s="119">
        <v>4.4029999999999996</v>
      </c>
      <c r="K221" s="120">
        <v>4.3150000000000004</v>
      </c>
      <c r="L221" s="67">
        <v>11.474</v>
      </c>
      <c r="M221" s="67">
        <v>10.728999999999999</v>
      </c>
      <c r="N221" s="133">
        <v>10.308999999999999</v>
      </c>
      <c r="O221" s="119">
        <v>12.928000000000001</v>
      </c>
      <c r="P221" s="119">
        <v>12.24</v>
      </c>
      <c r="Q221" s="67">
        <v>17.414999999999999</v>
      </c>
      <c r="R221" s="67">
        <v>18.920999999999999</v>
      </c>
      <c r="S221" s="133">
        <v>16.138000000000002</v>
      </c>
      <c r="T221" s="119">
        <v>10.568</v>
      </c>
      <c r="U221" s="119">
        <v>13.192</v>
      </c>
      <c r="V221" s="67">
        <v>14.919</v>
      </c>
      <c r="W221" s="67">
        <v>18.024000000000001</v>
      </c>
      <c r="X221" s="133">
        <v>16.106000000000002</v>
      </c>
      <c r="Y221" s="119">
        <v>22.997</v>
      </c>
      <c r="Z221" s="119">
        <v>16.242000000000001</v>
      </c>
      <c r="AA221" s="67">
        <v>6.5179999999999998</v>
      </c>
      <c r="AB221" s="67">
        <v>5.7309999999999999</v>
      </c>
      <c r="AC221" s="133">
        <v>6.3879999999999999</v>
      </c>
      <c r="AD221" s="119">
        <v>7.6310000000000002</v>
      </c>
      <c r="AE221" s="119">
        <v>6.8650000000000002</v>
      </c>
      <c r="AF221" s="67">
        <v>5.2960000000000003</v>
      </c>
      <c r="AG221" s="67">
        <v>4.3360000000000003</v>
      </c>
      <c r="AH221" s="133">
        <v>2.286</v>
      </c>
      <c r="AI221" s="119">
        <v>3.9239999999999999</v>
      </c>
      <c r="AJ221" s="119">
        <v>5.7690000000000001</v>
      </c>
      <c r="AK221" s="67">
        <v>9.7829999999999995</v>
      </c>
      <c r="AL221" s="67">
        <v>15.803000000000001</v>
      </c>
      <c r="AM221" s="133">
        <v>11.503</v>
      </c>
      <c r="AN221" s="119">
        <v>10.734</v>
      </c>
      <c r="AO221" s="119">
        <v>11.933</v>
      </c>
      <c r="AP221" s="67">
        <v>5.1070000000000002</v>
      </c>
      <c r="AQ221" s="67">
        <v>5.7009999999999996</v>
      </c>
      <c r="AR221" s="133">
        <v>5.734</v>
      </c>
      <c r="AS221" s="119">
        <v>5.8010000000000002</v>
      </c>
      <c r="AT221" s="119">
        <v>5.7009999999999996</v>
      </c>
      <c r="AU221" s="67">
        <v>9.3230000000000004</v>
      </c>
      <c r="AV221" s="67">
        <v>7.48</v>
      </c>
      <c r="AW221" s="133">
        <v>8.7729999999999997</v>
      </c>
      <c r="AX221" s="119">
        <v>11.037000000000001</v>
      </c>
      <c r="AY221" s="119">
        <v>8.9740000000000002</v>
      </c>
      <c r="AZ221" s="67">
        <v>7.1719999999999997</v>
      </c>
      <c r="BA221" s="67">
        <v>6.7469999999999999</v>
      </c>
      <c r="BB221" s="133">
        <v>8.3320000000000007</v>
      </c>
      <c r="BC221" s="73">
        <v>7.29</v>
      </c>
      <c r="BD221" s="73">
        <v>7.8970000000000002</v>
      </c>
      <c r="BE221" s="67">
        <v>4.2480000000000002</v>
      </c>
      <c r="BF221" s="67">
        <v>4.1529999999999996</v>
      </c>
      <c r="BG221" s="133">
        <v>4.4660000000000002</v>
      </c>
      <c r="BH221" s="73">
        <v>4.2149999999999999</v>
      </c>
      <c r="BI221" s="73">
        <v>5.5190000000000001</v>
      </c>
      <c r="BJ221" s="67">
        <v>3.4220000000000002</v>
      </c>
      <c r="BK221" s="67">
        <v>4.1470000000000002</v>
      </c>
      <c r="BL221" s="133">
        <v>4.7229999999999999</v>
      </c>
      <c r="BM221" s="73">
        <v>3.5129999999999999</v>
      </c>
      <c r="BN221" s="73">
        <v>4.0999999999999996</v>
      </c>
      <c r="BO221" s="67">
        <v>38.146999999999998</v>
      </c>
      <c r="BP221" s="67">
        <v>32.180999999999997</v>
      </c>
      <c r="BQ221" s="133">
        <v>39.216999999999999</v>
      </c>
      <c r="BR221" s="73">
        <v>37.706000000000003</v>
      </c>
      <c r="BS221" s="73">
        <v>30.702000000000005</v>
      </c>
      <c r="BT221" s="67">
        <v>13.696</v>
      </c>
      <c r="BU221" s="67">
        <v>17.231999999999999</v>
      </c>
      <c r="BV221" s="133">
        <v>9.8710000000000004</v>
      </c>
      <c r="BW221" s="73">
        <v>10.991</v>
      </c>
      <c r="BX221" s="73">
        <v>10.039999999999999</v>
      </c>
      <c r="BY221" s="67">
        <v>24.887</v>
      </c>
      <c r="BZ221" s="67">
        <v>25.361999999999998</v>
      </c>
      <c r="CA221" s="133">
        <v>23.186</v>
      </c>
      <c r="CB221" s="73">
        <v>22.414000000000001</v>
      </c>
      <c r="CC221" s="73">
        <v>23.29</v>
      </c>
      <c r="CD221" s="67">
        <v>67.850999999999999</v>
      </c>
      <c r="CE221" s="67">
        <v>61.518000000000001</v>
      </c>
      <c r="CF221" s="133">
        <v>60.756999999999998</v>
      </c>
      <c r="CG221" s="73">
        <v>67.247</v>
      </c>
      <c r="CH221" s="110">
        <v>62.106999999999999</v>
      </c>
      <c r="CI221" s="133">
        <v>8.8160000000000007</v>
      </c>
      <c r="CJ221" s="73">
        <v>9.6769999999999996</v>
      </c>
      <c r="CK221" s="133">
        <v>8.9629999999999992</v>
      </c>
      <c r="CL221" s="73">
        <v>15.999000000000001</v>
      </c>
      <c r="CM221" s="73">
        <v>10.257</v>
      </c>
    </row>
    <row r="222" spans="1:91" ht="22.5" x14ac:dyDescent="0.2">
      <c r="A222" s="87" t="s">
        <v>38</v>
      </c>
      <c r="B222" s="67">
        <v>257.18799999999999</v>
      </c>
      <c r="C222" s="67">
        <v>264.95</v>
      </c>
      <c r="D222" s="134">
        <v>266.35000000000002</v>
      </c>
      <c r="E222" s="119">
        <v>282.39999999999998</v>
      </c>
      <c r="F222" s="119">
        <v>279.72800000000001</v>
      </c>
      <c r="G222" s="67">
        <v>5.47</v>
      </c>
      <c r="H222" s="67">
        <v>5.2069999999999999</v>
      </c>
      <c r="I222" s="134">
        <v>6.0970000000000004</v>
      </c>
      <c r="J222" s="119">
        <v>5.8570000000000002</v>
      </c>
      <c r="K222" s="120">
        <v>5.7779999999999996</v>
      </c>
      <c r="L222" s="67">
        <v>11.987</v>
      </c>
      <c r="M222" s="67">
        <v>11.74</v>
      </c>
      <c r="N222" s="134">
        <v>12.337999999999999</v>
      </c>
      <c r="O222" s="119">
        <v>14.163</v>
      </c>
      <c r="P222" s="119">
        <v>12.597</v>
      </c>
      <c r="Q222" s="67">
        <v>31.41</v>
      </c>
      <c r="R222" s="67">
        <v>26.241</v>
      </c>
      <c r="S222" s="134">
        <v>23.469000000000001</v>
      </c>
      <c r="T222" s="119">
        <v>24.027999999999999</v>
      </c>
      <c r="U222" s="119">
        <v>24.154</v>
      </c>
      <c r="V222" s="67">
        <v>20.533000000000001</v>
      </c>
      <c r="W222" s="67">
        <v>27.786000000000001</v>
      </c>
      <c r="X222" s="134">
        <v>28.792999999999999</v>
      </c>
      <c r="Y222" s="119">
        <v>29.157</v>
      </c>
      <c r="Z222" s="119">
        <v>32.508000000000003</v>
      </c>
      <c r="AA222" s="67">
        <v>9.4410000000000007</v>
      </c>
      <c r="AB222" s="67">
        <v>9.6430000000000007</v>
      </c>
      <c r="AC222" s="134">
        <v>9.3360000000000003</v>
      </c>
      <c r="AD222" s="119">
        <v>11.973000000000001</v>
      </c>
      <c r="AE222" s="119">
        <v>10.36</v>
      </c>
      <c r="AF222" s="67">
        <v>5.53</v>
      </c>
      <c r="AG222" s="67">
        <v>4.3940000000000001</v>
      </c>
      <c r="AH222" s="134">
        <v>5.1980000000000004</v>
      </c>
      <c r="AI222" s="119">
        <v>6.1520000000000001</v>
      </c>
      <c r="AJ222" s="119">
        <v>6.8780000000000001</v>
      </c>
      <c r="AK222" s="67">
        <v>18.337</v>
      </c>
      <c r="AL222" s="67">
        <v>21.073</v>
      </c>
      <c r="AM222" s="134">
        <v>18.506</v>
      </c>
      <c r="AN222" s="119">
        <v>20.164000000000001</v>
      </c>
      <c r="AO222" s="119">
        <v>19.812000000000001</v>
      </c>
      <c r="AP222" s="67">
        <v>4.3810000000000002</v>
      </c>
      <c r="AQ222" s="67">
        <v>4.4560000000000004</v>
      </c>
      <c r="AR222" s="134">
        <v>3.5670000000000002</v>
      </c>
      <c r="AS222" s="119">
        <v>4.5869999999999997</v>
      </c>
      <c r="AT222" s="119">
        <v>5.2910000000000004</v>
      </c>
      <c r="AU222" s="67">
        <v>5.7569999999999997</v>
      </c>
      <c r="AV222" s="67">
        <v>6.1289999999999996</v>
      </c>
      <c r="AW222" s="134">
        <v>5.0910000000000002</v>
      </c>
      <c r="AX222" s="119">
        <v>8.93</v>
      </c>
      <c r="AY222" s="119">
        <v>6.6079999999999997</v>
      </c>
      <c r="AZ222" s="67">
        <v>16.812000000000001</v>
      </c>
      <c r="BA222" s="67">
        <v>13.382999999999999</v>
      </c>
      <c r="BB222" s="134">
        <v>17.398</v>
      </c>
      <c r="BC222" s="73">
        <v>17.571999999999999</v>
      </c>
      <c r="BD222" s="73">
        <v>17.693000000000001</v>
      </c>
      <c r="BE222" s="67">
        <v>9.6630000000000003</v>
      </c>
      <c r="BF222" s="67">
        <v>9.0419999999999998</v>
      </c>
      <c r="BG222" s="134">
        <v>9.2729999999999997</v>
      </c>
      <c r="BH222" s="73">
        <v>10.141</v>
      </c>
      <c r="BI222" s="73">
        <v>9.8149999999999995</v>
      </c>
      <c r="BJ222" s="67">
        <v>3.9420000000000002</v>
      </c>
      <c r="BK222" s="67">
        <v>2.8730000000000002</v>
      </c>
      <c r="BL222" s="134">
        <v>3.9089999999999998</v>
      </c>
      <c r="BM222" s="73">
        <v>4.32</v>
      </c>
      <c r="BN222" s="73">
        <v>3.738</v>
      </c>
      <c r="BO222" s="67">
        <v>16.934000000000001</v>
      </c>
      <c r="BP222" s="67">
        <v>21.184999999999999</v>
      </c>
      <c r="BQ222" s="134">
        <v>16.300999999999998</v>
      </c>
      <c r="BR222" s="73">
        <v>22.145</v>
      </c>
      <c r="BS222" s="73">
        <v>20.461999999999996</v>
      </c>
      <c r="BT222" s="67">
        <v>7.8360000000000003</v>
      </c>
      <c r="BU222" s="67">
        <v>11.332000000000001</v>
      </c>
      <c r="BV222" s="134">
        <v>10.683999999999999</v>
      </c>
      <c r="BW222" s="73">
        <v>12.509</v>
      </c>
      <c r="BX222" s="73">
        <v>12.209</v>
      </c>
      <c r="BY222" s="67">
        <v>27.526</v>
      </c>
      <c r="BZ222" s="67">
        <v>29.148</v>
      </c>
      <c r="CA222" s="134">
        <v>27.940999999999999</v>
      </c>
      <c r="CB222" s="73">
        <v>26.855</v>
      </c>
      <c r="CC222" s="73">
        <v>27.489000000000001</v>
      </c>
      <c r="CD222" s="67">
        <v>52.341999999999999</v>
      </c>
      <c r="CE222" s="67">
        <v>51.201999999999998</v>
      </c>
      <c r="CF222" s="134">
        <v>51.1</v>
      </c>
      <c r="CG222" s="73">
        <v>50.557000000000002</v>
      </c>
      <c r="CH222" s="110">
        <v>51.465000000000003</v>
      </c>
      <c r="CI222" s="134">
        <v>9.2870000000000008</v>
      </c>
      <c r="CJ222" s="73">
        <v>10.116</v>
      </c>
      <c r="CK222" s="134">
        <v>17.349</v>
      </c>
      <c r="CL222" s="73">
        <v>13.29</v>
      </c>
      <c r="CM222" s="73">
        <v>12.871</v>
      </c>
    </row>
    <row r="223" spans="1:91" ht="22.5" x14ac:dyDescent="0.2">
      <c r="A223" s="87" t="s">
        <v>39</v>
      </c>
      <c r="B223" s="67">
        <v>478.62200000000001</v>
      </c>
      <c r="C223" s="67">
        <v>461.51900000000001</v>
      </c>
      <c r="D223" s="135">
        <v>469.86399999999998</v>
      </c>
      <c r="E223" s="119">
        <v>483.17599999999999</v>
      </c>
      <c r="F223" s="119">
        <v>479.267</v>
      </c>
      <c r="G223" s="67">
        <v>21.207000000000001</v>
      </c>
      <c r="H223" s="67">
        <v>21.3</v>
      </c>
      <c r="I223" s="135">
        <v>21.919</v>
      </c>
      <c r="J223" s="119">
        <v>21.831</v>
      </c>
      <c r="K223" s="120">
        <v>21.65</v>
      </c>
      <c r="L223" s="67">
        <v>18.558</v>
      </c>
      <c r="M223" s="67">
        <v>18.155999999999999</v>
      </c>
      <c r="N223" s="135">
        <v>18.638000000000002</v>
      </c>
      <c r="O223" s="119">
        <v>18.04</v>
      </c>
      <c r="P223" s="119">
        <v>18.475999999999999</v>
      </c>
      <c r="Q223" s="67">
        <v>59.777000000000001</v>
      </c>
      <c r="R223" s="67">
        <v>63.106999999999999</v>
      </c>
      <c r="S223" s="135">
        <v>59.292999999999999</v>
      </c>
      <c r="T223" s="119">
        <v>78.846000000000004</v>
      </c>
      <c r="U223" s="119">
        <v>74.331999999999994</v>
      </c>
      <c r="V223" s="67">
        <v>14.381</v>
      </c>
      <c r="W223" s="67">
        <v>13.52</v>
      </c>
      <c r="X223" s="135">
        <v>13.037000000000001</v>
      </c>
      <c r="Y223" s="119">
        <v>13.513</v>
      </c>
      <c r="Z223" s="119">
        <v>13.013999999999999</v>
      </c>
      <c r="AA223" s="67">
        <v>18.693000000000001</v>
      </c>
      <c r="AB223" s="67">
        <v>18.634</v>
      </c>
      <c r="AC223" s="135">
        <v>18.605</v>
      </c>
      <c r="AD223" s="119">
        <v>18.222000000000001</v>
      </c>
      <c r="AE223" s="119">
        <v>18.597999999999999</v>
      </c>
      <c r="AF223" s="67">
        <v>24.692</v>
      </c>
      <c r="AG223" s="67">
        <v>35.314</v>
      </c>
      <c r="AH223" s="135">
        <v>30.657</v>
      </c>
      <c r="AI223" s="119">
        <v>38.323999999999998</v>
      </c>
      <c r="AJ223" s="119">
        <v>32.002000000000002</v>
      </c>
      <c r="AK223" s="67">
        <v>60.765000000000001</v>
      </c>
      <c r="AL223" s="67">
        <v>47.094999999999999</v>
      </c>
      <c r="AM223" s="135">
        <v>52.415999999999997</v>
      </c>
      <c r="AN223" s="119">
        <v>44.526000000000003</v>
      </c>
      <c r="AO223" s="119">
        <v>51.223999999999997</v>
      </c>
      <c r="AP223" s="67">
        <v>21.855</v>
      </c>
      <c r="AQ223" s="67">
        <v>21.815999999999999</v>
      </c>
      <c r="AR223" s="135">
        <v>22.244</v>
      </c>
      <c r="AS223" s="119">
        <v>22.106999999999999</v>
      </c>
      <c r="AT223" s="119">
        <v>22.026</v>
      </c>
      <c r="AU223" s="67">
        <v>16.439</v>
      </c>
      <c r="AV223" s="67">
        <v>17.524000000000001</v>
      </c>
      <c r="AW223" s="135">
        <v>21.422999999999998</v>
      </c>
      <c r="AX223" s="119">
        <v>19.001000000000001</v>
      </c>
      <c r="AY223" s="119">
        <v>18.712</v>
      </c>
      <c r="AZ223" s="67">
        <v>15.831</v>
      </c>
      <c r="BA223" s="67">
        <v>14.510999999999999</v>
      </c>
      <c r="BB223" s="135">
        <v>19.620999999999999</v>
      </c>
      <c r="BC223" s="73">
        <v>14.489000000000001</v>
      </c>
      <c r="BD223" s="73">
        <v>14.768000000000001</v>
      </c>
      <c r="BE223" s="67">
        <v>20.428000000000001</v>
      </c>
      <c r="BF223" s="67">
        <v>20.395</v>
      </c>
      <c r="BG223" s="135">
        <v>20.004999999999999</v>
      </c>
      <c r="BH223" s="73">
        <v>20.402999999999999</v>
      </c>
      <c r="BI223" s="73">
        <v>20.300999999999998</v>
      </c>
      <c r="BJ223" s="67">
        <v>19.626000000000001</v>
      </c>
      <c r="BK223" s="67">
        <v>18.38</v>
      </c>
      <c r="BL223" s="135">
        <v>19.902999999999999</v>
      </c>
      <c r="BM223" s="73">
        <v>19.893999999999998</v>
      </c>
      <c r="BN223" s="73">
        <v>19.763000000000002</v>
      </c>
      <c r="BO223" s="67">
        <v>18.116</v>
      </c>
      <c r="BP223" s="67">
        <v>16.152000000000001</v>
      </c>
      <c r="BQ223" s="135">
        <v>14.413</v>
      </c>
      <c r="BR223" s="73">
        <v>15.994999999999999</v>
      </c>
      <c r="BS223" s="73">
        <v>16.941000000000003</v>
      </c>
      <c r="BT223" s="67">
        <v>57.811</v>
      </c>
      <c r="BU223" s="67">
        <v>47.985999999999997</v>
      </c>
      <c r="BV223" s="135">
        <v>47.970999999999997</v>
      </c>
      <c r="BW223" s="73">
        <v>48.993000000000002</v>
      </c>
      <c r="BX223" s="73">
        <v>49.206000000000003</v>
      </c>
      <c r="BY223" s="67">
        <v>41.884</v>
      </c>
      <c r="BZ223" s="67">
        <v>43.466000000000001</v>
      </c>
      <c r="CA223" s="135">
        <v>42.895000000000003</v>
      </c>
      <c r="CB223" s="73">
        <v>44.207999999999998</v>
      </c>
      <c r="CC223" s="73">
        <v>43.503</v>
      </c>
      <c r="CD223" s="67">
        <v>25.940999999999999</v>
      </c>
      <c r="CE223" s="67">
        <v>25.614999999999998</v>
      </c>
      <c r="CF223" s="135">
        <v>24.952999999999999</v>
      </c>
      <c r="CG223" s="73">
        <v>24.974</v>
      </c>
      <c r="CH223" s="110">
        <v>24.018999999999998</v>
      </c>
      <c r="CI223" s="135">
        <v>22.617999999999999</v>
      </c>
      <c r="CJ223" s="73">
        <v>18.547999999999998</v>
      </c>
      <c r="CK223" s="135">
        <v>21.870999999999999</v>
      </c>
      <c r="CL223" s="73">
        <v>19.809999999999999</v>
      </c>
      <c r="CM223" s="73">
        <v>20.731999999999999</v>
      </c>
    </row>
    <row r="224" spans="1:91" x14ac:dyDescent="0.2">
      <c r="A224" s="80" t="s">
        <v>40</v>
      </c>
      <c r="B224" s="67">
        <v>1067.1120000000001</v>
      </c>
      <c r="C224" s="67">
        <v>1070.0350000000001</v>
      </c>
      <c r="D224" s="136">
        <v>1058.2840000000001</v>
      </c>
      <c r="E224" s="119">
        <v>1065.355</v>
      </c>
      <c r="F224" s="119">
        <v>1056.1400000000001</v>
      </c>
      <c r="G224" s="67">
        <v>43.561999999999998</v>
      </c>
      <c r="H224" s="67">
        <v>44.962000000000003</v>
      </c>
      <c r="I224" s="136">
        <v>44.9</v>
      </c>
      <c r="J224" s="119">
        <v>44.781999999999996</v>
      </c>
      <c r="K224" s="120">
        <v>44.92</v>
      </c>
      <c r="L224" s="67">
        <v>54.759</v>
      </c>
      <c r="M224" s="67">
        <v>55.195999999999998</v>
      </c>
      <c r="N224" s="136">
        <v>55.23</v>
      </c>
      <c r="O224" s="119">
        <v>56.832999999999998</v>
      </c>
      <c r="P224" s="119">
        <v>54.962000000000003</v>
      </c>
      <c r="Q224" s="67">
        <v>114.56399999999999</v>
      </c>
      <c r="R224" s="67">
        <v>116.905</v>
      </c>
      <c r="S224" s="136">
        <v>119.22799999999999</v>
      </c>
      <c r="T224" s="119">
        <v>120.095</v>
      </c>
      <c r="U224" s="119">
        <v>109.527</v>
      </c>
      <c r="V224" s="67">
        <v>35.002000000000002</v>
      </c>
      <c r="W224" s="67">
        <v>34.942999999999998</v>
      </c>
      <c r="X224" s="136">
        <v>33.905000000000001</v>
      </c>
      <c r="Y224" s="119">
        <v>37.475999999999999</v>
      </c>
      <c r="Z224" s="119">
        <v>33.707000000000001</v>
      </c>
      <c r="AA224" s="67">
        <v>45.914000000000001</v>
      </c>
      <c r="AB224" s="67">
        <v>47.43</v>
      </c>
      <c r="AC224" s="136">
        <v>45.643999999999998</v>
      </c>
      <c r="AD224" s="119">
        <v>45.555999999999997</v>
      </c>
      <c r="AE224" s="119">
        <v>46.069000000000003</v>
      </c>
      <c r="AF224" s="67">
        <v>85.213999999999999</v>
      </c>
      <c r="AG224" s="67">
        <v>82.95</v>
      </c>
      <c r="AH224" s="136">
        <v>75.534000000000006</v>
      </c>
      <c r="AI224" s="119">
        <v>75.438000000000002</v>
      </c>
      <c r="AJ224" s="119">
        <v>77.635000000000005</v>
      </c>
      <c r="AK224" s="67">
        <v>84.137</v>
      </c>
      <c r="AL224" s="67">
        <v>81.034000000000006</v>
      </c>
      <c r="AM224" s="136">
        <v>78.066999999999993</v>
      </c>
      <c r="AN224" s="119">
        <v>78.933999999999997</v>
      </c>
      <c r="AO224" s="119">
        <v>79.769000000000005</v>
      </c>
      <c r="AP224" s="67">
        <v>42.054000000000002</v>
      </c>
      <c r="AQ224" s="67">
        <v>42.607999999999997</v>
      </c>
      <c r="AR224" s="136">
        <v>42.116</v>
      </c>
      <c r="AS224" s="119">
        <v>41.987000000000002</v>
      </c>
      <c r="AT224" s="119">
        <v>42.564</v>
      </c>
      <c r="AU224" s="67">
        <v>50.758000000000003</v>
      </c>
      <c r="AV224" s="67">
        <v>63.816000000000003</v>
      </c>
      <c r="AW224" s="136">
        <v>57.511000000000003</v>
      </c>
      <c r="AX224" s="119">
        <v>61.48</v>
      </c>
      <c r="AY224" s="119">
        <v>58.908000000000001</v>
      </c>
      <c r="AZ224" s="67">
        <v>35.186999999999998</v>
      </c>
      <c r="BA224" s="67">
        <v>36.258000000000003</v>
      </c>
      <c r="BB224" s="136">
        <v>38.116999999999997</v>
      </c>
      <c r="BC224" s="73">
        <v>38.459000000000003</v>
      </c>
      <c r="BD224" s="73">
        <v>35.685000000000002</v>
      </c>
      <c r="BE224" s="67">
        <v>43.192999999999998</v>
      </c>
      <c r="BF224" s="67">
        <v>43.317999999999998</v>
      </c>
      <c r="BG224" s="136">
        <v>43.308999999999997</v>
      </c>
      <c r="BH224" s="73">
        <v>43.594000000000001</v>
      </c>
      <c r="BI224" s="73">
        <v>43.326000000000001</v>
      </c>
      <c r="BJ224" s="67">
        <v>37.113999999999997</v>
      </c>
      <c r="BK224" s="67">
        <v>36.643000000000001</v>
      </c>
      <c r="BL224" s="136">
        <v>36.091999999999999</v>
      </c>
      <c r="BM224" s="73">
        <v>37.469000000000001</v>
      </c>
      <c r="BN224" s="73">
        <v>36.959000000000003</v>
      </c>
      <c r="BO224" s="67">
        <v>122.36</v>
      </c>
      <c r="BP224" s="67">
        <v>127.22499999999999</v>
      </c>
      <c r="BQ224" s="136">
        <v>128.422</v>
      </c>
      <c r="BR224" s="73">
        <v>125.544</v>
      </c>
      <c r="BS224" s="73">
        <v>131.124</v>
      </c>
      <c r="BT224" s="67">
        <v>86.644000000000005</v>
      </c>
      <c r="BU224" s="67">
        <v>69.873000000000005</v>
      </c>
      <c r="BV224" s="136">
        <v>70.989999999999995</v>
      </c>
      <c r="BW224" s="73">
        <v>69.521000000000001</v>
      </c>
      <c r="BX224" s="73">
        <v>73.561999999999998</v>
      </c>
      <c r="BY224" s="67">
        <v>43.533999999999999</v>
      </c>
      <c r="BZ224" s="67">
        <v>44.945999999999998</v>
      </c>
      <c r="CA224" s="136">
        <v>44.612000000000002</v>
      </c>
      <c r="CB224" s="73">
        <v>45.122999999999998</v>
      </c>
      <c r="CC224" s="73">
        <v>44.594000000000001</v>
      </c>
      <c r="CD224" s="67">
        <v>91.245000000000005</v>
      </c>
      <c r="CE224" s="67">
        <v>90.820999999999998</v>
      </c>
      <c r="CF224" s="136">
        <v>93.084999999999994</v>
      </c>
      <c r="CG224" s="73">
        <v>93.069000000000003</v>
      </c>
      <c r="CH224" s="110">
        <v>91.311999999999998</v>
      </c>
      <c r="CI224" s="136">
        <v>51.871000000000002</v>
      </c>
      <c r="CJ224" s="73">
        <v>51.106999999999999</v>
      </c>
      <c r="CK224" s="136">
        <v>51.521999999999998</v>
      </c>
      <c r="CL224" s="73">
        <v>49.994999999999997</v>
      </c>
      <c r="CM224" s="73">
        <v>51.517000000000003</v>
      </c>
    </row>
    <row r="225" spans="1:91" x14ac:dyDescent="0.2">
      <c r="A225" s="87" t="s">
        <v>75</v>
      </c>
      <c r="B225" s="67">
        <v>487.98500000000001</v>
      </c>
      <c r="C225" s="67">
        <v>472.27600000000001</v>
      </c>
      <c r="D225" s="137">
        <v>476.666</v>
      </c>
      <c r="E225" s="119">
        <v>487.09300000000002</v>
      </c>
      <c r="F225" s="119">
        <v>482.38499999999999</v>
      </c>
      <c r="G225" s="67">
        <v>19.693999999999999</v>
      </c>
      <c r="H225" s="67">
        <v>20.440000000000001</v>
      </c>
      <c r="I225" s="137">
        <v>19.841999999999999</v>
      </c>
      <c r="J225" s="119">
        <v>19.966000000000001</v>
      </c>
      <c r="K225" s="120">
        <v>19.956</v>
      </c>
      <c r="L225" s="67">
        <v>18.033999999999999</v>
      </c>
      <c r="M225" s="67">
        <v>18.561</v>
      </c>
      <c r="N225" s="137">
        <v>18.846</v>
      </c>
      <c r="O225" s="119">
        <v>18.745000000000001</v>
      </c>
      <c r="P225" s="119">
        <v>18.428000000000001</v>
      </c>
      <c r="Q225" s="67">
        <v>61.082999999999998</v>
      </c>
      <c r="R225" s="67">
        <v>56.436</v>
      </c>
      <c r="S225" s="137">
        <v>55.676000000000002</v>
      </c>
      <c r="T225" s="119">
        <v>58.969000000000001</v>
      </c>
      <c r="U225" s="119">
        <v>56.741</v>
      </c>
      <c r="V225" s="67">
        <v>12.821</v>
      </c>
      <c r="W225" s="67">
        <v>12.718</v>
      </c>
      <c r="X225" s="137">
        <v>12.362</v>
      </c>
      <c r="Y225" s="119">
        <v>13.068</v>
      </c>
      <c r="Z225" s="119">
        <v>12.391999999999999</v>
      </c>
      <c r="AA225" s="67">
        <v>18.591000000000001</v>
      </c>
      <c r="AB225" s="67">
        <v>18.736000000000001</v>
      </c>
      <c r="AC225" s="137">
        <v>18.155999999999999</v>
      </c>
      <c r="AD225" s="119">
        <v>18.234000000000002</v>
      </c>
      <c r="AE225" s="119">
        <v>18.462</v>
      </c>
      <c r="AF225" s="67">
        <v>27.82</v>
      </c>
      <c r="AG225" s="67">
        <v>24.788</v>
      </c>
      <c r="AH225" s="137">
        <v>27.224</v>
      </c>
      <c r="AI225" s="119">
        <v>22.814</v>
      </c>
      <c r="AJ225" s="119">
        <v>26.202999999999999</v>
      </c>
      <c r="AK225" s="67">
        <v>34.241999999999997</v>
      </c>
      <c r="AL225" s="67">
        <v>38.448</v>
      </c>
      <c r="AM225" s="137">
        <v>34.951000000000001</v>
      </c>
      <c r="AN225" s="119">
        <v>41.677</v>
      </c>
      <c r="AO225" s="119">
        <v>37.421999999999997</v>
      </c>
      <c r="AP225" s="67">
        <v>19.100000000000001</v>
      </c>
      <c r="AQ225" s="67">
        <v>19.881</v>
      </c>
      <c r="AR225" s="137">
        <v>19.856999999999999</v>
      </c>
      <c r="AS225" s="119">
        <v>20.655000000000001</v>
      </c>
      <c r="AT225" s="119">
        <v>21.411999999999999</v>
      </c>
      <c r="AU225" s="67">
        <v>23.802</v>
      </c>
      <c r="AV225" s="67">
        <v>23.718</v>
      </c>
      <c r="AW225" s="137">
        <v>24.114000000000001</v>
      </c>
      <c r="AX225" s="119">
        <v>28.997</v>
      </c>
      <c r="AY225" s="119">
        <v>25.239000000000001</v>
      </c>
      <c r="AZ225" s="67">
        <v>15.938000000000001</v>
      </c>
      <c r="BA225" s="67">
        <v>17.86</v>
      </c>
      <c r="BB225" s="137">
        <v>19.931999999999999</v>
      </c>
      <c r="BC225" s="73">
        <v>17.030999999999999</v>
      </c>
      <c r="BD225" s="73">
        <v>18.047999999999998</v>
      </c>
      <c r="BE225" s="67">
        <v>19.901</v>
      </c>
      <c r="BF225" s="67">
        <v>20.238</v>
      </c>
      <c r="BG225" s="137">
        <v>20.053000000000001</v>
      </c>
      <c r="BH225" s="73">
        <v>20.327000000000002</v>
      </c>
      <c r="BI225" s="73">
        <v>20.260000000000002</v>
      </c>
      <c r="BJ225" s="67">
        <v>15.83</v>
      </c>
      <c r="BK225" s="67">
        <v>15.452</v>
      </c>
      <c r="BL225" s="137">
        <v>16.463000000000001</v>
      </c>
      <c r="BM225" s="73">
        <v>15.933</v>
      </c>
      <c r="BN225" s="73">
        <v>15.795</v>
      </c>
      <c r="BO225" s="67">
        <v>36.119</v>
      </c>
      <c r="BP225" s="67">
        <v>32.279000000000003</v>
      </c>
      <c r="BQ225" s="137">
        <v>36.204999999999998</v>
      </c>
      <c r="BR225" s="73">
        <v>31.989000000000001</v>
      </c>
      <c r="BS225" s="73">
        <v>35.406000000000006</v>
      </c>
      <c r="BT225" s="67">
        <v>49.268999999999998</v>
      </c>
      <c r="BU225" s="67">
        <v>34.970999999999997</v>
      </c>
      <c r="BV225" s="137">
        <v>33.843000000000004</v>
      </c>
      <c r="BW225" s="73">
        <v>35.293999999999997</v>
      </c>
      <c r="BX225" s="73">
        <v>37.250999999999998</v>
      </c>
      <c r="BY225" s="67">
        <v>34.875</v>
      </c>
      <c r="BZ225" s="67">
        <v>35.552</v>
      </c>
      <c r="CA225" s="137">
        <v>35.954999999999998</v>
      </c>
      <c r="CB225" s="73">
        <v>36.58</v>
      </c>
      <c r="CC225" s="73">
        <v>36.53</v>
      </c>
      <c r="CD225" s="67">
        <v>55.35</v>
      </c>
      <c r="CE225" s="67">
        <v>55.421999999999997</v>
      </c>
      <c r="CF225" s="137">
        <v>58.191000000000003</v>
      </c>
      <c r="CG225" s="73">
        <v>58.914000000000001</v>
      </c>
      <c r="CH225" s="110">
        <v>56.707000000000001</v>
      </c>
      <c r="CI225" s="137">
        <v>25.515999999999998</v>
      </c>
      <c r="CJ225" s="73">
        <v>26.776</v>
      </c>
      <c r="CK225" s="137">
        <v>24.995999999999999</v>
      </c>
      <c r="CL225" s="73">
        <v>27.9</v>
      </c>
      <c r="CM225" s="73">
        <v>26.132999999999999</v>
      </c>
    </row>
    <row r="226" spans="1:91" x14ac:dyDescent="0.2">
      <c r="A226" s="80" t="s">
        <v>42</v>
      </c>
      <c r="B226" s="67">
        <v>133.03399999999999</v>
      </c>
      <c r="C226" s="67">
        <v>141.142</v>
      </c>
      <c r="D226" s="138">
        <v>139.87799999999999</v>
      </c>
      <c r="E226" s="119">
        <v>140.833</v>
      </c>
      <c r="F226" s="119">
        <v>133.78</v>
      </c>
      <c r="G226" s="67">
        <v>8.3510000000000009</v>
      </c>
      <c r="H226" s="67">
        <v>7.952</v>
      </c>
      <c r="I226" s="138">
        <v>8.077</v>
      </c>
      <c r="J226" s="119">
        <v>9.5890000000000004</v>
      </c>
      <c r="K226" s="120">
        <v>8.5079999999999991</v>
      </c>
      <c r="L226" s="67">
        <v>7.2779999999999996</v>
      </c>
      <c r="M226" s="67">
        <v>6.0590000000000002</v>
      </c>
      <c r="N226" s="138">
        <v>6.2080000000000002</v>
      </c>
      <c r="O226" s="119">
        <v>6.2</v>
      </c>
      <c r="P226" s="119">
        <v>6.3239999999999998</v>
      </c>
      <c r="Q226" s="67">
        <v>16.399999999999999</v>
      </c>
      <c r="R226" s="67">
        <v>16.587</v>
      </c>
      <c r="S226" s="138">
        <v>19.503</v>
      </c>
      <c r="T226" s="119">
        <v>17.521999999999998</v>
      </c>
      <c r="U226" s="119">
        <v>16.556000000000001</v>
      </c>
      <c r="V226" s="67">
        <v>4.3090000000000002</v>
      </c>
      <c r="W226" s="67">
        <v>4.6120000000000001</v>
      </c>
      <c r="X226" s="138">
        <v>4.8310000000000004</v>
      </c>
      <c r="Y226" s="119">
        <v>5.0010000000000003</v>
      </c>
      <c r="Z226" s="119">
        <v>4.734</v>
      </c>
      <c r="AA226" s="67">
        <v>6.141</v>
      </c>
      <c r="AB226" s="67">
        <v>6.3689999999999998</v>
      </c>
      <c r="AC226" s="138">
        <v>7.0110000000000001</v>
      </c>
      <c r="AD226" s="119">
        <v>5.7510000000000003</v>
      </c>
      <c r="AE226" s="119">
        <v>6.2709999999999999</v>
      </c>
      <c r="AF226" s="67">
        <v>4.4429999999999996</v>
      </c>
      <c r="AG226" s="67">
        <v>4.3630000000000004</v>
      </c>
      <c r="AH226" s="138">
        <v>4.5620000000000003</v>
      </c>
      <c r="AI226" s="119">
        <v>2.5270000000000001</v>
      </c>
      <c r="AJ226" s="119">
        <v>3.762</v>
      </c>
      <c r="AK226" s="67">
        <v>8.7089999999999996</v>
      </c>
      <c r="AL226" s="67">
        <v>9.3979999999999997</v>
      </c>
      <c r="AM226" s="138">
        <v>14.824999999999999</v>
      </c>
      <c r="AN226" s="119">
        <v>10.500999999999999</v>
      </c>
      <c r="AO226" s="119">
        <v>10.898</v>
      </c>
      <c r="AP226" s="67">
        <v>5.6959999999999997</v>
      </c>
      <c r="AQ226" s="67">
        <v>5.7960000000000003</v>
      </c>
      <c r="AR226" s="138">
        <v>6.2850000000000001</v>
      </c>
      <c r="AS226" s="119">
        <v>6.1459999999999999</v>
      </c>
      <c r="AT226" s="119">
        <v>5.8929999999999998</v>
      </c>
      <c r="AU226" s="67">
        <v>6.1230000000000002</v>
      </c>
      <c r="AV226" s="67">
        <v>5.5579999999999998</v>
      </c>
      <c r="AW226" s="138">
        <v>3.5680000000000001</v>
      </c>
      <c r="AX226" s="119">
        <v>6.0949999999999998</v>
      </c>
      <c r="AY226" s="119">
        <v>5.3339999999999996</v>
      </c>
      <c r="AZ226" s="67">
        <v>4.3339999999999996</v>
      </c>
      <c r="BA226" s="67">
        <v>3.4910000000000001</v>
      </c>
      <c r="BB226" s="138">
        <v>5.3410000000000002</v>
      </c>
      <c r="BC226" s="73">
        <v>5.2050000000000001</v>
      </c>
      <c r="BD226" s="73">
        <v>4.7690000000000001</v>
      </c>
      <c r="BE226" s="67">
        <v>9.1370000000000005</v>
      </c>
      <c r="BF226" s="67">
        <v>9.44</v>
      </c>
      <c r="BG226" s="138">
        <v>9.1679999999999993</v>
      </c>
      <c r="BH226" s="73">
        <v>9.1980000000000004</v>
      </c>
      <c r="BI226" s="73">
        <v>9.0980000000000008</v>
      </c>
      <c r="BJ226" s="67">
        <v>3.8759999999999999</v>
      </c>
      <c r="BK226" s="67">
        <v>3.4369999999999998</v>
      </c>
      <c r="BL226" s="138">
        <v>3.613</v>
      </c>
      <c r="BM226" s="73">
        <v>4.7119999999999997</v>
      </c>
      <c r="BN226" s="73">
        <v>3.9620000000000002</v>
      </c>
      <c r="BO226" s="67">
        <v>9.3800000000000008</v>
      </c>
      <c r="BP226" s="67">
        <v>9.9559999999999995</v>
      </c>
      <c r="BQ226" s="138">
        <v>7.2169999999999996</v>
      </c>
      <c r="BR226" s="73">
        <v>9.08</v>
      </c>
      <c r="BS226" s="73">
        <v>8.8219999999999992</v>
      </c>
      <c r="BT226" s="67">
        <v>6.0490000000000004</v>
      </c>
      <c r="BU226" s="67">
        <v>9.15</v>
      </c>
      <c r="BV226" s="138">
        <v>5.5119999999999996</v>
      </c>
      <c r="BW226" s="73">
        <v>6.9050000000000002</v>
      </c>
      <c r="BX226" s="73">
        <v>5.6120000000000001</v>
      </c>
      <c r="BY226" s="67">
        <v>14.824</v>
      </c>
      <c r="BZ226" s="67">
        <v>13.257</v>
      </c>
      <c r="CA226" s="138">
        <v>11.818</v>
      </c>
      <c r="CB226" s="73">
        <v>11.625</v>
      </c>
      <c r="CC226" s="73">
        <v>11.936999999999999</v>
      </c>
      <c r="CD226" s="67">
        <v>16.904</v>
      </c>
      <c r="CE226" s="67">
        <v>18.143000000000001</v>
      </c>
      <c r="CF226" s="138">
        <v>16.748999999999999</v>
      </c>
      <c r="CG226" s="73">
        <v>16.256</v>
      </c>
      <c r="CH226" s="110">
        <v>15.342000000000001</v>
      </c>
      <c r="CI226" s="138">
        <v>1.08</v>
      </c>
      <c r="CJ226" s="73">
        <v>7.5739999999999998</v>
      </c>
      <c r="CK226" s="138">
        <v>5.59</v>
      </c>
      <c r="CL226" s="73">
        <v>8.52</v>
      </c>
      <c r="CM226" s="73">
        <v>5.9580000000000002</v>
      </c>
    </row>
    <row r="227" spans="1:91" x14ac:dyDescent="0.2">
      <c r="A227" s="80" t="s">
        <v>43</v>
      </c>
      <c r="B227" s="67">
        <v>271.01400000000001</v>
      </c>
      <c r="C227" s="67">
        <v>276.17700000000002</v>
      </c>
      <c r="D227" s="139">
        <v>253.66300000000001</v>
      </c>
      <c r="E227" s="119">
        <v>230.57900000000001</v>
      </c>
      <c r="F227" s="119">
        <v>262.95600000000002</v>
      </c>
      <c r="G227" s="67">
        <v>10.843999999999999</v>
      </c>
      <c r="H227" s="67">
        <v>12.153</v>
      </c>
      <c r="I227" s="139">
        <v>11.616</v>
      </c>
      <c r="J227" s="119">
        <v>13.147</v>
      </c>
      <c r="K227" s="120">
        <v>12.505000000000001</v>
      </c>
      <c r="L227" s="67">
        <v>10.536</v>
      </c>
      <c r="M227" s="67">
        <v>10.217000000000001</v>
      </c>
      <c r="N227" s="139">
        <v>9.6449999999999996</v>
      </c>
      <c r="O227" s="119">
        <v>9.5030000000000001</v>
      </c>
      <c r="P227" s="119">
        <v>8.6170000000000009</v>
      </c>
      <c r="Q227" s="67">
        <v>50.234000000000002</v>
      </c>
      <c r="R227" s="67">
        <v>44.389000000000003</v>
      </c>
      <c r="S227" s="139">
        <v>42.091999999999999</v>
      </c>
      <c r="T227" s="119">
        <v>42.595999999999997</v>
      </c>
      <c r="U227" s="119">
        <v>44.186</v>
      </c>
      <c r="V227" s="67">
        <v>7.7149999999999999</v>
      </c>
      <c r="W227" s="67">
        <v>6.3769999999999998</v>
      </c>
      <c r="X227" s="139">
        <v>5.82</v>
      </c>
      <c r="Y227" s="119">
        <v>7.0460000000000003</v>
      </c>
      <c r="Z227" s="119">
        <v>8.9559999999999995</v>
      </c>
      <c r="AA227" s="67">
        <v>9.641</v>
      </c>
      <c r="AB227" s="67">
        <v>8.7140000000000004</v>
      </c>
      <c r="AC227" s="139">
        <v>9.1069999999999993</v>
      </c>
      <c r="AD227" s="119">
        <v>6.931</v>
      </c>
      <c r="AE227" s="119">
        <v>8.6129999999999995</v>
      </c>
      <c r="AF227" s="67">
        <v>7.01</v>
      </c>
      <c r="AG227" s="67">
        <v>8.0589999999999993</v>
      </c>
      <c r="AH227" s="139">
        <v>9.0169999999999995</v>
      </c>
      <c r="AI227" s="119">
        <v>12.037000000000001</v>
      </c>
      <c r="AJ227" s="119">
        <v>9.1920000000000002</v>
      </c>
      <c r="AK227" s="67">
        <v>16.678999999999998</v>
      </c>
      <c r="AL227" s="67">
        <v>16.850000000000001</v>
      </c>
      <c r="AM227" s="139">
        <v>19.901</v>
      </c>
      <c r="AN227" s="119">
        <v>16.626999999999999</v>
      </c>
      <c r="AO227" s="119">
        <v>17.600000000000001</v>
      </c>
      <c r="AP227" s="67">
        <v>6.742</v>
      </c>
      <c r="AQ227" s="67">
        <v>6.1669999999999998</v>
      </c>
      <c r="AR227" s="139">
        <v>8.1059999999999999</v>
      </c>
      <c r="AS227" s="119">
        <v>10.026</v>
      </c>
      <c r="AT227" s="119">
        <v>8.9489999999999998</v>
      </c>
      <c r="AU227" s="67">
        <v>12.206</v>
      </c>
      <c r="AV227" s="67">
        <v>8.798</v>
      </c>
      <c r="AW227" s="139">
        <v>9.5739999999999998</v>
      </c>
      <c r="AX227" s="119">
        <v>9.6349999999999998</v>
      </c>
      <c r="AY227" s="119">
        <v>10.128</v>
      </c>
      <c r="AZ227" s="67">
        <v>10.637</v>
      </c>
      <c r="BA227" s="67">
        <v>10.692</v>
      </c>
      <c r="BB227" s="139">
        <v>11.888</v>
      </c>
      <c r="BC227" s="73">
        <v>7.6360000000000001</v>
      </c>
      <c r="BD227" s="73">
        <v>10.528</v>
      </c>
      <c r="BE227" s="67">
        <v>4.79</v>
      </c>
      <c r="BF227" s="67">
        <v>3.8849999999999998</v>
      </c>
      <c r="BG227" s="139">
        <v>4.4550000000000001</v>
      </c>
      <c r="BH227" s="73">
        <v>4.3369999999999997</v>
      </c>
      <c r="BI227" s="73">
        <v>4.3369999999999997</v>
      </c>
      <c r="BJ227" s="67">
        <v>6.7910000000000004</v>
      </c>
      <c r="BK227" s="67">
        <v>6.6509999999999998</v>
      </c>
      <c r="BL227" s="139">
        <v>8.7639999999999993</v>
      </c>
      <c r="BM227" s="73">
        <v>7.0449999999999999</v>
      </c>
      <c r="BN227" s="73">
        <v>7.4</v>
      </c>
      <c r="BO227" s="67">
        <v>16.039000000000001</v>
      </c>
      <c r="BP227" s="67">
        <v>14.249000000000001</v>
      </c>
      <c r="BQ227" s="139">
        <v>9.9870000000000001</v>
      </c>
      <c r="BR227" s="73">
        <v>8.3770000000000007</v>
      </c>
      <c r="BS227" s="73">
        <v>12.781000000000002</v>
      </c>
      <c r="BT227" s="67">
        <v>29.552</v>
      </c>
      <c r="BU227" s="67">
        <v>34.027000000000001</v>
      </c>
      <c r="BV227" s="139">
        <v>33.42</v>
      </c>
      <c r="BW227" s="73">
        <v>24.193000000000001</v>
      </c>
      <c r="BX227" s="73">
        <v>24.382000000000001</v>
      </c>
      <c r="BY227" s="67">
        <v>13.025</v>
      </c>
      <c r="BZ227" s="67">
        <v>13.326000000000001</v>
      </c>
      <c r="CA227" s="139">
        <v>12.063000000000001</v>
      </c>
      <c r="CB227" s="73">
        <v>13.263999999999999</v>
      </c>
      <c r="CC227" s="73">
        <v>19.712</v>
      </c>
      <c r="CD227" s="67">
        <v>29.242000000000001</v>
      </c>
      <c r="CE227" s="67">
        <v>32.084000000000003</v>
      </c>
      <c r="CF227" s="139">
        <v>37.405000000000001</v>
      </c>
      <c r="CG227" s="73">
        <v>34.819000000000003</v>
      </c>
      <c r="CH227" s="110">
        <v>31.699000000000002</v>
      </c>
      <c r="CI227" s="119">
        <v>29.331</v>
      </c>
      <c r="CJ227" s="67">
        <v>39.539000000000001</v>
      </c>
      <c r="CK227" s="119">
        <v>10.803000000000001</v>
      </c>
      <c r="CL227" s="67">
        <v>3.36</v>
      </c>
      <c r="CM227" s="73">
        <v>23.370999999999999</v>
      </c>
    </row>
    <row r="228" spans="1:91" x14ac:dyDescent="0.2">
      <c r="A228" s="90"/>
      <c r="B228" s="140"/>
      <c r="C228" s="141"/>
      <c r="D228" s="142"/>
      <c r="E228" s="140"/>
      <c r="F228" s="140"/>
      <c r="G228" s="140"/>
      <c r="H228" s="141"/>
      <c r="I228" s="142"/>
      <c r="J228" s="142"/>
      <c r="K228" s="143"/>
      <c r="L228" s="140"/>
      <c r="M228" s="141"/>
      <c r="N228" s="142"/>
      <c r="O228" s="142"/>
      <c r="P228" s="142"/>
      <c r="Q228" s="140"/>
      <c r="R228" s="141"/>
      <c r="S228" s="142"/>
      <c r="T228" s="142"/>
      <c r="U228" s="142"/>
      <c r="V228" s="140"/>
      <c r="W228" s="141"/>
      <c r="X228" s="142"/>
      <c r="Y228" s="142"/>
      <c r="Z228" s="142"/>
      <c r="AA228" s="140"/>
      <c r="AB228" s="141"/>
      <c r="AC228" s="142"/>
      <c r="AD228" s="142"/>
      <c r="AE228" s="142"/>
      <c r="AF228" s="140"/>
      <c r="AG228" s="115"/>
      <c r="AH228" s="142"/>
      <c r="AI228" s="142"/>
      <c r="AJ228" s="142"/>
      <c r="AK228" s="140"/>
      <c r="AL228" s="141"/>
      <c r="AM228" s="142"/>
      <c r="AN228" s="142"/>
      <c r="AO228" s="142"/>
      <c r="AP228" s="140"/>
      <c r="AQ228" s="141"/>
      <c r="AR228" s="142"/>
      <c r="AS228" s="142"/>
      <c r="AT228" s="142"/>
      <c r="AU228" s="140"/>
      <c r="AV228" s="141"/>
      <c r="AW228" s="142"/>
      <c r="AX228" s="142"/>
      <c r="AY228" s="142"/>
      <c r="AZ228" s="141"/>
      <c r="BA228" s="141"/>
      <c r="BB228" s="142"/>
      <c r="BC228" s="142"/>
      <c r="BD228" s="142"/>
      <c r="BE228" s="141"/>
      <c r="BF228" s="141"/>
      <c r="BG228" s="142"/>
      <c r="BH228" s="142"/>
      <c r="BI228" s="142"/>
      <c r="BJ228" s="140"/>
      <c r="BK228" s="141"/>
      <c r="BL228" s="142"/>
      <c r="BM228" s="142"/>
      <c r="BN228" s="142"/>
      <c r="BO228" s="142"/>
      <c r="BP228" s="142"/>
      <c r="BQ228" s="142"/>
      <c r="BR228" s="142"/>
      <c r="BS228" s="142"/>
      <c r="BT228" s="142"/>
      <c r="BU228" s="142"/>
      <c r="BV228" s="142"/>
      <c r="BW228" s="142"/>
      <c r="BX228" s="142"/>
      <c r="BY228" s="140"/>
      <c r="BZ228" s="141"/>
      <c r="CA228" s="142"/>
      <c r="CB228" s="142"/>
      <c r="CC228" s="142"/>
      <c r="CD228" s="140"/>
      <c r="CE228" s="115"/>
      <c r="CF228" s="142"/>
      <c r="CG228" s="142"/>
      <c r="CH228" s="142"/>
      <c r="CI228" s="140"/>
      <c r="CJ228" s="115"/>
      <c r="CK228" s="142"/>
      <c r="CL228" s="142"/>
      <c r="CM228" s="142"/>
    </row>
    <row r="229" spans="1:91" x14ac:dyDescent="0.2">
      <c r="A229" s="90"/>
      <c r="B229" s="140"/>
      <c r="C229" s="141"/>
      <c r="D229" s="142"/>
      <c r="E229" s="140"/>
      <c r="F229" s="140"/>
      <c r="G229" s="140"/>
      <c r="H229" s="141"/>
      <c r="I229" s="142"/>
      <c r="J229" s="142"/>
      <c r="K229" s="143"/>
      <c r="L229" s="140"/>
      <c r="M229" s="141"/>
      <c r="N229" s="142"/>
      <c r="O229" s="142"/>
      <c r="P229" s="142"/>
      <c r="Q229" s="140"/>
      <c r="R229" s="141"/>
      <c r="S229" s="142"/>
      <c r="T229" s="142"/>
      <c r="U229" s="142"/>
      <c r="V229" s="140"/>
      <c r="W229" s="141"/>
      <c r="X229" s="142"/>
      <c r="Y229" s="142"/>
      <c r="Z229" s="142"/>
      <c r="AA229" s="140"/>
      <c r="AB229" s="141"/>
      <c r="AC229" s="142"/>
      <c r="AD229" s="142"/>
      <c r="AE229" s="142"/>
      <c r="AF229" s="140"/>
      <c r="AG229" s="115"/>
      <c r="AH229" s="142"/>
      <c r="AI229" s="142"/>
      <c r="AJ229" s="142"/>
      <c r="AK229" s="140"/>
      <c r="AL229" s="141"/>
      <c r="AM229" s="142"/>
      <c r="AN229" s="142"/>
      <c r="AO229" s="142"/>
      <c r="AP229" s="140"/>
      <c r="AQ229" s="141"/>
      <c r="AR229" s="142"/>
      <c r="AS229" s="142"/>
      <c r="AT229" s="142"/>
      <c r="AU229" s="140"/>
      <c r="AV229" s="141"/>
      <c r="AW229" s="142"/>
      <c r="AX229" s="142"/>
      <c r="AY229" s="142"/>
      <c r="AZ229" s="141"/>
      <c r="BA229" s="141"/>
      <c r="BB229" s="142"/>
      <c r="BC229" s="142"/>
      <c r="BD229" s="142"/>
      <c r="BE229" s="141"/>
      <c r="BF229" s="141"/>
      <c r="BG229" s="142"/>
      <c r="BH229" s="142"/>
      <c r="BI229" s="142"/>
      <c r="BJ229" s="140"/>
      <c r="BK229" s="141"/>
      <c r="BL229" s="142"/>
      <c r="BM229" s="142"/>
      <c r="BN229" s="142"/>
      <c r="BO229" s="142"/>
      <c r="BP229" s="142"/>
      <c r="BQ229" s="142"/>
      <c r="BR229" s="142"/>
      <c r="BS229" s="142"/>
      <c r="BT229" s="142"/>
      <c r="BU229" s="142"/>
      <c r="BV229" s="142"/>
      <c r="BW229" s="142"/>
      <c r="BX229" s="142"/>
      <c r="BY229" s="140"/>
      <c r="BZ229" s="141"/>
      <c r="CA229" s="142"/>
      <c r="CB229" s="142"/>
      <c r="CC229" s="142"/>
      <c r="CD229" s="140"/>
      <c r="CE229" s="115"/>
      <c r="CF229" s="142"/>
      <c r="CG229" s="142"/>
      <c r="CH229" s="142"/>
      <c r="CI229" s="140"/>
      <c r="CJ229" s="115"/>
      <c r="CK229" s="142"/>
      <c r="CL229" s="142"/>
      <c r="CM229" s="142"/>
    </row>
    <row r="231" spans="1:91" s="63" customFormat="1" x14ac:dyDescent="0.2">
      <c r="A231" s="97" t="s">
        <v>73</v>
      </c>
      <c r="B231" s="197" t="s">
        <v>10</v>
      </c>
      <c r="C231" s="197"/>
      <c r="D231" s="197"/>
      <c r="E231" s="197"/>
      <c r="F231" s="197"/>
      <c r="G231" s="197"/>
      <c r="H231" s="197"/>
      <c r="I231" s="197"/>
      <c r="J231" s="197"/>
      <c r="K231" s="197"/>
      <c r="L231" s="197"/>
      <c r="M231" s="197"/>
      <c r="N231" s="197"/>
      <c r="O231" s="197"/>
      <c r="P231" s="197"/>
      <c r="Q231" s="197"/>
      <c r="R231" s="197"/>
      <c r="S231" s="197"/>
      <c r="T231" s="197"/>
      <c r="U231" s="197"/>
      <c r="V231" s="197"/>
      <c r="W231" s="197" t="s">
        <v>10</v>
      </c>
      <c r="X231" s="197"/>
      <c r="Y231" s="197"/>
      <c r="Z231" s="197"/>
      <c r="AA231" s="197"/>
      <c r="AB231" s="197"/>
      <c r="AC231" s="197"/>
      <c r="AD231" s="197"/>
      <c r="AE231" s="197"/>
      <c r="AF231" s="197"/>
      <c r="AG231" s="197"/>
      <c r="AH231" s="197"/>
      <c r="AI231" s="197"/>
      <c r="AJ231" s="197"/>
      <c r="AK231" s="197"/>
      <c r="AL231" s="197"/>
      <c r="AM231" s="197"/>
      <c r="AN231" s="197"/>
      <c r="AO231" s="197"/>
      <c r="AP231" s="197"/>
      <c r="AQ231" s="197"/>
      <c r="AR231" s="197" t="s">
        <v>10</v>
      </c>
      <c r="AS231" s="197"/>
      <c r="AT231" s="197"/>
      <c r="AU231" s="197"/>
      <c r="AV231" s="197"/>
      <c r="AW231" s="197"/>
      <c r="AX231" s="197"/>
      <c r="AY231" s="197"/>
      <c r="AZ231" s="197"/>
      <c r="BA231" s="197"/>
      <c r="BB231" s="197"/>
      <c r="BC231" s="197"/>
      <c r="BD231" s="197"/>
      <c r="BE231" s="197"/>
      <c r="BF231" s="197"/>
      <c r="BG231" s="197"/>
      <c r="BH231" s="197"/>
      <c r="BI231" s="197"/>
      <c r="BJ231" s="197"/>
      <c r="BK231" s="197"/>
      <c r="BL231" s="197"/>
      <c r="BM231" s="197"/>
      <c r="BN231" s="197"/>
      <c r="BO231" s="197" t="s">
        <v>10</v>
      </c>
      <c r="BP231" s="197"/>
      <c r="BQ231" s="197"/>
      <c r="BR231" s="197"/>
      <c r="BS231" s="197"/>
      <c r="BT231" s="197"/>
      <c r="BU231" s="197"/>
      <c r="BV231" s="197"/>
      <c r="BW231" s="197"/>
      <c r="BX231" s="197"/>
      <c r="BY231" s="197"/>
      <c r="BZ231" s="197"/>
      <c r="CA231" s="197"/>
      <c r="CB231" s="197"/>
      <c r="CC231" s="197"/>
      <c r="CD231" s="197"/>
      <c r="CE231" s="197"/>
      <c r="CF231" s="197"/>
      <c r="CG231" s="197"/>
      <c r="CH231" s="197"/>
      <c r="CI231" s="197"/>
      <c r="CJ231" s="197">
        <v>2018</v>
      </c>
      <c r="CK231" s="197"/>
      <c r="CL231" s="197"/>
      <c r="CM231" s="197"/>
    </row>
    <row r="232" spans="1:91" x14ac:dyDescent="0.2">
      <c r="A232" s="198"/>
      <c r="B232" s="197" t="s">
        <v>72</v>
      </c>
      <c r="C232" s="197"/>
      <c r="D232" s="197"/>
      <c r="E232" s="197"/>
      <c r="F232" s="197"/>
      <c r="G232" s="197" t="s">
        <v>70</v>
      </c>
      <c r="H232" s="197"/>
      <c r="I232" s="197"/>
      <c r="J232" s="197"/>
      <c r="K232" s="197"/>
      <c r="L232" s="197" t="s">
        <v>69</v>
      </c>
      <c r="M232" s="197"/>
      <c r="N232" s="197"/>
      <c r="O232" s="197"/>
      <c r="P232" s="197"/>
      <c r="Q232" s="197" t="s">
        <v>68</v>
      </c>
      <c r="R232" s="197"/>
      <c r="S232" s="197"/>
      <c r="T232" s="197"/>
      <c r="U232" s="197"/>
      <c r="V232" s="197" t="s">
        <v>67</v>
      </c>
      <c r="W232" s="197"/>
      <c r="X232" s="197"/>
      <c r="Y232" s="197"/>
      <c r="Z232" s="197"/>
      <c r="AA232" s="197" t="s">
        <v>66</v>
      </c>
      <c r="AB232" s="197"/>
      <c r="AC232" s="197"/>
      <c r="AD232" s="197"/>
      <c r="AE232" s="197"/>
      <c r="AF232" s="197" t="s">
        <v>65</v>
      </c>
      <c r="AG232" s="197"/>
      <c r="AH232" s="197"/>
      <c r="AI232" s="197"/>
      <c r="AJ232" s="197"/>
      <c r="AK232" s="197" t="s">
        <v>63</v>
      </c>
      <c r="AL232" s="197"/>
      <c r="AM232" s="197"/>
      <c r="AN232" s="197"/>
      <c r="AO232" s="197"/>
      <c r="AP232" s="197" t="s">
        <v>62</v>
      </c>
      <c r="AQ232" s="197"/>
      <c r="AR232" s="197"/>
      <c r="AS232" s="197"/>
      <c r="AT232" s="197"/>
      <c r="AU232" s="197" t="s">
        <v>61</v>
      </c>
      <c r="AV232" s="197"/>
      <c r="AW232" s="197"/>
      <c r="AX232" s="197"/>
      <c r="AY232" s="197"/>
      <c r="AZ232" s="197" t="s">
        <v>60</v>
      </c>
      <c r="BA232" s="197"/>
      <c r="BB232" s="197"/>
      <c r="BC232" s="197"/>
      <c r="BD232" s="197"/>
      <c r="BE232" s="197" t="s">
        <v>59</v>
      </c>
      <c r="BF232" s="197"/>
      <c r="BG232" s="197"/>
      <c r="BH232" s="197"/>
      <c r="BI232" s="197"/>
      <c r="BJ232" s="197" t="s">
        <v>58</v>
      </c>
      <c r="BK232" s="197"/>
      <c r="BL232" s="197"/>
      <c r="BM232" s="197"/>
      <c r="BN232" s="197"/>
      <c r="BO232" s="197" t="s">
        <v>57</v>
      </c>
      <c r="BP232" s="197"/>
      <c r="BQ232" s="197"/>
      <c r="BR232" s="197"/>
      <c r="BS232" s="197"/>
      <c r="BT232" s="197" t="s">
        <v>55</v>
      </c>
      <c r="BU232" s="197"/>
      <c r="BV232" s="197"/>
      <c r="BW232" s="197"/>
      <c r="BX232" s="197"/>
      <c r="BY232" s="197" t="s">
        <v>79</v>
      </c>
      <c r="BZ232" s="197"/>
      <c r="CA232" s="197"/>
      <c r="CB232" s="197"/>
      <c r="CC232" s="197"/>
      <c r="CD232" s="197" t="s">
        <v>53</v>
      </c>
      <c r="CE232" s="197"/>
      <c r="CF232" s="197"/>
      <c r="CG232" s="197"/>
      <c r="CH232" s="194"/>
      <c r="CI232" s="197" t="s">
        <v>52</v>
      </c>
      <c r="CJ232" s="197"/>
      <c r="CK232" s="197"/>
      <c r="CL232" s="197"/>
      <c r="CM232" s="197"/>
    </row>
    <row r="233" spans="1:91" ht="14.25" customHeight="1" x14ac:dyDescent="0.2">
      <c r="A233" s="198"/>
      <c r="B233" s="64" t="s">
        <v>51</v>
      </c>
      <c r="C233" s="65" t="s">
        <v>22</v>
      </c>
      <c r="D233" s="64" t="s">
        <v>17</v>
      </c>
      <c r="E233" s="64" t="s">
        <v>18</v>
      </c>
      <c r="F233" s="66" t="s">
        <v>19</v>
      </c>
      <c r="G233" s="64" t="s">
        <v>15</v>
      </c>
      <c r="H233" s="65" t="s">
        <v>22</v>
      </c>
      <c r="I233" s="64" t="s">
        <v>17</v>
      </c>
      <c r="J233" s="64" t="s">
        <v>18</v>
      </c>
      <c r="K233" s="66" t="s">
        <v>19</v>
      </c>
      <c r="L233" s="64" t="s">
        <v>15</v>
      </c>
      <c r="M233" s="65" t="s">
        <v>22</v>
      </c>
      <c r="N233" s="64" t="s">
        <v>17</v>
      </c>
      <c r="O233" s="64" t="s">
        <v>18</v>
      </c>
      <c r="P233" s="66" t="s">
        <v>19</v>
      </c>
      <c r="Q233" s="64" t="s">
        <v>15</v>
      </c>
      <c r="R233" s="65" t="s">
        <v>22</v>
      </c>
      <c r="S233" s="64" t="s">
        <v>17</v>
      </c>
      <c r="T233" s="64" t="s">
        <v>18</v>
      </c>
      <c r="U233" s="66" t="s">
        <v>19</v>
      </c>
      <c r="V233" s="64" t="s">
        <v>15</v>
      </c>
      <c r="W233" s="65" t="s">
        <v>22</v>
      </c>
      <c r="X233" s="64" t="s">
        <v>17</v>
      </c>
      <c r="Y233" s="64" t="s">
        <v>18</v>
      </c>
      <c r="Z233" s="66" t="s">
        <v>19</v>
      </c>
      <c r="AA233" s="64" t="s">
        <v>15</v>
      </c>
      <c r="AB233" s="65" t="s">
        <v>22</v>
      </c>
      <c r="AC233" s="64" t="s">
        <v>17</v>
      </c>
      <c r="AD233" s="64" t="s">
        <v>18</v>
      </c>
      <c r="AE233" s="66" t="s">
        <v>19</v>
      </c>
      <c r="AF233" s="64" t="s">
        <v>51</v>
      </c>
      <c r="AG233" s="65" t="s">
        <v>22</v>
      </c>
      <c r="AH233" s="64" t="s">
        <v>17</v>
      </c>
      <c r="AI233" s="64" t="s">
        <v>18</v>
      </c>
      <c r="AJ233" s="66" t="s">
        <v>19</v>
      </c>
      <c r="AK233" s="64" t="s">
        <v>15</v>
      </c>
      <c r="AL233" s="65" t="s">
        <v>22</v>
      </c>
      <c r="AM233" s="64" t="s">
        <v>17</v>
      </c>
      <c r="AN233" s="64" t="s">
        <v>18</v>
      </c>
      <c r="AO233" s="66" t="s">
        <v>19</v>
      </c>
      <c r="AP233" s="64" t="s">
        <v>15</v>
      </c>
      <c r="AQ233" s="65" t="s">
        <v>22</v>
      </c>
      <c r="AR233" s="64" t="s">
        <v>17</v>
      </c>
      <c r="AS233" s="64" t="s">
        <v>18</v>
      </c>
      <c r="AT233" s="66" t="s">
        <v>19</v>
      </c>
      <c r="AU233" s="64" t="s">
        <v>15</v>
      </c>
      <c r="AV233" s="67" t="s">
        <v>22</v>
      </c>
      <c r="AW233" s="64" t="s">
        <v>17</v>
      </c>
      <c r="AX233" s="64" t="s">
        <v>18</v>
      </c>
      <c r="AY233" s="66" t="s">
        <v>19</v>
      </c>
      <c r="AZ233" s="64" t="s">
        <v>15</v>
      </c>
      <c r="BA233" s="65" t="s">
        <v>22</v>
      </c>
      <c r="BB233" s="64" t="s">
        <v>17</v>
      </c>
      <c r="BC233" s="64" t="s">
        <v>18</v>
      </c>
      <c r="BD233" s="66" t="s">
        <v>19</v>
      </c>
      <c r="BE233" s="64" t="s">
        <v>15</v>
      </c>
      <c r="BF233" s="65" t="s">
        <v>22</v>
      </c>
      <c r="BG233" s="64" t="s">
        <v>17</v>
      </c>
      <c r="BH233" s="64" t="s">
        <v>18</v>
      </c>
      <c r="BI233" s="66" t="s">
        <v>19</v>
      </c>
      <c r="BJ233" s="64" t="s">
        <v>15</v>
      </c>
      <c r="BK233" s="65" t="s">
        <v>22</v>
      </c>
      <c r="BL233" s="64" t="s">
        <v>17</v>
      </c>
      <c r="BM233" s="64" t="s">
        <v>18</v>
      </c>
      <c r="BN233" s="66" t="s">
        <v>19</v>
      </c>
      <c r="BO233" s="64" t="s">
        <v>51</v>
      </c>
      <c r="BP233" s="65" t="s">
        <v>22</v>
      </c>
      <c r="BQ233" s="64" t="s">
        <v>17</v>
      </c>
      <c r="BR233" s="64" t="s">
        <v>18</v>
      </c>
      <c r="BS233" s="66" t="s">
        <v>19</v>
      </c>
      <c r="BT233" s="64" t="s">
        <v>15</v>
      </c>
      <c r="BU233" s="65" t="s">
        <v>22</v>
      </c>
      <c r="BV233" s="64" t="s">
        <v>17</v>
      </c>
      <c r="BW233" s="64" t="s">
        <v>18</v>
      </c>
      <c r="BX233" s="66" t="s">
        <v>19</v>
      </c>
      <c r="BY233" s="64" t="s">
        <v>15</v>
      </c>
      <c r="BZ233" s="65" t="s">
        <v>22</v>
      </c>
      <c r="CA233" s="64" t="s">
        <v>17</v>
      </c>
      <c r="CB233" s="64" t="s">
        <v>18</v>
      </c>
      <c r="CC233" s="66" t="s">
        <v>19</v>
      </c>
      <c r="CD233" s="64" t="s">
        <v>15</v>
      </c>
      <c r="CE233" s="65" t="s">
        <v>22</v>
      </c>
      <c r="CF233" s="64" t="s">
        <v>17</v>
      </c>
      <c r="CG233" s="64" t="s">
        <v>18</v>
      </c>
      <c r="CH233" s="68" t="s">
        <v>19</v>
      </c>
      <c r="CI233" s="64" t="s">
        <v>15</v>
      </c>
      <c r="CJ233" s="64" t="s">
        <v>22</v>
      </c>
      <c r="CK233" s="64" t="s">
        <v>17</v>
      </c>
      <c r="CL233" s="64" t="s">
        <v>18</v>
      </c>
      <c r="CM233" s="66" t="s">
        <v>19</v>
      </c>
    </row>
    <row r="234" spans="1:91" x14ac:dyDescent="0.2">
      <c r="A234" s="69" t="s">
        <v>23</v>
      </c>
      <c r="B234" s="67">
        <v>8567.4279999999999</v>
      </c>
      <c r="C234" s="67">
        <v>8637.4599999999991</v>
      </c>
      <c r="D234" s="67">
        <v>8727.8909999999996</v>
      </c>
      <c r="E234" s="67">
        <v>8709.7420000000002</v>
      </c>
      <c r="F234" s="67">
        <v>8694.9889999999996</v>
      </c>
      <c r="G234" s="67">
        <v>408.32499999999999</v>
      </c>
      <c r="H234" s="67">
        <v>404.78500000000003</v>
      </c>
      <c r="I234" s="67">
        <v>407.55799999999999</v>
      </c>
      <c r="J234" s="67">
        <v>407.38099999999997</v>
      </c>
      <c r="K234" s="67">
        <v>408.697</v>
      </c>
      <c r="L234" s="67">
        <v>414.30200000000002</v>
      </c>
      <c r="M234" s="67">
        <v>417.47899999999998</v>
      </c>
      <c r="N234" s="67">
        <v>418.04599999999999</v>
      </c>
      <c r="O234" s="67">
        <v>418.06</v>
      </c>
      <c r="P234" s="67">
        <v>417.56099999999998</v>
      </c>
      <c r="Q234" s="67">
        <v>972.43</v>
      </c>
      <c r="R234" s="67">
        <v>994.20899999999995</v>
      </c>
      <c r="S234" s="67">
        <v>998.69799999999998</v>
      </c>
      <c r="T234" s="67">
        <v>997.34299999999996</v>
      </c>
      <c r="U234" s="67">
        <v>994.48</v>
      </c>
      <c r="V234" s="67">
        <v>295.76</v>
      </c>
      <c r="W234" s="67">
        <v>298.98500000000001</v>
      </c>
      <c r="X234" s="67">
        <v>302.30500000000001</v>
      </c>
      <c r="Y234" s="67">
        <v>306.60899999999998</v>
      </c>
      <c r="Z234" s="67">
        <v>304.03399999999999</v>
      </c>
      <c r="AA234" s="67">
        <v>318.51</v>
      </c>
      <c r="AB234" s="67">
        <v>318.01799999999997</v>
      </c>
      <c r="AC234" s="67">
        <v>320.14999999999998</v>
      </c>
      <c r="AD234" s="67">
        <v>320.572</v>
      </c>
      <c r="AE234" s="67">
        <v>320.99900000000002</v>
      </c>
      <c r="AF234" s="67">
        <v>502.35700000000003</v>
      </c>
      <c r="AG234" s="67">
        <v>504.08800000000002</v>
      </c>
      <c r="AH234" s="67">
        <v>504.80200000000002</v>
      </c>
      <c r="AI234" s="67">
        <v>506.697</v>
      </c>
      <c r="AJ234" s="67">
        <v>506.97500000000002</v>
      </c>
      <c r="AK234" s="67">
        <v>645.42600000000004</v>
      </c>
      <c r="AL234" s="67">
        <v>646.66099999999994</v>
      </c>
      <c r="AM234" s="67">
        <v>657.50300000000004</v>
      </c>
      <c r="AN234" s="67">
        <v>660.86199999999997</v>
      </c>
      <c r="AO234" s="67">
        <v>653.98699999999997</v>
      </c>
      <c r="AP234" s="67">
        <v>483.66699999999997</v>
      </c>
      <c r="AQ234" s="67">
        <v>487.255</v>
      </c>
      <c r="AR234" s="67">
        <v>489.79899999999998</v>
      </c>
      <c r="AS234" s="67">
        <v>487.52699999999999</v>
      </c>
      <c r="AT234" s="67">
        <v>488.166</v>
      </c>
      <c r="AU234" s="67">
        <v>328.10399999999998</v>
      </c>
      <c r="AV234" s="67">
        <v>334.47699999999998</v>
      </c>
      <c r="AW234" s="67">
        <v>337.46</v>
      </c>
      <c r="AX234" s="67">
        <v>333.28699999999998</v>
      </c>
      <c r="AY234" s="67">
        <v>332.94</v>
      </c>
      <c r="AZ234" s="67">
        <v>265.024</v>
      </c>
      <c r="BA234" s="67">
        <v>268.13799999999998</v>
      </c>
      <c r="BB234" s="67">
        <v>305.75599999999997</v>
      </c>
      <c r="BC234" s="67">
        <v>305.80599999999998</v>
      </c>
      <c r="BD234" s="67">
        <v>304.72300000000001</v>
      </c>
      <c r="BE234" s="67">
        <v>389.56700000000001</v>
      </c>
      <c r="BF234" s="67">
        <v>395.08699999999999</v>
      </c>
      <c r="BG234" s="67">
        <v>394.61</v>
      </c>
      <c r="BH234" s="67">
        <v>390.39600000000002</v>
      </c>
      <c r="BI234" s="67">
        <v>393.34</v>
      </c>
      <c r="BJ234" s="67">
        <v>291.88200000000001</v>
      </c>
      <c r="BK234" s="67">
        <v>298.887</v>
      </c>
      <c r="BL234" s="67">
        <v>299.572</v>
      </c>
      <c r="BM234" s="67">
        <v>295.99799999999999</v>
      </c>
      <c r="BN234" s="67">
        <v>296.21300000000002</v>
      </c>
      <c r="BO234" s="67">
        <v>760.26800000000003</v>
      </c>
      <c r="BP234" s="67">
        <v>779.82299999999998</v>
      </c>
      <c r="BQ234" s="67">
        <v>784.16800000000001</v>
      </c>
      <c r="BR234" s="67">
        <v>779.02800000000002</v>
      </c>
      <c r="BS234" s="67">
        <v>789.00199999999995</v>
      </c>
      <c r="BT234" s="67">
        <v>677.99800000000005</v>
      </c>
      <c r="BU234" s="67">
        <v>680.46100000000001</v>
      </c>
      <c r="BV234" s="67">
        <v>681.60199999999998</v>
      </c>
      <c r="BW234" s="67">
        <v>681.85900000000004</v>
      </c>
      <c r="BX234" s="67">
        <v>679.048</v>
      </c>
      <c r="BY234" s="67">
        <v>507.245</v>
      </c>
      <c r="BZ234" s="67">
        <v>507.286</v>
      </c>
      <c r="CA234" s="67">
        <v>507.49299999999999</v>
      </c>
      <c r="CB234" s="67">
        <v>507.202</v>
      </c>
      <c r="CC234" s="67">
        <v>507.47300000000001</v>
      </c>
      <c r="CD234" s="67">
        <v>909.86300000000006</v>
      </c>
      <c r="CE234" s="67">
        <v>910.06799999999998</v>
      </c>
      <c r="CF234" s="67">
        <v>910.21500000000003</v>
      </c>
      <c r="CG234" s="67">
        <v>911.56299999999999</v>
      </c>
      <c r="CH234" s="88">
        <v>911.923</v>
      </c>
      <c r="CI234" s="67">
        <v>396.7</v>
      </c>
      <c r="CJ234" s="67">
        <v>391.75299999999999</v>
      </c>
      <c r="CK234" s="67">
        <v>408.154</v>
      </c>
      <c r="CL234" s="67">
        <v>399.55200000000002</v>
      </c>
      <c r="CM234" s="67">
        <v>385.428</v>
      </c>
    </row>
    <row r="235" spans="1:91" x14ac:dyDescent="0.2">
      <c r="A235" s="80" t="s">
        <v>24</v>
      </c>
      <c r="B235" s="67">
        <v>1206.0719999999999</v>
      </c>
      <c r="C235" s="67">
        <v>1235.703</v>
      </c>
      <c r="D235" s="67">
        <v>1258.6980000000001</v>
      </c>
      <c r="E235" s="67">
        <v>1226.7349999999999</v>
      </c>
      <c r="F235" s="67">
        <v>1228.2</v>
      </c>
      <c r="G235" s="67">
        <v>119.108</v>
      </c>
      <c r="H235" s="67">
        <v>116.687</v>
      </c>
      <c r="I235" s="67">
        <v>123.554</v>
      </c>
      <c r="J235" s="67">
        <v>123.34099999999999</v>
      </c>
      <c r="K235" s="67">
        <v>122.426</v>
      </c>
      <c r="L235" s="67">
        <v>28.263999999999999</v>
      </c>
      <c r="M235" s="67">
        <v>31.120999999999999</v>
      </c>
      <c r="N235" s="67">
        <v>32.229999999999997</v>
      </c>
      <c r="O235" s="67">
        <v>29.638999999999999</v>
      </c>
      <c r="P235" s="67">
        <v>30.164000000000001</v>
      </c>
      <c r="Q235" s="67">
        <v>207.56100000000001</v>
      </c>
      <c r="R235" s="67">
        <v>212.983</v>
      </c>
      <c r="S235" s="67">
        <v>213.99600000000001</v>
      </c>
      <c r="T235" s="67">
        <v>209.89400000000001</v>
      </c>
      <c r="U235" s="67">
        <v>205.36099999999999</v>
      </c>
      <c r="V235" s="67">
        <v>8.0269999999999992</v>
      </c>
      <c r="W235" s="67">
        <v>8.7100000000000009</v>
      </c>
      <c r="X235" s="67">
        <v>8.0069999999999997</v>
      </c>
      <c r="Y235" s="67">
        <v>7.9279999999999999</v>
      </c>
      <c r="Z235" s="67">
        <v>8.0419999999999998</v>
      </c>
      <c r="AA235" s="67">
        <v>70.603999999999999</v>
      </c>
      <c r="AB235" s="67">
        <v>70.524000000000001</v>
      </c>
      <c r="AC235" s="67">
        <v>71.430999999999997</v>
      </c>
      <c r="AD235" s="67">
        <v>71.064999999999998</v>
      </c>
      <c r="AE235" s="67">
        <v>72.558000000000007</v>
      </c>
      <c r="AF235" s="67">
        <v>143.28100000000001</v>
      </c>
      <c r="AG235" s="67">
        <v>144.02699999999999</v>
      </c>
      <c r="AH235" s="67">
        <v>143.25299999999999</v>
      </c>
      <c r="AI235" s="67">
        <v>143.27199999999999</v>
      </c>
      <c r="AJ235" s="67">
        <v>142.71299999999999</v>
      </c>
      <c r="AK235" s="67">
        <v>23.053999999999998</v>
      </c>
      <c r="AL235" s="67">
        <v>29.199000000000002</v>
      </c>
      <c r="AM235" s="67">
        <v>37.630000000000003</v>
      </c>
      <c r="AN235" s="67">
        <v>33.573999999999998</v>
      </c>
      <c r="AO235" s="67">
        <v>31.294</v>
      </c>
      <c r="AP235" s="67">
        <v>125.708</v>
      </c>
      <c r="AQ235" s="67">
        <v>128.32900000000001</v>
      </c>
      <c r="AR235" s="67">
        <v>133.73699999999999</v>
      </c>
      <c r="AS235" s="67">
        <v>128.45400000000001</v>
      </c>
      <c r="AT235" s="67">
        <v>128.352</v>
      </c>
      <c r="AU235" s="67">
        <v>26.587</v>
      </c>
      <c r="AV235" s="67">
        <v>27.146000000000001</v>
      </c>
      <c r="AW235" s="67">
        <v>27.241</v>
      </c>
      <c r="AX235" s="67">
        <v>26.856999999999999</v>
      </c>
      <c r="AY235" s="67">
        <v>28.106000000000002</v>
      </c>
      <c r="AZ235" s="67">
        <v>0.69799999999999995</v>
      </c>
      <c r="BA235" s="67">
        <v>1.746</v>
      </c>
      <c r="BB235" s="67">
        <v>2.246</v>
      </c>
      <c r="BC235" s="67">
        <v>1.244</v>
      </c>
      <c r="BD235" s="67">
        <v>1.4219999999999999</v>
      </c>
      <c r="BE235" s="67">
        <v>65.215999999999994</v>
      </c>
      <c r="BF235" s="67">
        <v>69.63</v>
      </c>
      <c r="BG235" s="67">
        <v>70.084999999999994</v>
      </c>
      <c r="BH235" s="67">
        <v>64.13</v>
      </c>
      <c r="BI235" s="67">
        <v>65.891000000000005</v>
      </c>
      <c r="BJ235" s="67">
        <v>89.542000000000002</v>
      </c>
      <c r="BK235" s="67">
        <v>97.212999999999994</v>
      </c>
      <c r="BL235" s="67">
        <v>98.141999999999996</v>
      </c>
      <c r="BM235" s="67">
        <v>93.418000000000006</v>
      </c>
      <c r="BN235" s="67">
        <v>94.616</v>
      </c>
      <c r="BO235" s="67">
        <v>178.35</v>
      </c>
      <c r="BP235" s="67">
        <v>178.24100000000001</v>
      </c>
      <c r="BQ235" s="67">
        <v>178.226</v>
      </c>
      <c r="BR235" s="67">
        <v>176.48099999999999</v>
      </c>
      <c r="BS235" s="67">
        <v>179.83099999999999</v>
      </c>
      <c r="BT235" s="67">
        <v>105.697</v>
      </c>
      <c r="BU235" s="67">
        <v>105.746</v>
      </c>
      <c r="BV235" s="67">
        <v>105.756</v>
      </c>
      <c r="BW235" s="67">
        <v>104.898</v>
      </c>
      <c r="BX235" s="67">
        <v>104.855</v>
      </c>
      <c r="BY235" s="67">
        <v>1.7529999999999999</v>
      </c>
      <c r="BZ235" s="67">
        <v>1.788</v>
      </c>
      <c r="CA235" s="67">
        <v>1.9319999999999999</v>
      </c>
      <c r="CB235" s="67">
        <v>2.246</v>
      </c>
      <c r="CC235" s="67">
        <v>2.3039999999999998</v>
      </c>
      <c r="CD235" s="67">
        <v>2.2639999999999998</v>
      </c>
      <c r="CE235" s="67">
        <v>2.3149999999999999</v>
      </c>
      <c r="CF235" s="67">
        <v>2.6589999999999998</v>
      </c>
      <c r="CG235" s="67">
        <v>2.7029999999999998</v>
      </c>
      <c r="CH235" s="88">
        <v>2.8010000000000002</v>
      </c>
      <c r="CI235" s="67">
        <v>10.358000000000001</v>
      </c>
      <c r="CJ235" s="67">
        <v>10.298</v>
      </c>
      <c r="CK235" s="67">
        <v>8.5730000000000004</v>
      </c>
      <c r="CL235" s="67">
        <v>7.5910000000000002</v>
      </c>
      <c r="CM235" s="67">
        <v>7.4640000000000004</v>
      </c>
    </row>
    <row r="236" spans="1:91" x14ac:dyDescent="0.2">
      <c r="A236" s="80" t="s">
        <v>25</v>
      </c>
      <c r="B236" s="67">
        <v>1077.922</v>
      </c>
      <c r="C236" s="67">
        <v>1084.1849999999999</v>
      </c>
      <c r="D236" s="67">
        <v>1098.992</v>
      </c>
      <c r="E236" s="67">
        <v>1103.135</v>
      </c>
      <c r="F236" s="67">
        <v>1097.7660000000001</v>
      </c>
      <c r="G236" s="67">
        <v>53.003</v>
      </c>
      <c r="H236" s="67">
        <v>51.917000000000002</v>
      </c>
      <c r="I236" s="67">
        <v>52.789000000000001</v>
      </c>
      <c r="J236" s="67">
        <v>53.338999999999999</v>
      </c>
      <c r="K236" s="67">
        <v>52.109000000000002</v>
      </c>
      <c r="L236" s="67">
        <v>82.328000000000003</v>
      </c>
      <c r="M236" s="67">
        <v>81.661000000000001</v>
      </c>
      <c r="N236" s="67">
        <v>82.537999999999997</v>
      </c>
      <c r="O236" s="67">
        <v>82.966999999999999</v>
      </c>
      <c r="P236" s="67">
        <v>84.35</v>
      </c>
      <c r="Q236" s="67">
        <v>85.23</v>
      </c>
      <c r="R236" s="67">
        <v>85.388000000000005</v>
      </c>
      <c r="S236" s="67">
        <v>85.944999999999993</v>
      </c>
      <c r="T236" s="67">
        <v>84.29</v>
      </c>
      <c r="U236" s="67">
        <v>79.799000000000007</v>
      </c>
      <c r="V236" s="67">
        <v>35.685000000000002</v>
      </c>
      <c r="W236" s="67">
        <v>38.134999999999998</v>
      </c>
      <c r="X236" s="67">
        <v>38.353000000000002</v>
      </c>
      <c r="Y236" s="67">
        <v>37.479999999999997</v>
      </c>
      <c r="Z236" s="67">
        <v>37.972999999999999</v>
      </c>
      <c r="AA236" s="67">
        <v>30.001000000000001</v>
      </c>
      <c r="AB236" s="67">
        <v>29.891999999999999</v>
      </c>
      <c r="AC236" s="67">
        <v>30.103000000000002</v>
      </c>
      <c r="AD236" s="67">
        <v>30.616</v>
      </c>
      <c r="AE236" s="67">
        <v>29.954000000000001</v>
      </c>
      <c r="AF236" s="67">
        <v>46.055</v>
      </c>
      <c r="AG236" s="67">
        <v>46.305</v>
      </c>
      <c r="AH236" s="67">
        <v>45.542999999999999</v>
      </c>
      <c r="AI236" s="67">
        <v>43.790999999999997</v>
      </c>
      <c r="AJ236" s="67">
        <v>42.749000000000002</v>
      </c>
      <c r="AK236" s="67">
        <v>177.00700000000001</v>
      </c>
      <c r="AL236" s="67">
        <v>176.69900000000001</v>
      </c>
      <c r="AM236" s="67">
        <v>176.21700000000001</v>
      </c>
      <c r="AN236" s="67">
        <v>179.834</v>
      </c>
      <c r="AO236" s="67">
        <v>176.751</v>
      </c>
      <c r="AP236" s="67">
        <v>63.024999999999999</v>
      </c>
      <c r="AQ236" s="67">
        <v>63.381</v>
      </c>
      <c r="AR236" s="67">
        <v>63.787999999999997</v>
      </c>
      <c r="AS236" s="67">
        <v>63.886000000000003</v>
      </c>
      <c r="AT236" s="67">
        <v>63.694000000000003</v>
      </c>
      <c r="AU236" s="67">
        <v>27.898</v>
      </c>
      <c r="AV236" s="67">
        <v>31.111000000000001</v>
      </c>
      <c r="AW236" s="67">
        <v>32.561</v>
      </c>
      <c r="AX236" s="67">
        <v>32.249000000000002</v>
      </c>
      <c r="AY236" s="67">
        <v>35.293999999999997</v>
      </c>
      <c r="AZ236" s="67">
        <v>66.373999999999995</v>
      </c>
      <c r="BA236" s="67">
        <v>68.707999999999998</v>
      </c>
      <c r="BB236" s="67">
        <v>71.832999999999998</v>
      </c>
      <c r="BC236" s="67">
        <v>72.411000000000001</v>
      </c>
      <c r="BD236" s="67">
        <v>79.106999999999999</v>
      </c>
      <c r="BE236" s="67">
        <v>93.316999999999993</v>
      </c>
      <c r="BF236" s="67">
        <v>92.846999999999994</v>
      </c>
      <c r="BG236" s="67">
        <v>92.524000000000001</v>
      </c>
      <c r="BH236" s="67">
        <v>92.876000000000005</v>
      </c>
      <c r="BI236" s="67">
        <v>92.177999999999997</v>
      </c>
      <c r="BJ236" s="67">
        <v>24.472999999999999</v>
      </c>
      <c r="BK236" s="67">
        <v>24.58</v>
      </c>
      <c r="BL236" s="67">
        <v>24.48</v>
      </c>
      <c r="BM236" s="67">
        <v>24.527000000000001</v>
      </c>
      <c r="BN236" s="67">
        <v>24.597000000000001</v>
      </c>
      <c r="BO236" s="67">
        <v>33.582999999999998</v>
      </c>
      <c r="BP236" s="67">
        <v>35.134999999999998</v>
      </c>
      <c r="BQ236" s="67">
        <v>35.277999999999999</v>
      </c>
      <c r="BR236" s="67">
        <v>37.204000000000001</v>
      </c>
      <c r="BS236" s="67">
        <v>35.670999999999999</v>
      </c>
      <c r="BT236" s="67">
        <v>113.187</v>
      </c>
      <c r="BU236" s="67">
        <v>113.72799999999999</v>
      </c>
      <c r="BV236" s="67">
        <v>115.521</v>
      </c>
      <c r="BW236" s="67">
        <v>115.539</v>
      </c>
      <c r="BX236" s="67">
        <v>112.31399999999999</v>
      </c>
      <c r="BY236" s="67">
        <v>35.615000000000002</v>
      </c>
      <c r="BZ236" s="67">
        <v>35.618000000000002</v>
      </c>
      <c r="CA236" s="67">
        <v>35.622</v>
      </c>
      <c r="CB236" s="67">
        <v>36.433999999999997</v>
      </c>
      <c r="CC236" s="67">
        <v>36.476999999999997</v>
      </c>
      <c r="CD236" s="67">
        <v>76.841999999999999</v>
      </c>
      <c r="CE236" s="67">
        <v>76.700999999999993</v>
      </c>
      <c r="CF236" s="67">
        <v>79.539000000000001</v>
      </c>
      <c r="CG236" s="67">
        <v>79.668000000000006</v>
      </c>
      <c r="CH236" s="88">
        <v>80.156000000000006</v>
      </c>
      <c r="CI236" s="67">
        <v>34.298999999999999</v>
      </c>
      <c r="CJ236" s="67">
        <v>32.378999999999998</v>
      </c>
      <c r="CK236" s="67">
        <v>36.357999999999997</v>
      </c>
      <c r="CL236" s="67">
        <v>36.024000000000001</v>
      </c>
      <c r="CM236" s="67">
        <v>34.593000000000004</v>
      </c>
    </row>
    <row r="237" spans="1:91" ht="22.5" x14ac:dyDescent="0.2">
      <c r="A237" s="85" t="s">
        <v>26</v>
      </c>
      <c r="B237" s="67">
        <v>274.81700000000001</v>
      </c>
      <c r="C237" s="67">
        <v>274.65499999999997</v>
      </c>
      <c r="D237" s="67">
        <v>276.03300000000002</v>
      </c>
      <c r="E237" s="67">
        <v>278.56</v>
      </c>
      <c r="F237" s="67">
        <v>286.15199999999999</v>
      </c>
      <c r="G237" s="67">
        <v>8.3829999999999991</v>
      </c>
      <c r="H237" s="67">
        <v>8.5589999999999993</v>
      </c>
      <c r="I237" s="67">
        <v>8.0860000000000003</v>
      </c>
      <c r="J237" s="67">
        <v>8.2469999999999999</v>
      </c>
      <c r="K237" s="67">
        <v>7.891</v>
      </c>
      <c r="L237" s="67">
        <v>41.014000000000003</v>
      </c>
      <c r="M237" s="67">
        <v>41.295000000000002</v>
      </c>
      <c r="N237" s="67">
        <v>41.938000000000002</v>
      </c>
      <c r="O237" s="67">
        <v>41.848999999999997</v>
      </c>
      <c r="P237" s="67">
        <v>42.731999999999999</v>
      </c>
      <c r="Q237" s="67">
        <v>2.2839999999999998</v>
      </c>
      <c r="R237" s="67">
        <v>2.27</v>
      </c>
      <c r="S237" s="67">
        <v>2.3130000000000002</v>
      </c>
      <c r="T237" s="67">
        <v>2.395</v>
      </c>
      <c r="U237" s="67">
        <v>5.0039999999999996</v>
      </c>
      <c r="V237" s="67">
        <v>16.509</v>
      </c>
      <c r="W237" s="67">
        <v>16.861999999999998</v>
      </c>
      <c r="X237" s="67">
        <v>16.899999999999999</v>
      </c>
      <c r="Y237" s="67">
        <v>16.960999999999999</v>
      </c>
      <c r="Z237" s="67">
        <v>17.100000000000001</v>
      </c>
      <c r="AA237" s="67">
        <v>6.3150000000000004</v>
      </c>
      <c r="AB237" s="67">
        <v>6.2830000000000004</v>
      </c>
      <c r="AC237" s="67">
        <v>6.25</v>
      </c>
      <c r="AD237" s="67">
        <v>6.3380000000000001</v>
      </c>
      <c r="AE237" s="67">
        <v>6.2930000000000001</v>
      </c>
      <c r="AF237" s="67">
        <v>12.637</v>
      </c>
      <c r="AG237" s="67">
        <v>12.782</v>
      </c>
      <c r="AH237" s="67">
        <v>12.242000000000001</v>
      </c>
      <c r="AI237" s="67">
        <v>11.327</v>
      </c>
      <c r="AJ237" s="67">
        <v>10.981999999999999</v>
      </c>
      <c r="AK237" s="67">
        <v>60.503</v>
      </c>
      <c r="AL237" s="67">
        <v>60.719000000000001</v>
      </c>
      <c r="AM237" s="67">
        <v>60.399000000000001</v>
      </c>
      <c r="AN237" s="67">
        <v>63.110999999999997</v>
      </c>
      <c r="AO237" s="67">
        <v>60.325000000000003</v>
      </c>
      <c r="AP237" s="67">
        <v>25.335000000000001</v>
      </c>
      <c r="AQ237" s="67">
        <v>25.597000000000001</v>
      </c>
      <c r="AR237" s="67">
        <v>25.206</v>
      </c>
      <c r="AS237" s="67">
        <v>25.114999999999998</v>
      </c>
      <c r="AT237" s="67">
        <v>25.507000000000001</v>
      </c>
      <c r="AU237" s="67">
        <v>10.756</v>
      </c>
      <c r="AV237" s="67">
        <v>10.829000000000001</v>
      </c>
      <c r="AW237" s="67">
        <v>10.768000000000001</v>
      </c>
      <c r="AX237" s="67">
        <v>10.755000000000001</v>
      </c>
      <c r="AY237" s="67">
        <v>12.167</v>
      </c>
      <c r="AZ237" s="67">
        <v>37.853000000000002</v>
      </c>
      <c r="BA237" s="67">
        <v>37.104999999999997</v>
      </c>
      <c r="BB237" s="67">
        <v>37.305999999999997</v>
      </c>
      <c r="BC237" s="67">
        <v>37.353999999999999</v>
      </c>
      <c r="BD237" s="67">
        <v>43.305999999999997</v>
      </c>
      <c r="BE237" s="67">
        <v>12.256</v>
      </c>
      <c r="BF237" s="67">
        <v>12.074999999999999</v>
      </c>
      <c r="BG237" s="67">
        <v>12.087</v>
      </c>
      <c r="BH237" s="67">
        <v>12.067</v>
      </c>
      <c r="BI237" s="67">
        <v>11.797000000000001</v>
      </c>
      <c r="BJ237" s="67">
        <v>0.747</v>
      </c>
      <c r="BK237" s="67">
        <v>0.75900000000000001</v>
      </c>
      <c r="BL237" s="67">
        <v>0.67900000000000005</v>
      </c>
      <c r="BM237" s="67">
        <v>0.64500000000000002</v>
      </c>
      <c r="BN237" s="67">
        <v>0.74099999999999999</v>
      </c>
      <c r="BO237" s="67">
        <v>7.6230000000000002</v>
      </c>
      <c r="BP237" s="67">
        <v>7.7850000000000001</v>
      </c>
      <c r="BQ237" s="67">
        <v>7.8819999999999997</v>
      </c>
      <c r="BR237" s="67">
        <v>7.843</v>
      </c>
      <c r="BS237" s="67">
        <v>7.8730000000000002</v>
      </c>
      <c r="BT237" s="67">
        <v>22.971</v>
      </c>
      <c r="BU237" s="67">
        <v>23.032</v>
      </c>
      <c r="BV237" s="67">
        <v>25.123999999999999</v>
      </c>
      <c r="BW237" s="67">
        <v>25.157</v>
      </c>
      <c r="BX237" s="67">
        <v>25.161000000000001</v>
      </c>
      <c r="BY237" s="67">
        <v>2.09</v>
      </c>
      <c r="BZ237" s="67">
        <v>2.0699999999999998</v>
      </c>
      <c r="CA237" s="67">
        <v>2.0720000000000001</v>
      </c>
      <c r="CB237" s="67">
        <v>2.278</v>
      </c>
      <c r="CC237" s="67">
        <v>2.286</v>
      </c>
      <c r="CD237" s="67">
        <v>4.0910000000000002</v>
      </c>
      <c r="CE237" s="67">
        <v>4.0819999999999999</v>
      </c>
      <c r="CF237" s="67">
        <v>3.4609999999999999</v>
      </c>
      <c r="CG237" s="67">
        <v>3.4820000000000002</v>
      </c>
      <c r="CH237" s="88">
        <v>3.4969999999999999</v>
      </c>
      <c r="CI237" s="67">
        <v>3.45</v>
      </c>
      <c r="CJ237" s="67">
        <v>2.5510000000000002</v>
      </c>
      <c r="CK237" s="67">
        <v>3.32</v>
      </c>
      <c r="CL237" s="67">
        <v>3.6360000000000001</v>
      </c>
      <c r="CM237" s="67">
        <v>3.49</v>
      </c>
    </row>
    <row r="238" spans="1:91" x14ac:dyDescent="0.2">
      <c r="A238" s="86" t="s">
        <v>27</v>
      </c>
      <c r="B238" s="67">
        <v>590.59400000000005</v>
      </c>
      <c r="C238" s="67">
        <v>593.62900000000002</v>
      </c>
      <c r="D238" s="67">
        <v>598.73500000000001</v>
      </c>
      <c r="E238" s="67">
        <v>599.67200000000003</v>
      </c>
      <c r="F238" s="67">
        <v>580.54399999999998</v>
      </c>
      <c r="G238" s="67">
        <v>31.922000000000001</v>
      </c>
      <c r="H238" s="67">
        <v>31.206</v>
      </c>
      <c r="I238" s="67">
        <v>32.493000000000002</v>
      </c>
      <c r="J238" s="67">
        <v>32.793999999999997</v>
      </c>
      <c r="K238" s="67">
        <v>31.881</v>
      </c>
      <c r="L238" s="67">
        <v>28.991</v>
      </c>
      <c r="M238" s="67">
        <v>28.292999999999999</v>
      </c>
      <c r="N238" s="67">
        <v>28.515999999999998</v>
      </c>
      <c r="O238" s="67">
        <v>29.052</v>
      </c>
      <c r="P238" s="67">
        <v>29.271999999999998</v>
      </c>
      <c r="Q238" s="67">
        <v>63.664000000000001</v>
      </c>
      <c r="R238" s="67">
        <v>63.213000000000001</v>
      </c>
      <c r="S238" s="67">
        <v>63.957000000000001</v>
      </c>
      <c r="T238" s="67">
        <v>61.898000000000003</v>
      </c>
      <c r="U238" s="67">
        <v>52.893999999999998</v>
      </c>
      <c r="V238" s="67">
        <v>11.922000000000001</v>
      </c>
      <c r="W238" s="67">
        <v>12.238</v>
      </c>
      <c r="X238" s="67">
        <v>12.242000000000001</v>
      </c>
      <c r="Y238" s="67">
        <v>11.494999999999999</v>
      </c>
      <c r="Z238" s="67">
        <v>11.933999999999999</v>
      </c>
      <c r="AA238" s="67">
        <v>16.513000000000002</v>
      </c>
      <c r="AB238" s="67">
        <v>16.515000000000001</v>
      </c>
      <c r="AC238" s="67">
        <v>16.626999999999999</v>
      </c>
      <c r="AD238" s="67">
        <v>17.084</v>
      </c>
      <c r="AE238" s="67">
        <v>16.567</v>
      </c>
      <c r="AF238" s="67">
        <v>27.024999999999999</v>
      </c>
      <c r="AG238" s="67">
        <v>27.187000000000001</v>
      </c>
      <c r="AH238" s="67">
        <v>26.916</v>
      </c>
      <c r="AI238" s="67">
        <v>25.908999999999999</v>
      </c>
      <c r="AJ238" s="67">
        <v>24.890999999999998</v>
      </c>
      <c r="AK238" s="67">
        <v>90.35</v>
      </c>
      <c r="AL238" s="67">
        <v>90.022000000000006</v>
      </c>
      <c r="AM238" s="67">
        <v>90.02</v>
      </c>
      <c r="AN238" s="67">
        <v>90.790999999999997</v>
      </c>
      <c r="AO238" s="67">
        <v>90.287000000000006</v>
      </c>
      <c r="AP238" s="67">
        <v>24.893000000000001</v>
      </c>
      <c r="AQ238" s="67">
        <v>24.925999999999998</v>
      </c>
      <c r="AR238" s="67">
        <v>24.846</v>
      </c>
      <c r="AS238" s="67">
        <v>25.164000000000001</v>
      </c>
      <c r="AT238" s="67">
        <v>24.960999999999999</v>
      </c>
      <c r="AU238" s="67">
        <v>7.3739999999999997</v>
      </c>
      <c r="AV238" s="67">
        <v>10.441000000000001</v>
      </c>
      <c r="AW238" s="67">
        <v>11.685</v>
      </c>
      <c r="AX238" s="67">
        <v>11.5</v>
      </c>
      <c r="AY238" s="67">
        <v>11.993</v>
      </c>
      <c r="AZ238" s="67">
        <v>15.069000000000001</v>
      </c>
      <c r="BA238" s="67">
        <v>16.646999999999998</v>
      </c>
      <c r="BB238" s="67">
        <v>17.951000000000001</v>
      </c>
      <c r="BC238" s="67">
        <v>17.079999999999998</v>
      </c>
      <c r="BD238" s="67">
        <v>17.823</v>
      </c>
      <c r="BE238" s="67">
        <v>58.637</v>
      </c>
      <c r="BF238" s="67">
        <v>58.664999999999999</v>
      </c>
      <c r="BG238" s="67">
        <v>58.51</v>
      </c>
      <c r="BH238" s="67">
        <v>58.808</v>
      </c>
      <c r="BI238" s="67">
        <v>58.631999999999998</v>
      </c>
      <c r="BJ238" s="67">
        <v>15.461</v>
      </c>
      <c r="BK238" s="67">
        <v>15.401999999999999</v>
      </c>
      <c r="BL238" s="67">
        <v>15.43</v>
      </c>
      <c r="BM238" s="67">
        <v>15.26</v>
      </c>
      <c r="BN238" s="67">
        <v>15.323</v>
      </c>
      <c r="BO238" s="67">
        <v>17.309000000000001</v>
      </c>
      <c r="BP238" s="67">
        <v>18.225999999999999</v>
      </c>
      <c r="BQ238" s="67">
        <v>18.492000000000001</v>
      </c>
      <c r="BR238" s="67">
        <v>20.959</v>
      </c>
      <c r="BS238" s="67">
        <v>16.614999999999998</v>
      </c>
      <c r="BT238" s="67">
        <v>74.228999999999999</v>
      </c>
      <c r="BU238" s="67">
        <v>74.259</v>
      </c>
      <c r="BV238" s="67">
        <v>73.954999999999998</v>
      </c>
      <c r="BW238" s="67">
        <v>73.926000000000002</v>
      </c>
      <c r="BX238" s="67">
        <v>70.846000000000004</v>
      </c>
      <c r="BY238" s="67">
        <v>23.094000000000001</v>
      </c>
      <c r="BZ238" s="67">
        <v>23.085000000000001</v>
      </c>
      <c r="CA238" s="67">
        <v>23.085000000000001</v>
      </c>
      <c r="CB238" s="67">
        <v>23.28</v>
      </c>
      <c r="CC238" s="67">
        <v>23.271999999999998</v>
      </c>
      <c r="CD238" s="67">
        <v>60.225000000000001</v>
      </c>
      <c r="CE238" s="67">
        <v>60.401000000000003</v>
      </c>
      <c r="CF238" s="67">
        <v>60.470999999999997</v>
      </c>
      <c r="CG238" s="67">
        <v>60.494</v>
      </c>
      <c r="CH238" s="88">
        <v>60.856999999999999</v>
      </c>
      <c r="CI238" s="67">
        <v>23.916</v>
      </c>
      <c r="CJ238" s="67">
        <v>22.902999999999999</v>
      </c>
      <c r="CK238" s="67">
        <v>23.539000000000001</v>
      </c>
      <c r="CL238" s="67">
        <v>24.178000000000001</v>
      </c>
      <c r="CM238" s="67">
        <v>22.495999999999999</v>
      </c>
    </row>
    <row r="239" spans="1:91" ht="22.5" x14ac:dyDescent="0.2">
      <c r="A239" s="85" t="s">
        <v>78</v>
      </c>
      <c r="B239" s="67">
        <v>141.78399999999999</v>
      </c>
      <c r="C239" s="67">
        <v>142.82</v>
      </c>
      <c r="D239" s="67">
        <v>146.13900000000001</v>
      </c>
      <c r="E239" s="67">
        <v>145.404</v>
      </c>
      <c r="F239" s="67">
        <v>150.643</v>
      </c>
      <c r="G239" s="67">
        <v>8.3130000000000006</v>
      </c>
      <c r="H239" s="67">
        <v>7.7190000000000003</v>
      </c>
      <c r="I239" s="67">
        <v>7.4939999999999998</v>
      </c>
      <c r="J239" s="67">
        <v>7.33</v>
      </c>
      <c r="K239" s="67">
        <v>7.71</v>
      </c>
      <c r="L239" s="67">
        <v>6.9619999999999997</v>
      </c>
      <c r="M239" s="67">
        <v>6.7640000000000002</v>
      </c>
      <c r="N239" s="67">
        <v>6.7519999999999998</v>
      </c>
      <c r="O239" s="67">
        <v>6.5</v>
      </c>
      <c r="P239" s="67">
        <v>6.8280000000000003</v>
      </c>
      <c r="Q239" s="67">
        <v>13.281000000000001</v>
      </c>
      <c r="R239" s="67">
        <v>13.069000000000001</v>
      </c>
      <c r="S239" s="67">
        <v>13.066000000000001</v>
      </c>
      <c r="T239" s="67">
        <v>12.474</v>
      </c>
      <c r="U239" s="67">
        <v>14.192</v>
      </c>
      <c r="V239" s="67">
        <v>5.0060000000000002</v>
      </c>
      <c r="W239" s="67">
        <v>5.976</v>
      </c>
      <c r="X239" s="67">
        <v>5.9770000000000003</v>
      </c>
      <c r="Y239" s="67">
        <v>5.7069999999999999</v>
      </c>
      <c r="Z239" s="67">
        <v>5.5830000000000002</v>
      </c>
      <c r="AA239" s="67">
        <v>4.0730000000000004</v>
      </c>
      <c r="AB239" s="67">
        <v>4.0060000000000002</v>
      </c>
      <c r="AC239" s="67">
        <v>4.0810000000000004</v>
      </c>
      <c r="AD239" s="67">
        <v>4.0510000000000002</v>
      </c>
      <c r="AE239" s="67">
        <v>4.0369999999999999</v>
      </c>
      <c r="AF239" s="67">
        <v>4.5410000000000004</v>
      </c>
      <c r="AG239" s="67">
        <v>4.601</v>
      </c>
      <c r="AH239" s="67">
        <v>4.4800000000000004</v>
      </c>
      <c r="AI239" s="67">
        <v>4.5430000000000001</v>
      </c>
      <c r="AJ239" s="67">
        <v>4.7830000000000004</v>
      </c>
      <c r="AK239" s="67">
        <v>18.233000000000001</v>
      </c>
      <c r="AL239" s="67">
        <v>18.629000000000001</v>
      </c>
      <c r="AM239" s="67">
        <v>18.216000000000001</v>
      </c>
      <c r="AN239" s="67">
        <v>18.376000000000001</v>
      </c>
      <c r="AO239" s="67">
        <v>18.713999999999999</v>
      </c>
      <c r="AP239" s="67">
        <v>8.141</v>
      </c>
      <c r="AQ239" s="67">
        <v>8.1760000000000002</v>
      </c>
      <c r="AR239" s="67">
        <v>8.8949999999999996</v>
      </c>
      <c r="AS239" s="67">
        <v>9.1549999999999994</v>
      </c>
      <c r="AT239" s="67">
        <v>8.5890000000000004</v>
      </c>
      <c r="AU239" s="67">
        <v>5.875</v>
      </c>
      <c r="AV239" s="67">
        <v>5.8970000000000002</v>
      </c>
      <c r="AW239" s="67">
        <v>6.0140000000000002</v>
      </c>
      <c r="AX239" s="67">
        <v>6.0490000000000004</v>
      </c>
      <c r="AY239" s="67">
        <v>6.4669999999999996</v>
      </c>
      <c r="AZ239" s="67">
        <v>9.0579999999999998</v>
      </c>
      <c r="BA239" s="67">
        <v>9.2949999999999999</v>
      </c>
      <c r="BB239" s="67">
        <v>10.301</v>
      </c>
      <c r="BC239" s="67">
        <v>10.707000000000001</v>
      </c>
      <c r="BD239" s="67">
        <v>11.484</v>
      </c>
      <c r="BE239" s="67">
        <v>17.167999999999999</v>
      </c>
      <c r="BF239" s="67">
        <v>17.04</v>
      </c>
      <c r="BG239" s="67">
        <v>16.664999999999999</v>
      </c>
      <c r="BH239" s="67">
        <v>16.581</v>
      </c>
      <c r="BI239" s="67">
        <v>16.544</v>
      </c>
      <c r="BJ239" s="67">
        <v>4.6150000000000002</v>
      </c>
      <c r="BK239" s="67">
        <v>4.6360000000000001</v>
      </c>
      <c r="BL239" s="67">
        <v>4.7949999999999999</v>
      </c>
      <c r="BM239" s="67">
        <v>4.694</v>
      </c>
      <c r="BN239" s="67">
        <v>4.7699999999999996</v>
      </c>
      <c r="BO239" s="67">
        <v>5.8849999999999998</v>
      </c>
      <c r="BP239" s="67">
        <v>6.3129999999999997</v>
      </c>
      <c r="BQ239" s="67">
        <v>6.5910000000000002</v>
      </c>
      <c r="BR239" s="67">
        <v>6.4530000000000003</v>
      </c>
      <c r="BS239" s="67">
        <v>8.1720000000000006</v>
      </c>
      <c r="BT239" s="67">
        <v>11.239000000000001</v>
      </c>
      <c r="BU239" s="67">
        <v>11.413</v>
      </c>
      <c r="BV239" s="67">
        <v>11.417</v>
      </c>
      <c r="BW239" s="67">
        <v>11.419</v>
      </c>
      <c r="BX239" s="67">
        <v>10.911</v>
      </c>
      <c r="BY239" s="67">
        <v>6.32</v>
      </c>
      <c r="BZ239" s="67">
        <v>6.351</v>
      </c>
      <c r="CA239" s="67">
        <v>6.3540000000000001</v>
      </c>
      <c r="CB239" s="67">
        <v>6.569</v>
      </c>
      <c r="CC239" s="67">
        <v>6.59</v>
      </c>
      <c r="CD239" s="67">
        <v>9.93</v>
      </c>
      <c r="CE239" s="67">
        <v>9.8049999999999997</v>
      </c>
      <c r="CF239" s="67">
        <v>9.8030000000000008</v>
      </c>
      <c r="CG239" s="67">
        <v>9.8629999999999995</v>
      </c>
      <c r="CH239" s="88">
        <v>9.8879999999999999</v>
      </c>
      <c r="CI239" s="67">
        <v>3.1440000000000001</v>
      </c>
      <c r="CJ239" s="67">
        <v>3.13</v>
      </c>
      <c r="CK239" s="67">
        <v>5.2380000000000004</v>
      </c>
      <c r="CL239" s="67">
        <v>4.9329999999999998</v>
      </c>
      <c r="CM239" s="67">
        <v>5.3810000000000002</v>
      </c>
    </row>
    <row r="240" spans="1:91" ht="22.5" x14ac:dyDescent="0.2">
      <c r="A240" s="85" t="s">
        <v>77</v>
      </c>
      <c r="B240" s="67">
        <v>70.727000000000004</v>
      </c>
      <c r="C240" s="67">
        <v>73.081000000000003</v>
      </c>
      <c r="D240" s="67">
        <v>78.084999999999994</v>
      </c>
      <c r="E240" s="67">
        <v>79.498999999999995</v>
      </c>
      <c r="F240" s="67">
        <v>80.427000000000007</v>
      </c>
      <c r="G240" s="67">
        <v>4.3849999999999998</v>
      </c>
      <c r="H240" s="67">
        <v>4.4329999999999998</v>
      </c>
      <c r="I240" s="67">
        <v>4.7160000000000002</v>
      </c>
      <c r="J240" s="67">
        <v>4.968</v>
      </c>
      <c r="K240" s="67">
        <v>4.6269999999999998</v>
      </c>
      <c r="L240" s="67">
        <v>5.3609999999999998</v>
      </c>
      <c r="M240" s="67">
        <v>5.3090000000000002</v>
      </c>
      <c r="N240" s="67">
        <v>5.3319999999999999</v>
      </c>
      <c r="O240" s="67">
        <v>5.5659999999999998</v>
      </c>
      <c r="P240" s="67">
        <v>5.5179999999999998</v>
      </c>
      <c r="Q240" s="67">
        <v>6.0010000000000003</v>
      </c>
      <c r="R240" s="67">
        <v>6.8360000000000003</v>
      </c>
      <c r="S240" s="67">
        <v>6.609</v>
      </c>
      <c r="T240" s="67">
        <v>7.5229999999999997</v>
      </c>
      <c r="U240" s="67">
        <v>7.7089999999999996</v>
      </c>
      <c r="V240" s="67">
        <v>2.2480000000000002</v>
      </c>
      <c r="W240" s="67">
        <v>3.0590000000000002</v>
      </c>
      <c r="X240" s="67">
        <v>3.234</v>
      </c>
      <c r="Y240" s="67">
        <v>3.3170000000000002</v>
      </c>
      <c r="Z240" s="67">
        <v>3.3559999999999999</v>
      </c>
      <c r="AA240" s="67">
        <v>3.1</v>
      </c>
      <c r="AB240" s="67">
        <v>3.0880000000000001</v>
      </c>
      <c r="AC240" s="67">
        <v>3.145</v>
      </c>
      <c r="AD240" s="67">
        <v>3.1429999999999998</v>
      </c>
      <c r="AE240" s="67">
        <v>3.0569999999999999</v>
      </c>
      <c r="AF240" s="67">
        <v>1.8520000000000001</v>
      </c>
      <c r="AG240" s="67">
        <v>1.7350000000000001</v>
      </c>
      <c r="AH240" s="67">
        <v>1.905</v>
      </c>
      <c r="AI240" s="67">
        <v>2.012</v>
      </c>
      <c r="AJ240" s="67">
        <v>2.093</v>
      </c>
      <c r="AK240" s="67">
        <v>7.9210000000000003</v>
      </c>
      <c r="AL240" s="67">
        <v>7.3289999999999997</v>
      </c>
      <c r="AM240" s="67">
        <v>7.5819999999999999</v>
      </c>
      <c r="AN240" s="67">
        <v>7.556</v>
      </c>
      <c r="AO240" s="67">
        <v>7.4249999999999998</v>
      </c>
      <c r="AP240" s="67">
        <v>4.6559999999999997</v>
      </c>
      <c r="AQ240" s="67">
        <v>4.6820000000000004</v>
      </c>
      <c r="AR240" s="67">
        <v>4.8410000000000002</v>
      </c>
      <c r="AS240" s="67">
        <v>4.452</v>
      </c>
      <c r="AT240" s="67">
        <v>4.6369999999999996</v>
      </c>
      <c r="AU240" s="67">
        <v>3.8929999999999998</v>
      </c>
      <c r="AV240" s="67">
        <v>3.944</v>
      </c>
      <c r="AW240" s="67">
        <v>4.0940000000000003</v>
      </c>
      <c r="AX240" s="67">
        <v>3.9449999999999998</v>
      </c>
      <c r="AY240" s="67">
        <v>4.6669999999999998</v>
      </c>
      <c r="AZ240" s="67">
        <v>4.3940000000000001</v>
      </c>
      <c r="BA240" s="67">
        <v>5.6609999999999996</v>
      </c>
      <c r="BB240" s="67">
        <v>6.2750000000000004</v>
      </c>
      <c r="BC240" s="67">
        <v>7.27</v>
      </c>
      <c r="BD240" s="67">
        <v>6.4939999999999998</v>
      </c>
      <c r="BE240" s="67">
        <v>5.2560000000000002</v>
      </c>
      <c r="BF240" s="67">
        <v>5.0670000000000002</v>
      </c>
      <c r="BG240" s="67">
        <v>5.2619999999999996</v>
      </c>
      <c r="BH240" s="67">
        <v>5.42</v>
      </c>
      <c r="BI240" s="67">
        <v>5.2050000000000001</v>
      </c>
      <c r="BJ240" s="67">
        <v>3.65</v>
      </c>
      <c r="BK240" s="67">
        <v>3.7829999999999999</v>
      </c>
      <c r="BL240" s="67">
        <v>3.5760000000000001</v>
      </c>
      <c r="BM240" s="67">
        <v>3.9279999999999999</v>
      </c>
      <c r="BN240" s="67">
        <v>3.7629999999999999</v>
      </c>
      <c r="BO240" s="67">
        <v>2.766</v>
      </c>
      <c r="BP240" s="67">
        <v>2.8109999999999999</v>
      </c>
      <c r="BQ240" s="67">
        <v>2.3130000000000002</v>
      </c>
      <c r="BR240" s="67">
        <v>1.9490000000000001</v>
      </c>
      <c r="BS240" s="67">
        <v>3.0110000000000001</v>
      </c>
      <c r="BT240" s="67">
        <v>4.7480000000000002</v>
      </c>
      <c r="BU240" s="67">
        <v>5.024</v>
      </c>
      <c r="BV240" s="67">
        <v>5.0250000000000004</v>
      </c>
      <c r="BW240" s="67">
        <v>5.0369999999999999</v>
      </c>
      <c r="BX240" s="67">
        <v>5.3959999999999999</v>
      </c>
      <c r="BY240" s="67">
        <v>4.1109999999999998</v>
      </c>
      <c r="BZ240" s="67">
        <v>4.1120000000000001</v>
      </c>
      <c r="CA240" s="67">
        <v>4.1109999999999998</v>
      </c>
      <c r="CB240" s="67">
        <v>4.3070000000000004</v>
      </c>
      <c r="CC240" s="67">
        <v>4.3289999999999997</v>
      </c>
      <c r="CD240" s="67">
        <v>2.5960000000000001</v>
      </c>
      <c r="CE240" s="67">
        <v>2.4129999999999998</v>
      </c>
      <c r="CF240" s="67">
        <v>5.8040000000000003</v>
      </c>
      <c r="CG240" s="67">
        <v>5.8289999999999997</v>
      </c>
      <c r="CH240" s="88">
        <v>5.9139999999999997</v>
      </c>
      <c r="CI240" s="67">
        <v>3.7890000000000001</v>
      </c>
      <c r="CJ240" s="67">
        <v>3.7949999999999999</v>
      </c>
      <c r="CK240" s="67">
        <v>4.2610000000000001</v>
      </c>
      <c r="CL240" s="67">
        <v>3.2770000000000001</v>
      </c>
      <c r="CM240" s="67">
        <v>3.226</v>
      </c>
    </row>
    <row r="241" spans="1:91" x14ac:dyDescent="0.2">
      <c r="A241" s="80" t="s">
        <v>30</v>
      </c>
      <c r="B241" s="67">
        <v>609.45799999999997</v>
      </c>
      <c r="C241" s="67">
        <v>620.19299999999998</v>
      </c>
      <c r="D241" s="67">
        <v>631.27099999999996</v>
      </c>
      <c r="E241" s="67">
        <v>636.86599999999999</v>
      </c>
      <c r="F241" s="67">
        <v>629.10299999999995</v>
      </c>
      <c r="G241" s="67">
        <v>22.931000000000001</v>
      </c>
      <c r="H241" s="67">
        <v>24.649000000000001</v>
      </c>
      <c r="I241" s="67">
        <v>23.574000000000002</v>
      </c>
      <c r="J241" s="67">
        <v>22.126000000000001</v>
      </c>
      <c r="K241" s="67">
        <v>23.513999999999999</v>
      </c>
      <c r="L241" s="67">
        <v>33.299999999999997</v>
      </c>
      <c r="M241" s="67">
        <v>34.237000000000002</v>
      </c>
      <c r="N241" s="67">
        <v>34.195</v>
      </c>
      <c r="O241" s="67">
        <v>33.459000000000003</v>
      </c>
      <c r="P241" s="67">
        <v>33.488</v>
      </c>
      <c r="Q241" s="67">
        <v>60.595999999999997</v>
      </c>
      <c r="R241" s="67">
        <v>64.554000000000002</v>
      </c>
      <c r="S241" s="67">
        <v>64.727000000000004</v>
      </c>
      <c r="T241" s="67">
        <v>67.497</v>
      </c>
      <c r="U241" s="67">
        <v>60.151000000000003</v>
      </c>
      <c r="V241" s="67">
        <v>56.304000000000002</v>
      </c>
      <c r="W241" s="67">
        <v>55.567999999999998</v>
      </c>
      <c r="X241" s="67">
        <v>55.887</v>
      </c>
      <c r="Y241" s="67">
        <v>57</v>
      </c>
      <c r="Z241" s="67">
        <v>53.814</v>
      </c>
      <c r="AA241" s="67">
        <v>21.102</v>
      </c>
      <c r="AB241" s="67">
        <v>20.818999999999999</v>
      </c>
      <c r="AC241" s="67">
        <v>20.547999999999998</v>
      </c>
      <c r="AD241" s="67">
        <v>20.373000000000001</v>
      </c>
      <c r="AE241" s="67">
        <v>21.213999999999999</v>
      </c>
      <c r="AF241" s="67">
        <v>32.381999999999998</v>
      </c>
      <c r="AG241" s="67">
        <v>32.469000000000001</v>
      </c>
      <c r="AH241" s="67">
        <v>32.616999999999997</v>
      </c>
      <c r="AI241" s="67">
        <v>33.061999999999998</v>
      </c>
      <c r="AJ241" s="67">
        <v>34.530999999999999</v>
      </c>
      <c r="AK241" s="67">
        <v>39.564999999999998</v>
      </c>
      <c r="AL241" s="67">
        <v>38.173999999999999</v>
      </c>
      <c r="AM241" s="67">
        <v>39.622</v>
      </c>
      <c r="AN241" s="67">
        <v>39.277000000000001</v>
      </c>
      <c r="AO241" s="67">
        <v>39.148000000000003</v>
      </c>
      <c r="AP241" s="67">
        <v>20.864999999999998</v>
      </c>
      <c r="AQ241" s="67">
        <v>20.879000000000001</v>
      </c>
      <c r="AR241" s="67">
        <v>20.914999999999999</v>
      </c>
      <c r="AS241" s="67">
        <v>21.599</v>
      </c>
      <c r="AT241" s="67">
        <v>21.282</v>
      </c>
      <c r="AU241" s="67">
        <v>29.553999999999998</v>
      </c>
      <c r="AV241" s="67">
        <v>29.617999999999999</v>
      </c>
      <c r="AW241" s="67">
        <v>30.22</v>
      </c>
      <c r="AX241" s="67">
        <v>28.201000000000001</v>
      </c>
      <c r="AY241" s="67">
        <v>29.936</v>
      </c>
      <c r="AZ241" s="67">
        <v>23.061</v>
      </c>
      <c r="BA241" s="67">
        <v>21.152000000000001</v>
      </c>
      <c r="BB241" s="67">
        <v>24.103999999999999</v>
      </c>
      <c r="BC241" s="67">
        <v>24.745000000000001</v>
      </c>
      <c r="BD241" s="67">
        <v>22.106999999999999</v>
      </c>
      <c r="BE241" s="67">
        <v>24.353999999999999</v>
      </c>
      <c r="BF241" s="67">
        <v>23.568999999999999</v>
      </c>
      <c r="BG241" s="67">
        <v>23.835000000000001</v>
      </c>
      <c r="BH241" s="67">
        <v>22.675999999999998</v>
      </c>
      <c r="BI241" s="67">
        <v>25.141999999999999</v>
      </c>
      <c r="BJ241" s="67">
        <v>7.0229999999999997</v>
      </c>
      <c r="BK241" s="67">
        <v>8.2609999999999992</v>
      </c>
      <c r="BL241" s="67">
        <v>9.0640000000000001</v>
      </c>
      <c r="BM241" s="67">
        <v>10.409000000000001</v>
      </c>
      <c r="BN241" s="67">
        <v>8.6969999999999992</v>
      </c>
      <c r="BO241" s="67">
        <v>58.658999999999999</v>
      </c>
      <c r="BP241" s="67">
        <v>60.8</v>
      </c>
      <c r="BQ241" s="67">
        <v>60.877000000000002</v>
      </c>
      <c r="BR241" s="67">
        <v>60.627000000000002</v>
      </c>
      <c r="BS241" s="67">
        <v>64.272999999999996</v>
      </c>
      <c r="BT241" s="67">
        <v>36.387</v>
      </c>
      <c r="BU241" s="67">
        <v>36.42</v>
      </c>
      <c r="BV241" s="67">
        <v>36.435000000000002</v>
      </c>
      <c r="BW241" s="67">
        <v>36.732999999999997</v>
      </c>
      <c r="BX241" s="67">
        <v>34.359000000000002</v>
      </c>
      <c r="BY241" s="67">
        <v>63.884999999999998</v>
      </c>
      <c r="BZ241" s="67">
        <v>63.844999999999999</v>
      </c>
      <c r="CA241" s="67">
        <v>63.838999999999999</v>
      </c>
      <c r="CB241" s="67">
        <v>64.47</v>
      </c>
      <c r="CC241" s="67">
        <v>64.587000000000003</v>
      </c>
      <c r="CD241" s="67">
        <v>59.648000000000003</v>
      </c>
      <c r="CE241" s="67">
        <v>59.826000000000001</v>
      </c>
      <c r="CF241" s="67">
        <v>64.754000000000005</v>
      </c>
      <c r="CG241" s="67">
        <v>67.882999999999996</v>
      </c>
      <c r="CH241" s="88">
        <v>67.816000000000003</v>
      </c>
      <c r="CI241" s="67">
        <v>19.841999999999999</v>
      </c>
      <c r="CJ241" s="67">
        <v>25.353000000000002</v>
      </c>
      <c r="CK241" s="67">
        <v>26.058</v>
      </c>
      <c r="CL241" s="67">
        <v>26.728999999999999</v>
      </c>
      <c r="CM241" s="67">
        <v>25.044</v>
      </c>
    </row>
    <row r="242" spans="1:91" ht="22.5" x14ac:dyDescent="0.2">
      <c r="A242" s="87" t="s">
        <v>31</v>
      </c>
      <c r="B242" s="67">
        <v>1372.568</v>
      </c>
      <c r="C242" s="67">
        <v>1386.93</v>
      </c>
      <c r="D242" s="67">
        <v>1385.2650000000001</v>
      </c>
      <c r="E242" s="67">
        <v>1384.42</v>
      </c>
      <c r="F242" s="67">
        <v>1396.6769999999999</v>
      </c>
      <c r="G242" s="67">
        <v>38.451999999999998</v>
      </c>
      <c r="H242" s="67">
        <v>37.329000000000001</v>
      </c>
      <c r="I242" s="67">
        <v>37.183999999999997</v>
      </c>
      <c r="J242" s="67">
        <v>38.938000000000002</v>
      </c>
      <c r="K242" s="67">
        <v>38.076999999999998</v>
      </c>
      <c r="L242" s="67">
        <v>61.777999999999999</v>
      </c>
      <c r="M242" s="67">
        <v>61.359000000000002</v>
      </c>
      <c r="N242" s="67">
        <v>61.795000000000002</v>
      </c>
      <c r="O242" s="67">
        <v>62.23</v>
      </c>
      <c r="P242" s="67">
        <v>62.06</v>
      </c>
      <c r="Q242" s="67">
        <v>111.199</v>
      </c>
      <c r="R242" s="67">
        <v>118.256</v>
      </c>
      <c r="S242" s="67">
        <v>118.795</v>
      </c>
      <c r="T242" s="67">
        <v>118.035</v>
      </c>
      <c r="U242" s="67">
        <v>126.14100000000001</v>
      </c>
      <c r="V242" s="67">
        <v>27.431999999999999</v>
      </c>
      <c r="W242" s="67">
        <v>27.893999999999998</v>
      </c>
      <c r="X242" s="67">
        <v>28.745999999999999</v>
      </c>
      <c r="Y242" s="67">
        <v>30.661999999999999</v>
      </c>
      <c r="Z242" s="67">
        <v>31.19</v>
      </c>
      <c r="AA242" s="67">
        <v>39.433999999999997</v>
      </c>
      <c r="AB242" s="67">
        <v>39.268999999999998</v>
      </c>
      <c r="AC242" s="67">
        <v>39.034999999999997</v>
      </c>
      <c r="AD242" s="67">
        <v>38.734000000000002</v>
      </c>
      <c r="AE242" s="67">
        <v>39.061999999999998</v>
      </c>
      <c r="AF242" s="67">
        <v>67.974999999999994</v>
      </c>
      <c r="AG242" s="67">
        <v>68.241</v>
      </c>
      <c r="AH242" s="67">
        <v>68.326999999999998</v>
      </c>
      <c r="AI242" s="67">
        <v>68.581999999999994</v>
      </c>
      <c r="AJ242" s="67">
        <v>68.031000000000006</v>
      </c>
      <c r="AK242" s="67">
        <v>95.790999999999997</v>
      </c>
      <c r="AL242" s="67">
        <v>96.128</v>
      </c>
      <c r="AM242" s="67">
        <v>96.457999999999998</v>
      </c>
      <c r="AN242" s="67">
        <v>94.843000000000004</v>
      </c>
      <c r="AO242" s="67">
        <v>95.114999999999995</v>
      </c>
      <c r="AP242" s="67">
        <v>106.044</v>
      </c>
      <c r="AQ242" s="67">
        <v>106.145</v>
      </c>
      <c r="AR242" s="67">
        <v>104.85</v>
      </c>
      <c r="AS242" s="67">
        <v>104.41200000000001</v>
      </c>
      <c r="AT242" s="67">
        <v>105.91</v>
      </c>
      <c r="AU242" s="67">
        <v>58.292000000000002</v>
      </c>
      <c r="AV242" s="67">
        <v>58.81</v>
      </c>
      <c r="AW242" s="67">
        <v>58.728000000000002</v>
      </c>
      <c r="AX242" s="67">
        <v>58.697000000000003</v>
      </c>
      <c r="AY242" s="67">
        <v>57.334000000000003</v>
      </c>
      <c r="AZ242" s="67">
        <v>25.725999999999999</v>
      </c>
      <c r="BA242" s="67">
        <v>25.105</v>
      </c>
      <c r="BB242" s="67">
        <v>26.992999999999999</v>
      </c>
      <c r="BC242" s="67">
        <v>27.094999999999999</v>
      </c>
      <c r="BD242" s="67">
        <v>29.925999999999998</v>
      </c>
      <c r="BE242" s="67">
        <v>45.399000000000001</v>
      </c>
      <c r="BF242" s="67">
        <v>47.045000000000002</v>
      </c>
      <c r="BG242" s="67">
        <v>46.087000000000003</v>
      </c>
      <c r="BH242" s="67">
        <v>46.55</v>
      </c>
      <c r="BI242" s="67">
        <v>46.747</v>
      </c>
      <c r="BJ242" s="67">
        <v>42.398000000000003</v>
      </c>
      <c r="BK242" s="67">
        <v>42.572000000000003</v>
      </c>
      <c r="BL242" s="67">
        <v>41.575000000000003</v>
      </c>
      <c r="BM242" s="67">
        <v>40.045000000000002</v>
      </c>
      <c r="BN242" s="67">
        <v>41.002000000000002</v>
      </c>
      <c r="BO242" s="67">
        <v>137.32300000000001</v>
      </c>
      <c r="BP242" s="67">
        <v>137.929</v>
      </c>
      <c r="BQ242" s="67">
        <v>136.761</v>
      </c>
      <c r="BR242" s="67">
        <v>135.20500000000001</v>
      </c>
      <c r="BS242" s="67">
        <v>134.072</v>
      </c>
      <c r="BT242" s="67">
        <v>119.422</v>
      </c>
      <c r="BU242" s="67">
        <v>120.25700000000001</v>
      </c>
      <c r="BV242" s="67">
        <v>120.258</v>
      </c>
      <c r="BW242" s="67">
        <v>120.303</v>
      </c>
      <c r="BX242" s="67">
        <v>120.943</v>
      </c>
      <c r="BY242" s="67">
        <v>82.171000000000006</v>
      </c>
      <c r="BZ242" s="67">
        <v>82.462000000000003</v>
      </c>
      <c r="CA242" s="67">
        <v>82.481999999999999</v>
      </c>
      <c r="CB242" s="67">
        <v>83.093999999999994</v>
      </c>
      <c r="CC242" s="67">
        <v>83.144999999999996</v>
      </c>
      <c r="CD242" s="67">
        <v>222.57400000000001</v>
      </c>
      <c r="CE242" s="67">
        <v>223.8</v>
      </c>
      <c r="CF242" s="67">
        <v>222.04</v>
      </c>
      <c r="CG242" s="67">
        <v>222.851</v>
      </c>
      <c r="CH242" s="88">
        <v>222.62700000000001</v>
      </c>
      <c r="CI242" s="67">
        <v>91.158000000000001</v>
      </c>
      <c r="CJ242" s="67">
        <v>94.328999999999994</v>
      </c>
      <c r="CK242" s="67">
        <v>95.150999999999996</v>
      </c>
      <c r="CL242" s="67">
        <v>94.144000000000005</v>
      </c>
      <c r="CM242" s="67">
        <v>95.295000000000002</v>
      </c>
    </row>
    <row r="243" spans="1:91" x14ac:dyDescent="0.2">
      <c r="A243" s="80" t="s">
        <v>32</v>
      </c>
      <c r="B243" s="67">
        <v>633.12800000000004</v>
      </c>
      <c r="C243" s="67">
        <v>629.16600000000005</v>
      </c>
      <c r="D243" s="67">
        <v>631.09799999999996</v>
      </c>
      <c r="E243" s="67">
        <v>632.43299999999999</v>
      </c>
      <c r="F243" s="67">
        <v>624.71799999999996</v>
      </c>
      <c r="G243" s="67">
        <v>29.780999999999999</v>
      </c>
      <c r="H243" s="67">
        <v>28.184999999999999</v>
      </c>
      <c r="I243" s="67">
        <v>28.523</v>
      </c>
      <c r="J243" s="67">
        <v>29.846</v>
      </c>
      <c r="K243" s="67">
        <v>29.437000000000001</v>
      </c>
      <c r="L243" s="67">
        <v>36.552</v>
      </c>
      <c r="M243" s="67">
        <v>37.256999999999998</v>
      </c>
      <c r="N243" s="67">
        <v>36.75</v>
      </c>
      <c r="O243" s="67">
        <v>37.286000000000001</v>
      </c>
      <c r="P243" s="67">
        <v>36.868000000000002</v>
      </c>
      <c r="Q243" s="67">
        <v>80.069999999999993</v>
      </c>
      <c r="R243" s="67">
        <v>79.873999999999995</v>
      </c>
      <c r="S243" s="67">
        <v>79.283000000000001</v>
      </c>
      <c r="T243" s="67">
        <v>78.426000000000002</v>
      </c>
      <c r="U243" s="67">
        <v>74.852999999999994</v>
      </c>
      <c r="V243" s="67">
        <v>21.155000000000001</v>
      </c>
      <c r="W243" s="67">
        <v>23.617000000000001</v>
      </c>
      <c r="X243" s="67">
        <v>23.920999999999999</v>
      </c>
      <c r="Y243" s="67">
        <v>23.928000000000001</v>
      </c>
      <c r="Z243" s="67">
        <v>23.911999999999999</v>
      </c>
      <c r="AA243" s="67">
        <v>19.713000000000001</v>
      </c>
      <c r="AB243" s="67">
        <v>19.460999999999999</v>
      </c>
      <c r="AC243" s="67">
        <v>19.190999999999999</v>
      </c>
      <c r="AD243" s="67">
        <v>19.170999999999999</v>
      </c>
      <c r="AE243" s="67">
        <v>21.023</v>
      </c>
      <c r="AF243" s="67">
        <v>27.212</v>
      </c>
      <c r="AG243" s="67">
        <v>28.01</v>
      </c>
      <c r="AH243" s="67">
        <v>29.542000000000002</v>
      </c>
      <c r="AI243" s="67">
        <v>30.83</v>
      </c>
      <c r="AJ243" s="67">
        <v>31.477</v>
      </c>
      <c r="AK243" s="67">
        <v>45.567</v>
      </c>
      <c r="AL243" s="67">
        <v>44.755000000000003</v>
      </c>
      <c r="AM243" s="67">
        <v>44.61</v>
      </c>
      <c r="AN243" s="67">
        <v>45.6</v>
      </c>
      <c r="AO243" s="67">
        <v>45.287999999999997</v>
      </c>
      <c r="AP243" s="67">
        <v>31.533000000000001</v>
      </c>
      <c r="AQ243" s="67">
        <v>31.323</v>
      </c>
      <c r="AR243" s="67">
        <v>29.978999999999999</v>
      </c>
      <c r="AS243" s="67">
        <v>31.06</v>
      </c>
      <c r="AT243" s="67">
        <v>31.015000000000001</v>
      </c>
      <c r="AU243" s="67">
        <v>30.213000000000001</v>
      </c>
      <c r="AV243" s="67">
        <v>31.248999999999999</v>
      </c>
      <c r="AW243" s="67">
        <v>31.407</v>
      </c>
      <c r="AX243" s="67">
        <v>31.472000000000001</v>
      </c>
      <c r="AY243" s="67">
        <v>31.091000000000001</v>
      </c>
      <c r="AZ243" s="67">
        <v>27.012</v>
      </c>
      <c r="BA243" s="67">
        <v>27.169</v>
      </c>
      <c r="BB243" s="67">
        <v>29.138999999999999</v>
      </c>
      <c r="BC243" s="67">
        <v>29.611000000000001</v>
      </c>
      <c r="BD243" s="67">
        <v>28.63</v>
      </c>
      <c r="BE243" s="67">
        <v>25.082999999999998</v>
      </c>
      <c r="BF243" s="67">
        <v>24.713000000000001</v>
      </c>
      <c r="BG243" s="67">
        <v>24.728999999999999</v>
      </c>
      <c r="BH243" s="67">
        <v>24.596</v>
      </c>
      <c r="BI243" s="67">
        <v>25.34</v>
      </c>
      <c r="BJ243" s="67">
        <v>23.911999999999999</v>
      </c>
      <c r="BK243" s="67">
        <v>21.292000000000002</v>
      </c>
      <c r="BL243" s="67">
        <v>20</v>
      </c>
      <c r="BM243" s="67">
        <v>19.158999999999999</v>
      </c>
      <c r="BN243" s="67">
        <v>19.95</v>
      </c>
      <c r="BO243" s="67">
        <v>63.415999999999997</v>
      </c>
      <c r="BP243" s="67">
        <v>63.759</v>
      </c>
      <c r="BQ243" s="67">
        <v>63.762999999999998</v>
      </c>
      <c r="BR243" s="67">
        <v>63.128999999999998</v>
      </c>
      <c r="BS243" s="67">
        <v>58.234999999999999</v>
      </c>
      <c r="BT243" s="67">
        <v>41.246000000000002</v>
      </c>
      <c r="BU243" s="67">
        <v>41.316000000000003</v>
      </c>
      <c r="BV243" s="67">
        <v>41.323</v>
      </c>
      <c r="BW243" s="67">
        <v>41.42</v>
      </c>
      <c r="BX243" s="67">
        <v>42.67</v>
      </c>
      <c r="BY243" s="67">
        <v>31.606999999999999</v>
      </c>
      <c r="BZ243" s="67">
        <v>31.864999999999998</v>
      </c>
      <c r="CA243" s="67">
        <v>31.815999999999999</v>
      </c>
      <c r="CB243" s="67">
        <v>32.442999999999998</v>
      </c>
      <c r="CC243" s="67">
        <v>32.453000000000003</v>
      </c>
      <c r="CD243" s="67">
        <v>59.862000000000002</v>
      </c>
      <c r="CE243" s="67">
        <v>59.615000000000002</v>
      </c>
      <c r="CF243" s="67">
        <v>61.012</v>
      </c>
      <c r="CG243" s="67">
        <v>60.857999999999997</v>
      </c>
      <c r="CH243" s="88">
        <v>60.96</v>
      </c>
      <c r="CI243" s="67">
        <v>39.194000000000003</v>
      </c>
      <c r="CJ243" s="67">
        <v>35.706000000000003</v>
      </c>
      <c r="CK243" s="67">
        <v>36.11</v>
      </c>
      <c r="CL243" s="67">
        <v>33.597999999999999</v>
      </c>
      <c r="CM243" s="67">
        <v>31.515999999999998</v>
      </c>
    </row>
    <row r="244" spans="1:91" x14ac:dyDescent="0.2">
      <c r="A244" s="80" t="s">
        <v>76</v>
      </c>
      <c r="B244" s="67">
        <v>184.893</v>
      </c>
      <c r="C244" s="67">
        <v>183.03100000000001</v>
      </c>
      <c r="D244" s="67">
        <v>191.404</v>
      </c>
      <c r="E244" s="67">
        <v>193.88399999999999</v>
      </c>
      <c r="F244" s="67">
        <v>187.69900000000001</v>
      </c>
      <c r="G244" s="67">
        <v>7.3860000000000001</v>
      </c>
      <c r="H244" s="67">
        <v>6.6779999999999999</v>
      </c>
      <c r="I244" s="67">
        <v>7.3550000000000004</v>
      </c>
      <c r="J244" s="67">
        <v>6.7510000000000003</v>
      </c>
      <c r="K244" s="67">
        <v>7.1159999999999997</v>
      </c>
      <c r="L244" s="67">
        <v>9.7739999999999991</v>
      </c>
      <c r="M244" s="67">
        <v>9.2780000000000005</v>
      </c>
      <c r="N244" s="67">
        <v>9.6999999999999993</v>
      </c>
      <c r="O244" s="67">
        <v>9.8620000000000001</v>
      </c>
      <c r="P244" s="67">
        <v>9.4079999999999995</v>
      </c>
      <c r="Q244" s="67">
        <v>30.861000000000001</v>
      </c>
      <c r="R244" s="67">
        <v>30.733000000000001</v>
      </c>
      <c r="S244" s="67">
        <v>31.105</v>
      </c>
      <c r="T244" s="67">
        <v>31.812999999999999</v>
      </c>
      <c r="U244" s="67">
        <v>21.963999999999999</v>
      </c>
      <c r="V244" s="67">
        <v>11.952</v>
      </c>
      <c r="W244" s="67">
        <v>13.459</v>
      </c>
      <c r="X244" s="67">
        <v>14.362</v>
      </c>
      <c r="Y244" s="67">
        <v>14.39</v>
      </c>
      <c r="Z244" s="67">
        <v>14.385</v>
      </c>
      <c r="AA244" s="67">
        <v>7.0819999999999999</v>
      </c>
      <c r="AB244" s="67">
        <v>7.0590000000000002</v>
      </c>
      <c r="AC244" s="67">
        <v>7.26</v>
      </c>
      <c r="AD244" s="67">
        <v>7.2690000000000001</v>
      </c>
      <c r="AE244" s="67">
        <v>6.7450000000000001</v>
      </c>
      <c r="AF244" s="67">
        <v>6.6310000000000002</v>
      </c>
      <c r="AG244" s="67">
        <v>5.8339999999999996</v>
      </c>
      <c r="AH244" s="67">
        <v>6.181</v>
      </c>
      <c r="AI244" s="67">
        <v>6.6760000000000002</v>
      </c>
      <c r="AJ244" s="67">
        <v>6.01</v>
      </c>
      <c r="AK244" s="67">
        <v>14.297000000000001</v>
      </c>
      <c r="AL244" s="67">
        <v>13.587</v>
      </c>
      <c r="AM244" s="67">
        <v>14.837999999999999</v>
      </c>
      <c r="AN244" s="67">
        <v>14.861000000000001</v>
      </c>
      <c r="AO244" s="67">
        <v>15.558999999999999</v>
      </c>
      <c r="AP244" s="67">
        <v>5.7510000000000003</v>
      </c>
      <c r="AQ244" s="67">
        <v>5.7350000000000003</v>
      </c>
      <c r="AR244" s="67">
        <v>6.2320000000000002</v>
      </c>
      <c r="AS244" s="67">
        <v>5.8170000000000002</v>
      </c>
      <c r="AT244" s="67">
        <v>5.8689999999999998</v>
      </c>
      <c r="AU244" s="67">
        <v>7.4029999999999996</v>
      </c>
      <c r="AV244" s="67">
        <v>7.5970000000000004</v>
      </c>
      <c r="AW244" s="67">
        <v>7.5949999999999998</v>
      </c>
      <c r="AX244" s="67">
        <v>7.6159999999999997</v>
      </c>
      <c r="AY244" s="67">
        <v>7.51</v>
      </c>
      <c r="AZ244" s="67">
        <v>4.7519999999999998</v>
      </c>
      <c r="BA244" s="67">
        <v>4.2869999999999999</v>
      </c>
      <c r="BB244" s="67">
        <v>6.5590000000000002</v>
      </c>
      <c r="BC244" s="67">
        <v>6.1379999999999999</v>
      </c>
      <c r="BD244" s="67">
        <v>6.8460000000000001</v>
      </c>
      <c r="BE244" s="67">
        <v>6.0350000000000001</v>
      </c>
      <c r="BF244" s="67">
        <v>5.8440000000000003</v>
      </c>
      <c r="BG244" s="67">
        <v>5.81</v>
      </c>
      <c r="BH244" s="67">
        <v>5.3449999999999998</v>
      </c>
      <c r="BI244" s="67">
        <v>5.7590000000000003</v>
      </c>
      <c r="BJ244" s="67">
        <v>3.7730000000000001</v>
      </c>
      <c r="BK244" s="67">
        <v>3.9340000000000002</v>
      </c>
      <c r="BL244" s="67">
        <v>4.3070000000000004</v>
      </c>
      <c r="BM244" s="67">
        <v>4.4169999999999998</v>
      </c>
      <c r="BN244" s="67">
        <v>4.2089999999999996</v>
      </c>
      <c r="BO244" s="67">
        <v>8.6780000000000008</v>
      </c>
      <c r="BP244" s="67">
        <v>8.68</v>
      </c>
      <c r="BQ244" s="67">
        <v>8.7590000000000003</v>
      </c>
      <c r="BR244" s="67">
        <v>8.2629999999999999</v>
      </c>
      <c r="BS244" s="67">
        <v>8.3610000000000007</v>
      </c>
      <c r="BT244" s="67">
        <v>18.149999999999999</v>
      </c>
      <c r="BU244" s="67">
        <v>18.2</v>
      </c>
      <c r="BV244" s="67">
        <v>18.116</v>
      </c>
      <c r="BW244" s="67">
        <v>18.27</v>
      </c>
      <c r="BX244" s="67">
        <v>20.513000000000002</v>
      </c>
      <c r="BY244" s="67">
        <v>14.608000000000001</v>
      </c>
      <c r="BZ244" s="67">
        <v>14.57</v>
      </c>
      <c r="CA244" s="67">
        <v>15.058</v>
      </c>
      <c r="CB244" s="67">
        <v>15.769</v>
      </c>
      <c r="CC244" s="67">
        <v>15.763999999999999</v>
      </c>
      <c r="CD244" s="67">
        <v>24.318999999999999</v>
      </c>
      <c r="CE244" s="67">
        <v>23.916</v>
      </c>
      <c r="CF244" s="67">
        <v>24.18</v>
      </c>
      <c r="CG244" s="67">
        <v>24.222000000000001</v>
      </c>
      <c r="CH244" s="88">
        <v>24.382999999999999</v>
      </c>
      <c r="CI244" s="67">
        <v>3.4409999999999998</v>
      </c>
      <c r="CJ244" s="67">
        <v>3.64</v>
      </c>
      <c r="CK244" s="67">
        <v>3.9870000000000001</v>
      </c>
      <c r="CL244" s="67">
        <v>6.4050000000000002</v>
      </c>
      <c r="CM244" s="67">
        <v>7.298</v>
      </c>
    </row>
    <row r="245" spans="1:91" x14ac:dyDescent="0.2">
      <c r="A245" s="80" t="s">
        <v>34</v>
      </c>
      <c r="B245" s="67">
        <v>171.863</v>
      </c>
      <c r="C245" s="67">
        <v>166.423</v>
      </c>
      <c r="D245" s="67">
        <v>172.57499999999999</v>
      </c>
      <c r="E245" s="67">
        <v>167.82</v>
      </c>
      <c r="F245" s="67">
        <v>166.48599999999999</v>
      </c>
      <c r="G245" s="67">
        <v>4.0990000000000002</v>
      </c>
      <c r="H245" s="67">
        <v>3.6440000000000001</v>
      </c>
      <c r="I245" s="67">
        <v>3.9220000000000002</v>
      </c>
      <c r="J245" s="67">
        <v>3.573</v>
      </c>
      <c r="K245" s="67">
        <v>3.7170000000000001</v>
      </c>
      <c r="L245" s="67">
        <v>5.7779999999999996</v>
      </c>
      <c r="M245" s="67">
        <v>5.1920000000000002</v>
      </c>
      <c r="N245" s="67">
        <v>5.2549999999999999</v>
      </c>
      <c r="O245" s="67">
        <v>6.657</v>
      </c>
      <c r="P245" s="67">
        <v>6.8650000000000002</v>
      </c>
      <c r="Q245" s="67">
        <v>15.263</v>
      </c>
      <c r="R245" s="67">
        <v>14.759</v>
      </c>
      <c r="S245" s="67">
        <v>15.201000000000001</v>
      </c>
      <c r="T245" s="67">
        <v>14.808</v>
      </c>
      <c r="U245" s="67">
        <v>12.103999999999999</v>
      </c>
      <c r="V245" s="67">
        <v>3.2829999999999999</v>
      </c>
      <c r="W245" s="67">
        <v>3.4980000000000002</v>
      </c>
      <c r="X245" s="67">
        <v>3.9860000000000002</v>
      </c>
      <c r="Y245" s="67">
        <v>3.9910000000000001</v>
      </c>
      <c r="Z245" s="67">
        <v>3.9950000000000001</v>
      </c>
      <c r="AA245" s="67">
        <v>3.5870000000000002</v>
      </c>
      <c r="AB245" s="67">
        <v>3.5369999999999999</v>
      </c>
      <c r="AC245" s="67">
        <v>3.6190000000000002</v>
      </c>
      <c r="AD245" s="67">
        <v>3.653</v>
      </c>
      <c r="AE245" s="67">
        <v>3.6459999999999999</v>
      </c>
      <c r="AF245" s="67">
        <v>3.0910000000000002</v>
      </c>
      <c r="AG245" s="67">
        <v>3.1179999999999999</v>
      </c>
      <c r="AH245" s="67">
        <v>3.105</v>
      </c>
      <c r="AI245" s="67">
        <v>3.1230000000000002</v>
      </c>
      <c r="AJ245" s="67">
        <v>2.8130000000000002</v>
      </c>
      <c r="AK245" s="67">
        <v>7.8070000000000004</v>
      </c>
      <c r="AL245" s="67">
        <v>8.0869999999999997</v>
      </c>
      <c r="AM245" s="67">
        <v>8.4450000000000003</v>
      </c>
      <c r="AN245" s="67">
        <v>8.3610000000000007</v>
      </c>
      <c r="AO245" s="67">
        <v>8.0340000000000007</v>
      </c>
      <c r="AP245" s="67">
        <v>6.6150000000000002</v>
      </c>
      <c r="AQ245" s="67">
        <v>6.649</v>
      </c>
      <c r="AR245" s="67">
        <v>5.0869999999999997</v>
      </c>
      <c r="AS245" s="67">
        <v>5.4850000000000003</v>
      </c>
      <c r="AT245" s="67">
        <v>6.1870000000000003</v>
      </c>
      <c r="AU245" s="67">
        <v>2.9540000000000002</v>
      </c>
      <c r="AV245" s="67">
        <v>2.8330000000000002</v>
      </c>
      <c r="AW245" s="67">
        <v>3.3410000000000002</v>
      </c>
      <c r="AX245" s="67">
        <v>3.278</v>
      </c>
      <c r="AY245" s="67">
        <v>2.6880000000000002</v>
      </c>
      <c r="AZ245" s="67">
        <v>4.5259999999999998</v>
      </c>
      <c r="BA245" s="67">
        <v>4.2629999999999999</v>
      </c>
      <c r="BB245" s="67">
        <v>5.04</v>
      </c>
      <c r="BC245" s="67">
        <v>5.1790000000000003</v>
      </c>
      <c r="BD245" s="67">
        <v>5.665</v>
      </c>
      <c r="BE245" s="67">
        <v>4.6840000000000002</v>
      </c>
      <c r="BF245" s="67">
        <v>4.84</v>
      </c>
      <c r="BG245" s="67">
        <v>4.8390000000000004</v>
      </c>
      <c r="BH245" s="67">
        <v>4.931</v>
      </c>
      <c r="BI245" s="67">
        <v>4.8410000000000002</v>
      </c>
      <c r="BJ245" s="67">
        <v>3.0649999999999999</v>
      </c>
      <c r="BK245" s="67">
        <v>2.9279999999999999</v>
      </c>
      <c r="BL245" s="67">
        <v>2.706</v>
      </c>
      <c r="BM245" s="67">
        <v>2.7959999999999998</v>
      </c>
      <c r="BN245" s="67">
        <v>2.9430000000000001</v>
      </c>
      <c r="BO245" s="67">
        <v>17.655999999999999</v>
      </c>
      <c r="BP245" s="67">
        <v>17.652000000000001</v>
      </c>
      <c r="BQ245" s="67">
        <v>18.689</v>
      </c>
      <c r="BR245" s="67">
        <v>17.995999999999999</v>
      </c>
      <c r="BS245" s="67">
        <v>16.646000000000001</v>
      </c>
      <c r="BT245" s="67">
        <v>9.1349999999999998</v>
      </c>
      <c r="BU245" s="67">
        <v>9.17</v>
      </c>
      <c r="BV245" s="67">
        <v>9.1839999999999993</v>
      </c>
      <c r="BW245" s="67">
        <v>9.1419999999999995</v>
      </c>
      <c r="BX245" s="67">
        <v>14.272</v>
      </c>
      <c r="BY245" s="67">
        <v>21.742000000000001</v>
      </c>
      <c r="BZ245" s="67">
        <v>21.744</v>
      </c>
      <c r="CA245" s="67">
        <v>21.745000000000001</v>
      </c>
      <c r="CB245" s="67">
        <v>22.295999999999999</v>
      </c>
      <c r="CC245" s="67">
        <v>22.305</v>
      </c>
      <c r="CD245" s="67">
        <v>35.518999999999998</v>
      </c>
      <c r="CE245" s="67">
        <v>35.049999999999997</v>
      </c>
      <c r="CF245" s="67">
        <v>35.466000000000001</v>
      </c>
      <c r="CG245" s="67">
        <v>35.5</v>
      </c>
      <c r="CH245" s="88">
        <v>35.658000000000001</v>
      </c>
      <c r="CI245" s="67">
        <v>23.059000000000001</v>
      </c>
      <c r="CJ245" s="67">
        <v>19.459</v>
      </c>
      <c r="CK245" s="67">
        <v>22.945</v>
      </c>
      <c r="CL245" s="67">
        <v>17.050999999999998</v>
      </c>
      <c r="CM245" s="67">
        <v>14.106999999999999</v>
      </c>
    </row>
    <row r="246" spans="1:91" x14ac:dyDescent="0.2">
      <c r="A246" s="80" t="s">
        <v>35</v>
      </c>
      <c r="B246" s="67">
        <v>181.77600000000001</v>
      </c>
      <c r="C246" s="67">
        <v>182.233</v>
      </c>
      <c r="D246" s="67">
        <v>187.33500000000001</v>
      </c>
      <c r="E246" s="67">
        <v>185.47</v>
      </c>
      <c r="F246" s="67">
        <v>180.34299999999999</v>
      </c>
      <c r="G246" s="67">
        <v>4.585</v>
      </c>
      <c r="H246" s="67">
        <v>4.6970000000000001</v>
      </c>
      <c r="I246" s="67">
        <v>4.0629999999999997</v>
      </c>
      <c r="J246" s="67">
        <v>3.58</v>
      </c>
      <c r="K246" s="67">
        <v>4.0789999999999997</v>
      </c>
      <c r="L246" s="67">
        <v>4.9000000000000004</v>
      </c>
      <c r="M246" s="67">
        <v>5.8639999999999999</v>
      </c>
      <c r="N246" s="67">
        <v>5.702</v>
      </c>
      <c r="O246" s="67">
        <v>5.2080000000000002</v>
      </c>
      <c r="P246" s="67">
        <v>5.258</v>
      </c>
      <c r="Q246" s="67">
        <v>20.574999999999999</v>
      </c>
      <c r="R246" s="67">
        <v>20.878</v>
      </c>
      <c r="S246" s="67">
        <v>22.175999999999998</v>
      </c>
      <c r="T246" s="67">
        <v>21.103000000000002</v>
      </c>
      <c r="U246" s="67">
        <v>22.318999999999999</v>
      </c>
      <c r="V246" s="67">
        <v>5.7130000000000001</v>
      </c>
      <c r="W246" s="67">
        <v>4.9260000000000002</v>
      </c>
      <c r="X246" s="67">
        <v>4.8099999999999996</v>
      </c>
      <c r="Y246" s="67">
        <v>4.5860000000000003</v>
      </c>
      <c r="Z246" s="67">
        <v>4.4649999999999999</v>
      </c>
      <c r="AA246" s="67">
        <v>4.415</v>
      </c>
      <c r="AB246" s="67">
        <v>4.423</v>
      </c>
      <c r="AC246" s="67">
        <v>4.2469999999999999</v>
      </c>
      <c r="AD246" s="67">
        <v>4.6470000000000002</v>
      </c>
      <c r="AE246" s="67">
        <v>4.399</v>
      </c>
      <c r="AF246" s="67">
        <v>3.71</v>
      </c>
      <c r="AG246" s="67">
        <v>3.875</v>
      </c>
      <c r="AH246" s="67">
        <v>4.2489999999999997</v>
      </c>
      <c r="AI246" s="67">
        <v>4.1429999999999998</v>
      </c>
      <c r="AJ246" s="67">
        <v>4.7290000000000001</v>
      </c>
      <c r="AK246" s="67">
        <v>6.8120000000000003</v>
      </c>
      <c r="AL246" s="67">
        <v>7.1189999999999998</v>
      </c>
      <c r="AM246" s="67">
        <v>8.5790000000000006</v>
      </c>
      <c r="AN246" s="67">
        <v>8.6159999999999997</v>
      </c>
      <c r="AO246" s="67">
        <v>7.6909999999999998</v>
      </c>
      <c r="AP246" s="67">
        <v>4.702</v>
      </c>
      <c r="AQ246" s="67">
        <v>4.7069999999999999</v>
      </c>
      <c r="AR246" s="67">
        <v>4.7329999999999997</v>
      </c>
      <c r="AS246" s="67">
        <v>5.3540000000000001</v>
      </c>
      <c r="AT246" s="67">
        <v>4.8579999999999997</v>
      </c>
      <c r="AU246" s="67">
        <v>3.68</v>
      </c>
      <c r="AV246" s="67">
        <v>3.93</v>
      </c>
      <c r="AW246" s="67">
        <v>3.8130000000000002</v>
      </c>
      <c r="AX246" s="67">
        <v>3.8090000000000002</v>
      </c>
      <c r="AY246" s="67">
        <v>3.5739999999999998</v>
      </c>
      <c r="AZ246" s="67">
        <v>5.2919999999999998</v>
      </c>
      <c r="BA246" s="67">
        <v>4.3899999999999997</v>
      </c>
      <c r="BB246" s="67">
        <v>6.7729999999999997</v>
      </c>
      <c r="BC246" s="67">
        <v>6.1440000000000001</v>
      </c>
      <c r="BD246" s="67">
        <v>6.4880000000000004</v>
      </c>
      <c r="BE246" s="67">
        <v>6.1159999999999997</v>
      </c>
      <c r="BF246" s="67">
        <v>6.2510000000000003</v>
      </c>
      <c r="BG246" s="67">
        <v>6.1589999999999998</v>
      </c>
      <c r="BH246" s="67">
        <v>5.867</v>
      </c>
      <c r="BI246" s="67">
        <v>6.0090000000000003</v>
      </c>
      <c r="BJ246" s="67">
        <v>4.7389999999999999</v>
      </c>
      <c r="BK246" s="67">
        <v>3.54</v>
      </c>
      <c r="BL246" s="67">
        <v>3.2160000000000002</v>
      </c>
      <c r="BM246" s="67">
        <v>4.133</v>
      </c>
      <c r="BN246" s="67">
        <v>3.964</v>
      </c>
      <c r="BO246" s="67">
        <v>21.081</v>
      </c>
      <c r="BP246" s="67">
        <v>21.864999999999998</v>
      </c>
      <c r="BQ246" s="67">
        <v>21.997</v>
      </c>
      <c r="BR246" s="67">
        <v>23.759</v>
      </c>
      <c r="BS246" s="67">
        <v>20.984999999999999</v>
      </c>
      <c r="BT246" s="67">
        <v>8.8989999999999991</v>
      </c>
      <c r="BU246" s="67">
        <v>9.6240000000000006</v>
      </c>
      <c r="BV246" s="67">
        <v>9.6370000000000005</v>
      </c>
      <c r="BW246" s="67">
        <v>9.8840000000000003</v>
      </c>
      <c r="BX246" s="67">
        <v>6.843</v>
      </c>
      <c r="BY246" s="67">
        <v>15.319000000000001</v>
      </c>
      <c r="BZ246" s="67">
        <v>15.31</v>
      </c>
      <c r="CA246" s="67">
        <v>15.305</v>
      </c>
      <c r="CB246" s="67">
        <v>16.183</v>
      </c>
      <c r="CC246" s="67">
        <v>16.189</v>
      </c>
      <c r="CD246" s="67">
        <v>47.929000000000002</v>
      </c>
      <c r="CE246" s="67">
        <v>47.822000000000003</v>
      </c>
      <c r="CF246" s="67">
        <v>48.329000000000001</v>
      </c>
      <c r="CG246" s="67">
        <v>48.338000000000001</v>
      </c>
      <c r="CH246" s="88">
        <v>48.59</v>
      </c>
      <c r="CI246" s="67">
        <v>13.308999999999999</v>
      </c>
      <c r="CJ246" s="67">
        <v>13.012</v>
      </c>
      <c r="CK246" s="67">
        <v>13.547000000000001</v>
      </c>
      <c r="CL246" s="67">
        <v>10.116</v>
      </c>
      <c r="CM246" s="67">
        <v>9.9030000000000005</v>
      </c>
    </row>
    <row r="247" spans="1:91" x14ac:dyDescent="0.2">
      <c r="A247" s="87" t="s">
        <v>36</v>
      </c>
      <c r="B247" s="67">
        <v>160.49199999999999</v>
      </c>
      <c r="C247" s="67">
        <v>160.607</v>
      </c>
      <c r="D247" s="67">
        <v>154.28299999999999</v>
      </c>
      <c r="E247" s="67">
        <v>155.24600000000001</v>
      </c>
      <c r="F247" s="67">
        <v>157.55799999999999</v>
      </c>
      <c r="G247" s="67">
        <v>5.5650000000000004</v>
      </c>
      <c r="H247" s="67">
        <v>6.4729999999999999</v>
      </c>
      <c r="I247" s="67">
        <v>6.0359999999999996</v>
      </c>
      <c r="J247" s="67">
        <v>5.8289999999999997</v>
      </c>
      <c r="K247" s="67">
        <v>5.9420000000000002</v>
      </c>
      <c r="L247" s="67">
        <v>7.9139999999999997</v>
      </c>
      <c r="M247" s="67">
        <v>8.0950000000000006</v>
      </c>
      <c r="N247" s="67">
        <v>8.0350000000000001</v>
      </c>
      <c r="O247" s="67">
        <v>7.88</v>
      </c>
      <c r="P247" s="67">
        <v>8.2080000000000002</v>
      </c>
      <c r="Q247" s="67">
        <v>7.2690000000000001</v>
      </c>
      <c r="R247" s="67">
        <v>6.0949999999999998</v>
      </c>
      <c r="S247" s="67">
        <v>4.2960000000000003</v>
      </c>
      <c r="T247" s="67">
        <v>5.7220000000000004</v>
      </c>
      <c r="U247" s="67">
        <v>14.01</v>
      </c>
      <c r="V247" s="67">
        <v>6.6340000000000003</v>
      </c>
      <c r="W247" s="67">
        <v>5.077</v>
      </c>
      <c r="X247" s="67">
        <v>7.3230000000000004</v>
      </c>
      <c r="Y247" s="67">
        <v>7.5949999999999998</v>
      </c>
      <c r="Z247" s="67">
        <v>8.2829999999999995</v>
      </c>
      <c r="AA247" s="67">
        <v>6.6230000000000002</v>
      </c>
      <c r="AB247" s="67">
        <v>6.1210000000000004</v>
      </c>
      <c r="AC247" s="67">
        <v>6.3209999999999997</v>
      </c>
      <c r="AD247" s="67">
        <v>6.3289999999999997</v>
      </c>
      <c r="AE247" s="67">
        <v>6.2969999999999997</v>
      </c>
      <c r="AF247" s="67">
        <v>3.0630000000000002</v>
      </c>
      <c r="AG247" s="67">
        <v>3.5190000000000001</v>
      </c>
      <c r="AH247" s="67">
        <v>3.6509999999999998</v>
      </c>
      <c r="AI247" s="67">
        <v>3.617</v>
      </c>
      <c r="AJ247" s="67">
        <v>3.1219999999999999</v>
      </c>
      <c r="AK247" s="67">
        <v>12.077999999999999</v>
      </c>
      <c r="AL247" s="67">
        <v>10.853999999999999</v>
      </c>
      <c r="AM247" s="67">
        <v>11.137</v>
      </c>
      <c r="AN247" s="67">
        <v>11.25</v>
      </c>
      <c r="AO247" s="67">
        <v>11.048999999999999</v>
      </c>
      <c r="AP247" s="67">
        <v>7.8810000000000002</v>
      </c>
      <c r="AQ247" s="67">
        <v>7.891</v>
      </c>
      <c r="AR247" s="67">
        <v>8.1180000000000003</v>
      </c>
      <c r="AS247" s="67">
        <v>7.9850000000000003</v>
      </c>
      <c r="AT247" s="67">
        <v>7.8209999999999997</v>
      </c>
      <c r="AU247" s="67">
        <v>2.605</v>
      </c>
      <c r="AV247" s="67">
        <v>2.5459999999999998</v>
      </c>
      <c r="AW247" s="67">
        <v>2.5449999999999999</v>
      </c>
      <c r="AX247" s="67">
        <v>2.4510000000000001</v>
      </c>
      <c r="AY247" s="67">
        <v>1.742</v>
      </c>
      <c r="AZ247" s="67">
        <v>5.2640000000000002</v>
      </c>
      <c r="BA247" s="67">
        <v>6.1669999999999998</v>
      </c>
      <c r="BB247" s="67">
        <v>8.0139999999999993</v>
      </c>
      <c r="BC247" s="67">
        <v>8.0920000000000005</v>
      </c>
      <c r="BD247" s="67">
        <v>7.19</v>
      </c>
      <c r="BE247" s="67">
        <v>6.9690000000000003</v>
      </c>
      <c r="BF247" s="67">
        <v>7.1630000000000003</v>
      </c>
      <c r="BG247" s="67">
        <v>7.0759999999999996</v>
      </c>
      <c r="BH247" s="67">
        <v>8.2520000000000007</v>
      </c>
      <c r="BI247" s="67">
        <v>6.2539999999999996</v>
      </c>
      <c r="BJ247" s="67">
        <v>3.13</v>
      </c>
      <c r="BK247" s="67">
        <v>3.702</v>
      </c>
      <c r="BL247" s="67">
        <v>3.677</v>
      </c>
      <c r="BM247" s="67">
        <v>4.2869999999999999</v>
      </c>
      <c r="BN247" s="67">
        <v>3.762</v>
      </c>
      <c r="BO247" s="67">
        <v>2.7509999999999999</v>
      </c>
      <c r="BP247" s="67">
        <v>4.21</v>
      </c>
      <c r="BQ247" s="67">
        <v>3.9910000000000001</v>
      </c>
      <c r="BR247" s="67">
        <v>3.1779999999999999</v>
      </c>
      <c r="BS247" s="67">
        <v>3.85</v>
      </c>
      <c r="BT247" s="67">
        <v>11.569000000000001</v>
      </c>
      <c r="BU247" s="67">
        <v>11.617000000000001</v>
      </c>
      <c r="BV247" s="67">
        <v>11.733000000000001</v>
      </c>
      <c r="BW247" s="67">
        <v>11.874000000000001</v>
      </c>
      <c r="BX247" s="67">
        <v>11.965</v>
      </c>
      <c r="BY247" s="67">
        <v>25.824999999999999</v>
      </c>
      <c r="BZ247" s="67">
        <v>25.835999999999999</v>
      </c>
      <c r="CA247" s="67">
        <v>25.888000000000002</v>
      </c>
      <c r="CB247" s="67">
        <v>26.466999999999999</v>
      </c>
      <c r="CC247" s="67">
        <v>26.457000000000001</v>
      </c>
      <c r="CD247" s="67">
        <v>42.457000000000001</v>
      </c>
      <c r="CE247" s="67">
        <v>42.639000000000003</v>
      </c>
      <c r="CF247" s="67">
        <v>33.088000000000001</v>
      </c>
      <c r="CG247" s="67">
        <v>30.552</v>
      </c>
      <c r="CH247" s="88">
        <v>28.98</v>
      </c>
      <c r="CI247" s="67">
        <v>2.895</v>
      </c>
      <c r="CJ247" s="67">
        <v>2.6019999999999999</v>
      </c>
      <c r="CK247" s="67">
        <v>3.3540000000000001</v>
      </c>
      <c r="CL247" s="67">
        <v>3.8860000000000001</v>
      </c>
      <c r="CM247" s="67">
        <v>2.6259999999999999</v>
      </c>
    </row>
    <row r="248" spans="1:91" x14ac:dyDescent="0.2">
      <c r="A248" s="87" t="s">
        <v>37</v>
      </c>
      <c r="B248" s="67">
        <v>248.67699999999999</v>
      </c>
      <c r="C248" s="67">
        <v>251.654</v>
      </c>
      <c r="D248" s="67">
        <v>250.91300000000001</v>
      </c>
      <c r="E248" s="67">
        <v>246.97800000000001</v>
      </c>
      <c r="F248" s="67">
        <v>248.91</v>
      </c>
      <c r="G248" s="67">
        <v>4.5979999999999999</v>
      </c>
      <c r="H248" s="67">
        <v>5.4409999999999998</v>
      </c>
      <c r="I248" s="67">
        <v>4.4290000000000003</v>
      </c>
      <c r="J248" s="67">
        <v>4.2729999999999997</v>
      </c>
      <c r="K248" s="67">
        <v>4.7030000000000003</v>
      </c>
      <c r="L248" s="67">
        <v>14.670999999999999</v>
      </c>
      <c r="M248" s="67">
        <v>14.052</v>
      </c>
      <c r="N248" s="67">
        <v>13.933</v>
      </c>
      <c r="O248" s="67">
        <v>13.45</v>
      </c>
      <c r="P248" s="67">
        <v>13.398999999999999</v>
      </c>
      <c r="Q248" s="67">
        <v>15.77</v>
      </c>
      <c r="R248" s="67">
        <v>16.021000000000001</v>
      </c>
      <c r="S248" s="67">
        <v>16.193000000000001</v>
      </c>
      <c r="T248" s="67">
        <v>16.212</v>
      </c>
      <c r="U248" s="67">
        <v>15.885</v>
      </c>
      <c r="V248" s="67">
        <v>13.964</v>
      </c>
      <c r="W248" s="67">
        <v>12.545</v>
      </c>
      <c r="X248" s="67">
        <v>11.037000000000001</v>
      </c>
      <c r="Y248" s="67">
        <v>11.089</v>
      </c>
      <c r="Z248" s="67">
        <v>12.106999999999999</v>
      </c>
      <c r="AA248" s="67">
        <v>7.5640000000000001</v>
      </c>
      <c r="AB248" s="67">
        <v>7.6639999999999997</v>
      </c>
      <c r="AC248" s="67">
        <v>7.9480000000000004</v>
      </c>
      <c r="AD248" s="67">
        <v>7.7729999999999997</v>
      </c>
      <c r="AE248" s="67">
        <v>7.4260000000000002</v>
      </c>
      <c r="AF248" s="67">
        <v>4.7869999999999999</v>
      </c>
      <c r="AG248" s="67">
        <v>4.7039999999999997</v>
      </c>
      <c r="AH248" s="67">
        <v>4.6150000000000002</v>
      </c>
      <c r="AI248" s="67">
        <v>4.8789999999999996</v>
      </c>
      <c r="AJ248" s="67">
        <v>3.794</v>
      </c>
      <c r="AK248" s="67">
        <v>9.5559999999999992</v>
      </c>
      <c r="AL248" s="67">
        <v>10.206</v>
      </c>
      <c r="AM248" s="67">
        <v>12.403</v>
      </c>
      <c r="AN248" s="67">
        <v>12.039</v>
      </c>
      <c r="AO248" s="67">
        <v>10.875999999999999</v>
      </c>
      <c r="AP248" s="67">
        <v>5.7779999999999996</v>
      </c>
      <c r="AQ248" s="67">
        <v>5.8</v>
      </c>
      <c r="AR248" s="67">
        <v>6.016</v>
      </c>
      <c r="AS248" s="67">
        <v>6.0259999999999998</v>
      </c>
      <c r="AT248" s="67">
        <v>5.9470000000000001</v>
      </c>
      <c r="AU248" s="67">
        <v>8.4410000000000007</v>
      </c>
      <c r="AV248" s="67">
        <v>8.5109999999999992</v>
      </c>
      <c r="AW248" s="67">
        <v>8.6630000000000003</v>
      </c>
      <c r="AX248" s="67">
        <v>8.0310000000000006</v>
      </c>
      <c r="AY248" s="67">
        <v>8.4450000000000003</v>
      </c>
      <c r="AZ248" s="67">
        <v>7.2229999999999999</v>
      </c>
      <c r="BA248" s="67">
        <v>7.4550000000000001</v>
      </c>
      <c r="BB248" s="67">
        <v>9.0950000000000006</v>
      </c>
      <c r="BC248" s="67">
        <v>9.468</v>
      </c>
      <c r="BD248" s="67">
        <v>8.5090000000000003</v>
      </c>
      <c r="BE248" s="67">
        <v>5.6059999999999999</v>
      </c>
      <c r="BF248" s="67">
        <v>5.8860000000000001</v>
      </c>
      <c r="BG248" s="67">
        <v>5.859</v>
      </c>
      <c r="BH248" s="67">
        <v>7.0460000000000003</v>
      </c>
      <c r="BI248" s="67">
        <v>6.6619999999999999</v>
      </c>
      <c r="BJ248" s="67">
        <v>3.1949999999999998</v>
      </c>
      <c r="BK248" s="67">
        <v>3.4830000000000001</v>
      </c>
      <c r="BL248" s="67">
        <v>3.9980000000000002</v>
      </c>
      <c r="BM248" s="67">
        <v>4.202</v>
      </c>
      <c r="BN248" s="67">
        <v>4.3070000000000004</v>
      </c>
      <c r="BO248" s="67">
        <v>31.1</v>
      </c>
      <c r="BP248" s="67">
        <v>31.334</v>
      </c>
      <c r="BQ248" s="67">
        <v>27.091000000000001</v>
      </c>
      <c r="BR248" s="67">
        <v>22.97</v>
      </c>
      <c r="BS248" s="67">
        <v>31.170999999999999</v>
      </c>
      <c r="BT248" s="67">
        <v>11.917999999999999</v>
      </c>
      <c r="BU248" s="67">
        <v>14.169</v>
      </c>
      <c r="BV248" s="67">
        <v>13.24</v>
      </c>
      <c r="BW248" s="67">
        <v>13.302</v>
      </c>
      <c r="BX248" s="67">
        <v>12.43</v>
      </c>
      <c r="BY248" s="67">
        <v>23.818999999999999</v>
      </c>
      <c r="BZ248" s="67">
        <v>23.81</v>
      </c>
      <c r="CA248" s="67">
        <v>23.815000000000001</v>
      </c>
      <c r="CB248" s="67">
        <v>24.422999999999998</v>
      </c>
      <c r="CC248" s="67">
        <v>24.440999999999999</v>
      </c>
      <c r="CD248" s="67">
        <v>63.384999999999998</v>
      </c>
      <c r="CE248" s="67">
        <v>63.377000000000002</v>
      </c>
      <c r="CF248" s="67">
        <v>64.503</v>
      </c>
      <c r="CG248" s="67">
        <v>64.548000000000002</v>
      </c>
      <c r="CH248" s="88">
        <v>64.698999999999998</v>
      </c>
      <c r="CI248" s="67">
        <v>17.302</v>
      </c>
      <c r="CJ248" s="67">
        <v>17.196000000000002</v>
      </c>
      <c r="CK248" s="67">
        <v>18.074999999999999</v>
      </c>
      <c r="CL248" s="67">
        <v>17.247</v>
      </c>
      <c r="CM248" s="67">
        <v>14.109</v>
      </c>
    </row>
    <row r="249" spans="1:91" ht="22.5" x14ac:dyDescent="0.2">
      <c r="A249" s="87" t="s">
        <v>38</v>
      </c>
      <c r="B249" s="67">
        <v>291.673</v>
      </c>
      <c r="C249" s="67">
        <v>290.07600000000002</v>
      </c>
      <c r="D249" s="67">
        <v>293.09800000000001</v>
      </c>
      <c r="E249" s="67">
        <v>296.34300000000002</v>
      </c>
      <c r="F249" s="67">
        <v>288.29700000000003</v>
      </c>
      <c r="G249" s="67">
        <v>6.5960000000000001</v>
      </c>
      <c r="H249" s="67">
        <v>6.968</v>
      </c>
      <c r="I249" s="67">
        <v>5.5010000000000003</v>
      </c>
      <c r="J249" s="67">
        <v>5.6890000000000001</v>
      </c>
      <c r="K249" s="67">
        <v>6.109</v>
      </c>
      <c r="L249" s="67">
        <v>15.753</v>
      </c>
      <c r="M249" s="67">
        <v>15.821</v>
      </c>
      <c r="N249" s="67">
        <v>15.708</v>
      </c>
      <c r="O249" s="67">
        <v>15.882</v>
      </c>
      <c r="P249" s="67">
        <v>15.141999999999999</v>
      </c>
      <c r="Q249" s="67">
        <v>28.835999999999999</v>
      </c>
      <c r="R249" s="67">
        <v>28.459</v>
      </c>
      <c r="S249" s="67">
        <v>28.318999999999999</v>
      </c>
      <c r="T249" s="67">
        <v>27.375</v>
      </c>
      <c r="U249" s="67">
        <v>26.236999999999998</v>
      </c>
      <c r="V249" s="67">
        <v>33.222999999999999</v>
      </c>
      <c r="W249" s="67">
        <v>29.379000000000001</v>
      </c>
      <c r="X249" s="67">
        <v>29.571000000000002</v>
      </c>
      <c r="Y249" s="67">
        <v>30.768999999999998</v>
      </c>
      <c r="Z249" s="67">
        <v>27.611000000000001</v>
      </c>
      <c r="AA249" s="67">
        <v>11.606999999999999</v>
      </c>
      <c r="AB249" s="67">
        <v>11.515000000000001</v>
      </c>
      <c r="AC249" s="67">
        <v>11.552</v>
      </c>
      <c r="AD249" s="67">
        <v>11.47</v>
      </c>
      <c r="AE249" s="67">
        <v>10.721</v>
      </c>
      <c r="AF249" s="67">
        <v>7.5250000000000004</v>
      </c>
      <c r="AG249" s="67">
        <v>8.0079999999999991</v>
      </c>
      <c r="AH249" s="67">
        <v>7.9989999999999997</v>
      </c>
      <c r="AI249" s="67">
        <v>8.0229999999999997</v>
      </c>
      <c r="AJ249" s="67">
        <v>9.15</v>
      </c>
      <c r="AK249" s="67">
        <v>17.260999999999999</v>
      </c>
      <c r="AL249" s="67">
        <v>17.577000000000002</v>
      </c>
      <c r="AM249" s="67">
        <v>19.286000000000001</v>
      </c>
      <c r="AN249" s="67">
        <v>19.55</v>
      </c>
      <c r="AO249" s="67">
        <v>18.491</v>
      </c>
      <c r="AP249" s="67">
        <v>6.1379999999999999</v>
      </c>
      <c r="AQ249" s="67">
        <v>6.3659999999999997</v>
      </c>
      <c r="AR249" s="67">
        <v>7.4509999999999996</v>
      </c>
      <c r="AS249" s="67">
        <v>7.0510000000000002</v>
      </c>
      <c r="AT249" s="67">
        <v>6.585</v>
      </c>
      <c r="AU249" s="67">
        <v>7.3129999999999997</v>
      </c>
      <c r="AV249" s="67">
        <v>7.6429999999999998</v>
      </c>
      <c r="AW249" s="67">
        <v>7.6470000000000002</v>
      </c>
      <c r="AX249" s="67">
        <v>7.6479999999999997</v>
      </c>
      <c r="AY249" s="67">
        <v>6.6289999999999996</v>
      </c>
      <c r="AZ249" s="67">
        <v>15.273999999999999</v>
      </c>
      <c r="BA249" s="67">
        <v>15.677</v>
      </c>
      <c r="BB249" s="67">
        <v>17.085999999999999</v>
      </c>
      <c r="BC249" s="67">
        <v>17.591999999999999</v>
      </c>
      <c r="BD249" s="67">
        <v>17.699000000000002</v>
      </c>
      <c r="BE249" s="67">
        <v>9.9260000000000002</v>
      </c>
      <c r="BF249" s="67">
        <v>9.89</v>
      </c>
      <c r="BG249" s="67">
        <v>9.766</v>
      </c>
      <c r="BH249" s="67">
        <v>10.074999999999999</v>
      </c>
      <c r="BI249" s="67">
        <v>10.914999999999999</v>
      </c>
      <c r="BJ249" s="67">
        <v>3.359</v>
      </c>
      <c r="BK249" s="67">
        <v>3.992</v>
      </c>
      <c r="BL249" s="67">
        <v>3.871</v>
      </c>
      <c r="BM249" s="67">
        <v>4.0250000000000004</v>
      </c>
      <c r="BN249" s="67">
        <v>4.16</v>
      </c>
      <c r="BO249" s="67">
        <v>20.95</v>
      </c>
      <c r="BP249" s="67">
        <v>20.902000000000001</v>
      </c>
      <c r="BQ249" s="67">
        <v>20.878</v>
      </c>
      <c r="BR249" s="67">
        <v>20.065999999999999</v>
      </c>
      <c r="BS249" s="67">
        <v>20.51</v>
      </c>
      <c r="BT249" s="67">
        <v>14.481</v>
      </c>
      <c r="BU249" s="67">
        <v>14.487</v>
      </c>
      <c r="BV249" s="67">
        <v>14.491</v>
      </c>
      <c r="BW249" s="67">
        <v>14.493</v>
      </c>
      <c r="BX249" s="67">
        <v>14.256</v>
      </c>
      <c r="BY249" s="67">
        <v>28.553000000000001</v>
      </c>
      <c r="BZ249" s="67">
        <v>28.545000000000002</v>
      </c>
      <c r="CA249" s="67">
        <v>28.545999999999999</v>
      </c>
      <c r="CB249" s="67">
        <v>29.305</v>
      </c>
      <c r="CC249" s="67">
        <v>29.35</v>
      </c>
      <c r="CD249" s="67">
        <v>51.64</v>
      </c>
      <c r="CE249" s="67">
        <v>51.646000000000001</v>
      </c>
      <c r="CF249" s="67">
        <v>50.941000000000003</v>
      </c>
      <c r="CG249" s="67">
        <v>51.051000000000002</v>
      </c>
      <c r="CH249" s="88">
        <v>50.99</v>
      </c>
      <c r="CI249" s="67">
        <v>13.238</v>
      </c>
      <c r="CJ249" s="67">
        <v>13.201000000000001</v>
      </c>
      <c r="CK249" s="67">
        <v>14.484999999999999</v>
      </c>
      <c r="CL249" s="67">
        <v>16.279</v>
      </c>
      <c r="CM249" s="67">
        <v>13.742000000000001</v>
      </c>
    </row>
    <row r="250" spans="1:91" ht="22.5" x14ac:dyDescent="0.2">
      <c r="A250" s="87" t="s">
        <v>39</v>
      </c>
      <c r="B250" s="67">
        <v>482.512</v>
      </c>
      <c r="C250" s="67">
        <v>483.096</v>
      </c>
      <c r="D250" s="67">
        <v>485.17</v>
      </c>
      <c r="E250" s="67">
        <v>489.36700000000002</v>
      </c>
      <c r="F250" s="67">
        <v>500.46499999999997</v>
      </c>
      <c r="G250" s="67">
        <v>22.035</v>
      </c>
      <c r="H250" s="67">
        <v>22.274999999999999</v>
      </c>
      <c r="I250" s="67">
        <v>22.311</v>
      </c>
      <c r="J250" s="67">
        <v>22.783000000000001</v>
      </c>
      <c r="K250" s="67">
        <v>22.544</v>
      </c>
      <c r="L250" s="67">
        <v>18.359000000000002</v>
      </c>
      <c r="M250" s="67">
        <v>18.611999999999998</v>
      </c>
      <c r="N250" s="67">
        <v>18.881</v>
      </c>
      <c r="O250" s="67">
        <v>19.78</v>
      </c>
      <c r="P250" s="67">
        <v>19.016999999999999</v>
      </c>
      <c r="Q250" s="67">
        <v>70.183999999999997</v>
      </c>
      <c r="R250" s="67">
        <v>70.236000000000004</v>
      </c>
      <c r="S250" s="67">
        <v>70.578000000000003</v>
      </c>
      <c r="T250" s="67">
        <v>70.41</v>
      </c>
      <c r="U250" s="67">
        <v>75.477000000000004</v>
      </c>
      <c r="V250" s="67">
        <v>13.003</v>
      </c>
      <c r="W250" s="67">
        <v>14.387</v>
      </c>
      <c r="X250" s="67">
        <v>14.244999999999999</v>
      </c>
      <c r="Y250" s="67">
        <v>14.214</v>
      </c>
      <c r="Z250" s="67">
        <v>14.106999999999999</v>
      </c>
      <c r="AA250" s="67">
        <v>18.582000000000001</v>
      </c>
      <c r="AB250" s="67">
        <v>18.535</v>
      </c>
      <c r="AC250" s="67">
        <v>18.536000000000001</v>
      </c>
      <c r="AD250" s="67">
        <v>18.46</v>
      </c>
      <c r="AE250" s="67">
        <v>18.542000000000002</v>
      </c>
      <c r="AF250" s="67">
        <v>38.966999999999999</v>
      </c>
      <c r="AG250" s="67">
        <v>39.020000000000003</v>
      </c>
      <c r="AH250" s="67">
        <v>39.030999999999999</v>
      </c>
      <c r="AI250" s="67">
        <v>39.316000000000003</v>
      </c>
      <c r="AJ250" s="67">
        <v>40.597000000000001</v>
      </c>
      <c r="AK250" s="67">
        <v>52.680999999999997</v>
      </c>
      <c r="AL250" s="67">
        <v>50.987000000000002</v>
      </c>
      <c r="AM250" s="67">
        <v>45.177</v>
      </c>
      <c r="AN250" s="67">
        <v>45.258000000000003</v>
      </c>
      <c r="AO250" s="67">
        <v>48.744999999999997</v>
      </c>
      <c r="AP250" s="67">
        <v>21.925000000000001</v>
      </c>
      <c r="AQ250" s="67">
        <v>22.17</v>
      </c>
      <c r="AR250" s="67">
        <v>22.545999999999999</v>
      </c>
      <c r="AS250" s="67">
        <v>22.388000000000002</v>
      </c>
      <c r="AT250" s="67">
        <v>22.548999999999999</v>
      </c>
      <c r="AU250" s="67">
        <v>19.692</v>
      </c>
      <c r="AV250" s="67">
        <v>19.719000000000001</v>
      </c>
      <c r="AW250" s="67">
        <v>19.791</v>
      </c>
      <c r="AX250" s="67">
        <v>19.847999999999999</v>
      </c>
      <c r="AY250" s="67">
        <v>18.882000000000001</v>
      </c>
      <c r="AZ250" s="67">
        <v>14.253</v>
      </c>
      <c r="BA250" s="67">
        <v>14.250999999999999</v>
      </c>
      <c r="BB250" s="67">
        <v>17.350999999999999</v>
      </c>
      <c r="BC250" s="67">
        <v>17.436</v>
      </c>
      <c r="BD250" s="67">
        <v>16.024000000000001</v>
      </c>
      <c r="BE250" s="67">
        <v>20.43</v>
      </c>
      <c r="BF250" s="67">
        <v>20.422000000000001</v>
      </c>
      <c r="BG250" s="67">
        <v>20.321000000000002</v>
      </c>
      <c r="BH250" s="67">
        <v>20.577999999999999</v>
      </c>
      <c r="BI250" s="67">
        <v>20.292000000000002</v>
      </c>
      <c r="BJ250" s="67">
        <v>18.806999999999999</v>
      </c>
      <c r="BK250" s="67">
        <v>18.375</v>
      </c>
      <c r="BL250" s="67">
        <v>18.603999999999999</v>
      </c>
      <c r="BM250" s="67">
        <v>18.52</v>
      </c>
      <c r="BN250" s="67">
        <v>18.573</v>
      </c>
      <c r="BO250" s="67">
        <v>16.588000000000001</v>
      </c>
      <c r="BP250" s="67">
        <v>16.62</v>
      </c>
      <c r="BQ250" s="67">
        <v>19.004999999999999</v>
      </c>
      <c r="BR250" s="67">
        <v>19.036000000000001</v>
      </c>
      <c r="BS250" s="67">
        <v>23.687999999999999</v>
      </c>
      <c r="BT250" s="67">
        <v>48.670999999999999</v>
      </c>
      <c r="BU250" s="67">
        <v>49.103000000000002</v>
      </c>
      <c r="BV250" s="67">
        <v>49.628</v>
      </c>
      <c r="BW250" s="67">
        <v>49.459000000000003</v>
      </c>
      <c r="BX250" s="67">
        <v>49.554000000000002</v>
      </c>
      <c r="BY250" s="67">
        <v>43.646999999999998</v>
      </c>
      <c r="BZ250" s="67">
        <v>43.649000000000001</v>
      </c>
      <c r="CA250" s="67">
        <v>43.639000000000003</v>
      </c>
      <c r="CB250" s="67">
        <v>44.238</v>
      </c>
      <c r="CC250" s="67">
        <v>44.255000000000003</v>
      </c>
      <c r="CD250" s="67">
        <v>24.12</v>
      </c>
      <c r="CE250" s="67">
        <v>24.172999999999998</v>
      </c>
      <c r="CF250" s="67">
        <v>24.216000000000001</v>
      </c>
      <c r="CG250" s="67">
        <v>26.81</v>
      </c>
      <c r="CH250" s="88">
        <v>26.959</v>
      </c>
      <c r="CI250" s="67">
        <v>20.568000000000001</v>
      </c>
      <c r="CJ250" s="67">
        <v>20.562000000000001</v>
      </c>
      <c r="CK250" s="67">
        <v>21.31</v>
      </c>
      <c r="CL250" s="67">
        <v>20.832999999999998</v>
      </c>
      <c r="CM250" s="67">
        <v>20.66</v>
      </c>
    </row>
    <row r="251" spans="1:91" x14ac:dyDescent="0.2">
      <c r="A251" s="80" t="s">
        <v>40</v>
      </c>
      <c r="B251" s="67">
        <v>1082.279</v>
      </c>
      <c r="C251" s="67">
        <v>1088.3610000000001</v>
      </c>
      <c r="D251" s="67">
        <v>1093.807</v>
      </c>
      <c r="E251" s="67">
        <v>1094.7180000000001</v>
      </c>
      <c r="F251" s="67">
        <v>1095.77</v>
      </c>
      <c r="G251" s="67">
        <v>45.585999999999999</v>
      </c>
      <c r="H251" s="67">
        <v>46.37</v>
      </c>
      <c r="I251" s="67">
        <v>45.508000000000003</v>
      </c>
      <c r="J251" s="67">
        <v>46.069000000000003</v>
      </c>
      <c r="K251" s="67">
        <v>45.817999999999998</v>
      </c>
      <c r="L251" s="67">
        <v>56.427</v>
      </c>
      <c r="M251" s="67">
        <v>56.118000000000002</v>
      </c>
      <c r="N251" s="67">
        <v>56.127000000000002</v>
      </c>
      <c r="O251" s="67">
        <v>56.546999999999997</v>
      </c>
      <c r="P251" s="67">
        <v>56.292000000000002</v>
      </c>
      <c r="Q251" s="67">
        <v>128.38399999999999</v>
      </c>
      <c r="R251" s="67">
        <v>127.854</v>
      </c>
      <c r="S251" s="67">
        <v>128.51300000000001</v>
      </c>
      <c r="T251" s="67">
        <v>127.71899999999999</v>
      </c>
      <c r="U251" s="67">
        <v>127.613</v>
      </c>
      <c r="V251" s="67">
        <v>34.027000000000001</v>
      </c>
      <c r="W251" s="67">
        <v>35.784999999999997</v>
      </c>
      <c r="X251" s="67">
        <v>36.35</v>
      </c>
      <c r="Y251" s="67">
        <v>36.265000000000001</v>
      </c>
      <c r="Z251" s="67">
        <v>36.222999999999999</v>
      </c>
      <c r="AA251" s="67">
        <v>45.917000000000002</v>
      </c>
      <c r="AB251" s="67">
        <v>45.987000000000002</v>
      </c>
      <c r="AC251" s="67">
        <v>46.606000000000002</v>
      </c>
      <c r="AD251" s="67">
        <v>47.005000000000003</v>
      </c>
      <c r="AE251" s="67">
        <v>46.402999999999999</v>
      </c>
      <c r="AF251" s="67">
        <v>76.093999999999994</v>
      </c>
      <c r="AG251" s="67">
        <v>76.304000000000002</v>
      </c>
      <c r="AH251" s="67">
        <v>76.433000000000007</v>
      </c>
      <c r="AI251" s="67">
        <v>76.828000000000003</v>
      </c>
      <c r="AJ251" s="67">
        <v>77.027000000000001</v>
      </c>
      <c r="AK251" s="67">
        <v>76.661000000000001</v>
      </c>
      <c r="AL251" s="67">
        <v>77.647999999999996</v>
      </c>
      <c r="AM251" s="67">
        <v>77.695999999999998</v>
      </c>
      <c r="AN251" s="67">
        <v>78.66</v>
      </c>
      <c r="AO251" s="67">
        <v>77.873000000000005</v>
      </c>
      <c r="AP251" s="67">
        <v>42.42</v>
      </c>
      <c r="AQ251" s="67">
        <v>42.689</v>
      </c>
      <c r="AR251" s="67">
        <v>42.963999999999999</v>
      </c>
      <c r="AS251" s="67">
        <v>42.326000000000001</v>
      </c>
      <c r="AT251" s="67">
        <v>42.972999999999999</v>
      </c>
      <c r="AU251" s="67">
        <v>60.195</v>
      </c>
      <c r="AV251" s="67">
        <v>60.301000000000002</v>
      </c>
      <c r="AW251" s="67">
        <v>60.445</v>
      </c>
      <c r="AX251" s="67">
        <v>60.360999999999997</v>
      </c>
      <c r="AY251" s="67">
        <v>60.351999999999997</v>
      </c>
      <c r="AZ251" s="67">
        <v>37.649000000000001</v>
      </c>
      <c r="BA251" s="67">
        <v>37.606000000000002</v>
      </c>
      <c r="BB251" s="67">
        <v>38.274000000000001</v>
      </c>
      <c r="BC251" s="67">
        <v>38.463000000000001</v>
      </c>
      <c r="BD251" s="67">
        <v>38.072000000000003</v>
      </c>
      <c r="BE251" s="67">
        <v>43.305</v>
      </c>
      <c r="BF251" s="67">
        <v>43.319000000000003</v>
      </c>
      <c r="BG251" s="67">
        <v>43.323999999999998</v>
      </c>
      <c r="BH251" s="67">
        <v>42.917999999999999</v>
      </c>
      <c r="BI251" s="67">
        <v>43.284999999999997</v>
      </c>
      <c r="BJ251" s="67">
        <v>36.576999999999998</v>
      </c>
      <c r="BK251" s="67">
        <v>36.850999999999999</v>
      </c>
      <c r="BL251" s="67">
        <v>36.905999999999999</v>
      </c>
      <c r="BM251" s="67">
        <v>36.765000000000001</v>
      </c>
      <c r="BN251" s="67">
        <v>36.804000000000002</v>
      </c>
      <c r="BO251" s="67">
        <v>119.523</v>
      </c>
      <c r="BP251" s="67">
        <v>125.43600000000001</v>
      </c>
      <c r="BQ251" s="67">
        <v>129.06800000000001</v>
      </c>
      <c r="BR251" s="67">
        <v>131.703</v>
      </c>
      <c r="BS251" s="67">
        <v>134.542</v>
      </c>
      <c r="BT251" s="67">
        <v>71.822000000000003</v>
      </c>
      <c r="BU251" s="67">
        <v>71.882000000000005</v>
      </c>
      <c r="BV251" s="67">
        <v>71.39</v>
      </c>
      <c r="BW251" s="67">
        <v>71.396000000000001</v>
      </c>
      <c r="BX251" s="67">
        <v>73.896000000000001</v>
      </c>
      <c r="BY251" s="67">
        <v>44.795999999999999</v>
      </c>
      <c r="BZ251" s="67">
        <v>45.384</v>
      </c>
      <c r="CA251" s="67">
        <v>45.046999999999997</v>
      </c>
      <c r="CB251" s="67">
        <v>45.582999999999998</v>
      </c>
      <c r="CC251" s="67">
        <v>45.597999999999999</v>
      </c>
      <c r="CD251" s="67">
        <v>93.498000000000005</v>
      </c>
      <c r="CE251" s="67">
        <v>93.412000000000006</v>
      </c>
      <c r="CF251" s="67">
        <v>93.102000000000004</v>
      </c>
      <c r="CG251" s="67">
        <v>92.84</v>
      </c>
      <c r="CH251" s="88">
        <v>92.938999999999993</v>
      </c>
      <c r="CI251" s="67">
        <v>69.397999999999996</v>
      </c>
      <c r="CJ251" s="67">
        <v>65.415000000000006</v>
      </c>
      <c r="CK251" s="67">
        <v>66.054000000000002</v>
      </c>
      <c r="CL251" s="67">
        <v>63.27</v>
      </c>
      <c r="CM251" s="67">
        <v>60.06</v>
      </c>
    </row>
    <row r="252" spans="1:91" x14ac:dyDescent="0.2">
      <c r="A252" s="87" t="s">
        <v>75</v>
      </c>
      <c r="B252" s="67">
        <v>491.952</v>
      </c>
      <c r="C252" s="67">
        <v>496.60500000000002</v>
      </c>
      <c r="D252" s="67">
        <v>494.79</v>
      </c>
      <c r="E252" s="67">
        <v>497.47</v>
      </c>
      <c r="F252" s="67">
        <v>498.81</v>
      </c>
      <c r="G252" s="67">
        <v>20.943000000000001</v>
      </c>
      <c r="H252" s="67">
        <v>20.626000000000001</v>
      </c>
      <c r="I252" s="67">
        <v>20.614999999999998</v>
      </c>
      <c r="J252" s="67">
        <v>20.349</v>
      </c>
      <c r="K252" s="67">
        <v>20.582000000000001</v>
      </c>
      <c r="L252" s="67">
        <v>18.172000000000001</v>
      </c>
      <c r="M252" s="67">
        <v>18.852</v>
      </c>
      <c r="N252" s="67">
        <v>18.669</v>
      </c>
      <c r="O252" s="67">
        <v>18.797000000000001</v>
      </c>
      <c r="P252" s="67">
        <v>18.777000000000001</v>
      </c>
      <c r="Q252" s="67">
        <v>64.126999999999995</v>
      </c>
      <c r="R252" s="67">
        <v>64.135999999999996</v>
      </c>
      <c r="S252" s="67">
        <v>64.114000000000004</v>
      </c>
      <c r="T252" s="67">
        <v>62.241999999999997</v>
      </c>
      <c r="U252" s="67">
        <v>62.018999999999998</v>
      </c>
      <c r="V252" s="67">
        <v>12.502000000000001</v>
      </c>
      <c r="W252" s="67">
        <v>14.263</v>
      </c>
      <c r="X252" s="67">
        <v>13.629</v>
      </c>
      <c r="Y252" s="67">
        <v>13.694000000000001</v>
      </c>
      <c r="Z252" s="67">
        <v>13.772</v>
      </c>
      <c r="AA252" s="67">
        <v>18.07</v>
      </c>
      <c r="AB252" s="67">
        <v>19.141999999999999</v>
      </c>
      <c r="AC252" s="67">
        <v>19.085999999999999</v>
      </c>
      <c r="AD252" s="67">
        <v>19.356999999999999</v>
      </c>
      <c r="AE252" s="67">
        <v>18.524999999999999</v>
      </c>
      <c r="AF252" s="67">
        <v>25.981999999999999</v>
      </c>
      <c r="AG252" s="67">
        <v>26.219000000000001</v>
      </c>
      <c r="AH252" s="67">
        <v>26.667999999999999</v>
      </c>
      <c r="AI252" s="67">
        <v>27.111999999999998</v>
      </c>
      <c r="AJ252" s="67">
        <v>28.34</v>
      </c>
      <c r="AK252" s="67">
        <v>37.643999999999998</v>
      </c>
      <c r="AL252" s="67">
        <v>37.743000000000002</v>
      </c>
      <c r="AM252" s="67">
        <v>37.131</v>
      </c>
      <c r="AN252" s="67">
        <v>40.191000000000003</v>
      </c>
      <c r="AO252" s="67">
        <v>38.323999999999998</v>
      </c>
      <c r="AP252" s="67">
        <v>20.484999999999999</v>
      </c>
      <c r="AQ252" s="67">
        <v>20.321000000000002</v>
      </c>
      <c r="AR252" s="67">
        <v>19.731999999999999</v>
      </c>
      <c r="AS252" s="67">
        <v>20.439</v>
      </c>
      <c r="AT252" s="67">
        <v>20.416</v>
      </c>
      <c r="AU252" s="67">
        <v>26.352</v>
      </c>
      <c r="AV252" s="67">
        <v>26.643000000000001</v>
      </c>
      <c r="AW252" s="67">
        <v>26.565999999999999</v>
      </c>
      <c r="AX252" s="67">
        <v>26.43</v>
      </c>
      <c r="AY252" s="67">
        <v>25.696999999999999</v>
      </c>
      <c r="AZ252" s="67">
        <v>16.175999999999998</v>
      </c>
      <c r="BA252" s="67">
        <v>15.59</v>
      </c>
      <c r="BB252" s="67">
        <v>16.041</v>
      </c>
      <c r="BC252" s="67">
        <v>16.327000000000002</v>
      </c>
      <c r="BD252" s="67">
        <v>18.806000000000001</v>
      </c>
      <c r="BE252" s="67">
        <v>20.373999999999999</v>
      </c>
      <c r="BF252" s="67">
        <v>20.536999999999999</v>
      </c>
      <c r="BG252" s="67">
        <v>20.318000000000001</v>
      </c>
      <c r="BH252" s="67">
        <v>19.998000000000001</v>
      </c>
      <c r="BI252" s="67">
        <v>20.477</v>
      </c>
      <c r="BJ252" s="67">
        <v>15.416</v>
      </c>
      <c r="BK252" s="67">
        <v>15.468999999999999</v>
      </c>
      <c r="BL252" s="67">
        <v>15.682</v>
      </c>
      <c r="BM252" s="67">
        <v>15.481999999999999</v>
      </c>
      <c r="BN252" s="67">
        <v>15.518000000000001</v>
      </c>
      <c r="BO252" s="67">
        <v>34.130000000000003</v>
      </c>
      <c r="BP252" s="67">
        <v>35.363</v>
      </c>
      <c r="BQ252" s="67">
        <v>34.710999999999999</v>
      </c>
      <c r="BR252" s="67">
        <v>34.773000000000003</v>
      </c>
      <c r="BS252" s="67">
        <v>35.694000000000003</v>
      </c>
      <c r="BT252" s="67">
        <v>37.090000000000003</v>
      </c>
      <c r="BU252" s="67">
        <v>37.186999999999998</v>
      </c>
      <c r="BV252" s="67">
        <v>37.198</v>
      </c>
      <c r="BW252" s="67">
        <v>37.308</v>
      </c>
      <c r="BX252" s="67">
        <v>36.749000000000002</v>
      </c>
      <c r="BY252" s="67">
        <v>36.866</v>
      </c>
      <c r="BZ252" s="67">
        <v>36.856999999999999</v>
      </c>
      <c r="CA252" s="67">
        <v>36.853999999999999</v>
      </c>
      <c r="CB252" s="67">
        <v>37.482999999999997</v>
      </c>
      <c r="CC252" s="67">
        <v>37.511000000000003</v>
      </c>
      <c r="CD252" s="67">
        <v>57.756999999999998</v>
      </c>
      <c r="CE252" s="67">
        <v>57.695999999999998</v>
      </c>
      <c r="CF252" s="67">
        <v>57.716999999999999</v>
      </c>
      <c r="CG252" s="67">
        <v>57.728000000000002</v>
      </c>
      <c r="CH252" s="88">
        <v>58.125999999999998</v>
      </c>
      <c r="CI252" s="67">
        <v>29.866</v>
      </c>
      <c r="CJ252" s="67">
        <v>29.960999999999999</v>
      </c>
      <c r="CK252" s="67">
        <v>30.059000000000001</v>
      </c>
      <c r="CL252" s="67">
        <v>29.76</v>
      </c>
      <c r="CM252" s="67">
        <v>29.477</v>
      </c>
    </row>
    <row r="253" spans="1:91" x14ac:dyDescent="0.2">
      <c r="A253" s="80" t="s">
        <v>42</v>
      </c>
      <c r="B253" s="67">
        <v>133.76900000000001</v>
      </c>
      <c r="C253" s="67">
        <v>140.70099999999999</v>
      </c>
      <c r="D253" s="67">
        <v>146.37200000000001</v>
      </c>
      <c r="E253" s="67">
        <v>153.71700000000001</v>
      </c>
      <c r="F253" s="67">
        <v>145.578</v>
      </c>
      <c r="G253" s="67">
        <v>9.0120000000000005</v>
      </c>
      <c r="H253" s="67">
        <v>8.66</v>
      </c>
      <c r="I253" s="67">
        <v>8.3940000000000001</v>
      </c>
      <c r="J253" s="67">
        <v>8.9190000000000005</v>
      </c>
      <c r="K253" s="67">
        <v>8.8439999999999994</v>
      </c>
      <c r="L253" s="67">
        <v>6.5170000000000003</v>
      </c>
      <c r="M253" s="67">
        <v>6.3890000000000002</v>
      </c>
      <c r="N253" s="67">
        <v>6.7039999999999997</v>
      </c>
      <c r="O253" s="67">
        <v>6.8689999999999998</v>
      </c>
      <c r="P253" s="67">
        <v>7.1</v>
      </c>
      <c r="Q253" s="67">
        <v>12.920999999999999</v>
      </c>
      <c r="R253" s="67">
        <v>16.183</v>
      </c>
      <c r="S253" s="67">
        <v>16.341999999999999</v>
      </c>
      <c r="T253" s="67">
        <v>18.702000000000002</v>
      </c>
      <c r="U253" s="67">
        <v>18.698</v>
      </c>
      <c r="V253" s="67">
        <v>3.87</v>
      </c>
      <c r="W253" s="67">
        <v>4.6390000000000002</v>
      </c>
      <c r="X253" s="67">
        <v>4.87</v>
      </c>
      <c r="Y253" s="67">
        <v>5.0049999999999999</v>
      </c>
      <c r="Z253" s="67">
        <v>5.0069999999999997</v>
      </c>
      <c r="AA253" s="67">
        <v>6.2</v>
      </c>
      <c r="AB253" s="67">
        <v>6.1079999999999997</v>
      </c>
      <c r="AC253" s="67">
        <v>6.2759999999999998</v>
      </c>
      <c r="AD253" s="67">
        <v>6.306</v>
      </c>
      <c r="AE253" s="67">
        <v>6.2430000000000003</v>
      </c>
      <c r="AF253" s="67">
        <v>2.7389999999999999</v>
      </c>
      <c r="AG253" s="67">
        <v>2.6589999999999998</v>
      </c>
      <c r="AH253" s="67">
        <v>3.2450000000000001</v>
      </c>
      <c r="AI253" s="67">
        <v>3.9569999999999999</v>
      </c>
      <c r="AJ253" s="67">
        <v>3.3170000000000002</v>
      </c>
      <c r="AK253" s="67">
        <v>14.961</v>
      </c>
      <c r="AL253" s="67">
        <v>13.654</v>
      </c>
      <c r="AM253" s="67">
        <v>13.792</v>
      </c>
      <c r="AN253" s="67">
        <v>14.281000000000001</v>
      </c>
      <c r="AO253" s="67">
        <v>15.148999999999999</v>
      </c>
      <c r="AP253" s="67">
        <v>6.4169999999999998</v>
      </c>
      <c r="AQ253" s="67">
        <v>6.5</v>
      </c>
      <c r="AR253" s="67">
        <v>5.6769999999999996</v>
      </c>
      <c r="AS253" s="67">
        <v>6.3150000000000004</v>
      </c>
      <c r="AT253" s="67">
        <v>6.2460000000000004</v>
      </c>
      <c r="AU253" s="67">
        <v>4.8730000000000002</v>
      </c>
      <c r="AV253" s="67">
        <v>4.9240000000000004</v>
      </c>
      <c r="AW253" s="67">
        <v>4.9790000000000001</v>
      </c>
      <c r="AX253" s="67">
        <v>5.0430000000000001</v>
      </c>
      <c r="AY253" s="67">
        <v>5.3609999999999998</v>
      </c>
      <c r="AZ253" s="67">
        <v>5.6280000000000001</v>
      </c>
      <c r="BA253" s="67">
        <v>5.5919999999999996</v>
      </c>
      <c r="BB253" s="67">
        <v>7.8550000000000004</v>
      </c>
      <c r="BC253" s="67">
        <v>7.2759999999999998</v>
      </c>
      <c r="BD253" s="67">
        <v>6.016</v>
      </c>
      <c r="BE253" s="67">
        <v>8.9329999999999998</v>
      </c>
      <c r="BF253" s="67">
        <v>8.9860000000000007</v>
      </c>
      <c r="BG253" s="67">
        <v>9.1029999999999998</v>
      </c>
      <c r="BH253" s="67">
        <v>9.6579999999999995</v>
      </c>
      <c r="BI253" s="67">
        <v>8.8040000000000003</v>
      </c>
      <c r="BJ253" s="67">
        <v>4.944</v>
      </c>
      <c r="BK253" s="67">
        <v>4.5069999999999997</v>
      </c>
      <c r="BL253" s="67">
        <v>4.593</v>
      </c>
      <c r="BM253" s="67">
        <v>4.5640000000000001</v>
      </c>
      <c r="BN253" s="67">
        <v>4.6280000000000001</v>
      </c>
      <c r="BO253" s="67">
        <v>8.9149999999999991</v>
      </c>
      <c r="BP253" s="67">
        <v>14.301</v>
      </c>
      <c r="BQ253" s="67">
        <v>15.967000000000001</v>
      </c>
      <c r="BR253" s="67">
        <v>15.582000000000001</v>
      </c>
      <c r="BS253" s="67">
        <v>8.8529999999999998</v>
      </c>
      <c r="BT253" s="67">
        <v>7.984</v>
      </c>
      <c r="BU253" s="67">
        <v>8.0920000000000005</v>
      </c>
      <c r="BV253" s="67">
        <v>8.1069999999999993</v>
      </c>
      <c r="BW253" s="67">
        <v>8.1959999999999997</v>
      </c>
      <c r="BX253" s="67">
        <v>7.9790000000000001</v>
      </c>
      <c r="BY253" s="67">
        <v>12.352</v>
      </c>
      <c r="BZ253" s="67">
        <v>12.352</v>
      </c>
      <c r="CA253" s="67">
        <v>12.363</v>
      </c>
      <c r="CB253" s="67">
        <v>12.994999999999999</v>
      </c>
      <c r="CC253" s="67">
        <v>12.994</v>
      </c>
      <c r="CD253" s="67">
        <v>14.845000000000001</v>
      </c>
      <c r="CE253" s="67">
        <v>14.555999999999999</v>
      </c>
      <c r="CF253" s="67">
        <v>15.241</v>
      </c>
      <c r="CG253" s="67">
        <v>15.407</v>
      </c>
      <c r="CH253" s="88">
        <v>15.853999999999999</v>
      </c>
      <c r="CI253" s="67">
        <v>2.6579999999999999</v>
      </c>
      <c r="CJ253" s="67">
        <v>2.5990000000000002</v>
      </c>
      <c r="CK253" s="67">
        <v>2.8639999999999999</v>
      </c>
      <c r="CL253" s="67">
        <v>4.6420000000000003</v>
      </c>
      <c r="CM253" s="67">
        <v>4.4850000000000003</v>
      </c>
    </row>
    <row r="254" spans="1:91" x14ac:dyDescent="0.2">
      <c r="A254" s="80" t="s">
        <v>43</v>
      </c>
      <c r="B254" s="67">
        <v>238.39400000000001</v>
      </c>
      <c r="C254" s="67">
        <v>238.49600000000001</v>
      </c>
      <c r="D254" s="67">
        <v>252.82</v>
      </c>
      <c r="E254" s="67">
        <v>245.14</v>
      </c>
      <c r="F254" s="67">
        <v>248.60900000000001</v>
      </c>
      <c r="G254" s="67">
        <v>14.645</v>
      </c>
      <c r="H254" s="67">
        <v>14.186</v>
      </c>
      <c r="I254" s="67">
        <v>13.8</v>
      </c>
      <c r="J254" s="67">
        <v>11.976000000000001</v>
      </c>
      <c r="K254" s="67">
        <v>13.68</v>
      </c>
      <c r="L254" s="67">
        <v>13.815</v>
      </c>
      <c r="M254" s="67">
        <v>13.571</v>
      </c>
      <c r="N254" s="67">
        <v>11.824</v>
      </c>
      <c r="O254" s="67">
        <v>11.547000000000001</v>
      </c>
      <c r="P254" s="67">
        <v>11.164999999999999</v>
      </c>
      <c r="Q254" s="67">
        <v>33.584000000000003</v>
      </c>
      <c r="R254" s="67">
        <v>37.799999999999997</v>
      </c>
      <c r="S254" s="67">
        <v>39.115000000000002</v>
      </c>
      <c r="T254" s="67">
        <v>43.094999999999999</v>
      </c>
      <c r="U254" s="67">
        <v>51.848999999999997</v>
      </c>
      <c r="V254" s="67">
        <v>8.9860000000000007</v>
      </c>
      <c r="W254" s="67">
        <v>7.1029999999999998</v>
      </c>
      <c r="X254" s="67">
        <v>7.2080000000000002</v>
      </c>
      <c r="Y254" s="67">
        <v>8.0129999999999999</v>
      </c>
      <c r="Z254" s="67">
        <v>9.1479999999999997</v>
      </c>
      <c r="AA254" s="67">
        <v>8.0090000000000003</v>
      </c>
      <c r="AB254" s="67">
        <v>7.9619999999999997</v>
      </c>
      <c r="AC254" s="67">
        <v>8.391</v>
      </c>
      <c r="AD254" s="67">
        <v>8.3439999999999994</v>
      </c>
      <c r="AE254" s="67">
        <v>8.2409999999999997</v>
      </c>
      <c r="AF254" s="67">
        <v>12.863</v>
      </c>
      <c r="AG254" s="67">
        <v>11.776</v>
      </c>
      <c r="AH254" s="67">
        <v>10.343</v>
      </c>
      <c r="AI254" s="67">
        <v>9.4860000000000007</v>
      </c>
      <c r="AJ254" s="67">
        <v>8.5749999999999993</v>
      </c>
      <c r="AK254" s="67">
        <v>14.683999999999999</v>
      </c>
      <c r="AL254" s="67">
        <v>14.244</v>
      </c>
      <c r="AM254" s="67">
        <v>14.481999999999999</v>
      </c>
      <c r="AN254" s="67">
        <v>14.667</v>
      </c>
      <c r="AO254" s="67">
        <v>14.6</v>
      </c>
      <c r="AP254" s="67">
        <v>8.3800000000000008</v>
      </c>
      <c r="AQ254" s="67">
        <v>8.3699999999999992</v>
      </c>
      <c r="AR254" s="67">
        <v>7.9740000000000002</v>
      </c>
      <c r="AS254" s="67">
        <v>8.93</v>
      </c>
      <c r="AT254" s="67">
        <v>8.4619999999999997</v>
      </c>
      <c r="AU254" s="67">
        <v>12.052</v>
      </c>
      <c r="AV254" s="67">
        <v>11.896000000000001</v>
      </c>
      <c r="AW254" s="67">
        <v>11.917999999999999</v>
      </c>
      <c r="AX254" s="67">
        <v>11.295999999999999</v>
      </c>
      <c r="AY254" s="67">
        <v>10.298999999999999</v>
      </c>
      <c r="AZ254" s="67">
        <v>6.1159999999999997</v>
      </c>
      <c r="BA254" s="67">
        <v>8.98</v>
      </c>
      <c r="BB254" s="67">
        <v>19.353000000000002</v>
      </c>
      <c r="BC254" s="67">
        <v>18.585000000000001</v>
      </c>
      <c r="BD254" s="67">
        <v>12.215999999999999</v>
      </c>
      <c r="BE254" s="67">
        <v>3.82</v>
      </c>
      <c r="BF254" s="67">
        <v>4.1449999999999996</v>
      </c>
      <c r="BG254" s="67">
        <v>4.7750000000000004</v>
      </c>
      <c r="BH254" s="67">
        <v>4.9000000000000004</v>
      </c>
      <c r="BI254" s="67">
        <v>4.7439999999999998</v>
      </c>
      <c r="BJ254" s="67">
        <v>7.5289999999999999</v>
      </c>
      <c r="BK254" s="67">
        <v>8.1880000000000006</v>
      </c>
      <c r="BL254" s="67">
        <v>8.7509999999999994</v>
      </c>
      <c r="BM254" s="67">
        <v>9.2490000000000006</v>
      </c>
      <c r="BN254" s="67">
        <v>8.4830000000000005</v>
      </c>
      <c r="BO254" s="67">
        <v>7.5650000000000004</v>
      </c>
      <c r="BP254" s="67">
        <v>7.5960000000000001</v>
      </c>
      <c r="BQ254" s="67">
        <v>9.1069999999999993</v>
      </c>
      <c r="BR254" s="67">
        <v>9.0559999999999992</v>
      </c>
      <c r="BS254" s="67">
        <v>12.62</v>
      </c>
      <c r="BT254" s="67">
        <v>22.34</v>
      </c>
      <c r="BU254" s="67">
        <v>19.463000000000001</v>
      </c>
      <c r="BV254" s="67">
        <v>19.585000000000001</v>
      </c>
      <c r="BW254" s="67">
        <v>19.641999999999999</v>
      </c>
      <c r="BX254" s="67">
        <v>15.45</v>
      </c>
      <c r="BY254" s="67">
        <v>24.687000000000001</v>
      </c>
      <c r="BZ254" s="67">
        <v>23.651</v>
      </c>
      <c r="CA254" s="67">
        <v>23.542000000000002</v>
      </c>
      <c r="CB254" s="67">
        <v>13.773</v>
      </c>
      <c r="CC254" s="67">
        <v>13.643000000000001</v>
      </c>
      <c r="CD254" s="67">
        <v>33.204000000000001</v>
      </c>
      <c r="CE254" s="67">
        <v>33.524000000000001</v>
      </c>
      <c r="CF254" s="67">
        <v>33.427999999999997</v>
      </c>
      <c r="CG254" s="67">
        <v>30.603999999999999</v>
      </c>
      <c r="CH254" s="88">
        <v>30.385000000000002</v>
      </c>
      <c r="CI254" s="67">
        <v>6.1150000000000002</v>
      </c>
      <c r="CJ254" s="67">
        <v>6.0410000000000004</v>
      </c>
      <c r="CK254" s="67">
        <v>9.2240000000000002</v>
      </c>
      <c r="CL254" s="67">
        <v>11.977</v>
      </c>
      <c r="CM254" s="67">
        <v>15.048999999999999</v>
      </c>
    </row>
    <row r="257" spans="1:91" x14ac:dyDescent="0.2">
      <c r="A257" s="144"/>
    </row>
    <row r="258" spans="1:91" s="63" customFormat="1" x14ac:dyDescent="0.2">
      <c r="A258" s="97" t="s">
        <v>73</v>
      </c>
      <c r="B258" s="197" t="s">
        <v>11</v>
      </c>
      <c r="C258" s="197"/>
      <c r="D258" s="197"/>
      <c r="E258" s="197"/>
      <c r="F258" s="197"/>
      <c r="G258" s="197"/>
      <c r="H258" s="197"/>
      <c r="I258" s="197"/>
      <c r="J258" s="197"/>
      <c r="K258" s="197"/>
      <c r="L258" s="197"/>
      <c r="M258" s="197"/>
      <c r="N258" s="197"/>
      <c r="O258" s="197"/>
      <c r="P258" s="197"/>
      <c r="Q258" s="197"/>
      <c r="R258" s="197"/>
      <c r="S258" s="197"/>
      <c r="T258" s="197"/>
      <c r="U258" s="197"/>
      <c r="V258" s="197"/>
      <c r="W258" s="197" t="s">
        <v>11</v>
      </c>
      <c r="X258" s="197"/>
      <c r="Y258" s="197"/>
      <c r="Z258" s="197"/>
      <c r="AA258" s="197"/>
      <c r="AB258" s="197"/>
      <c r="AC258" s="197"/>
      <c r="AD258" s="197"/>
      <c r="AE258" s="197"/>
      <c r="AF258" s="197"/>
      <c r="AG258" s="197"/>
      <c r="AH258" s="197"/>
      <c r="AI258" s="197"/>
      <c r="AJ258" s="197"/>
      <c r="AK258" s="197"/>
      <c r="AL258" s="197"/>
      <c r="AM258" s="197"/>
      <c r="AN258" s="197" t="s">
        <v>11</v>
      </c>
      <c r="AO258" s="197"/>
      <c r="AP258" s="197"/>
      <c r="AQ258" s="197"/>
      <c r="AR258" s="197"/>
      <c r="AS258" s="197"/>
      <c r="AT258" s="197"/>
      <c r="AU258" s="197"/>
      <c r="AV258" s="197"/>
      <c r="AW258" s="197"/>
      <c r="AX258" s="197"/>
      <c r="AY258" s="197"/>
      <c r="AZ258" s="197"/>
      <c r="BA258" s="197"/>
      <c r="BB258" s="197"/>
      <c r="BC258" s="197"/>
      <c r="BD258" s="197"/>
      <c r="BE258" s="197"/>
      <c r="BF258" s="197"/>
      <c r="BG258" s="197"/>
      <c r="BH258" s="197"/>
      <c r="BI258" s="197" t="s">
        <v>11</v>
      </c>
      <c r="BJ258" s="197"/>
      <c r="BK258" s="197"/>
      <c r="BL258" s="197"/>
      <c r="BM258" s="197"/>
      <c r="BN258" s="197"/>
      <c r="BO258" s="197"/>
      <c r="BP258" s="197"/>
      <c r="BQ258" s="197"/>
      <c r="BR258" s="197"/>
      <c r="BS258" s="197"/>
      <c r="BT258" s="197"/>
      <c r="BU258" s="197"/>
      <c r="BV258" s="197"/>
      <c r="BW258" s="197"/>
      <c r="BX258" s="197"/>
      <c r="BY258" s="197"/>
      <c r="BZ258" s="197"/>
      <c r="CA258" s="197"/>
      <c r="CB258" s="197"/>
      <c r="CC258" s="197"/>
      <c r="CD258" s="197">
        <v>2019</v>
      </c>
      <c r="CE258" s="197"/>
      <c r="CF258" s="197"/>
      <c r="CG258" s="197"/>
      <c r="CH258" s="197"/>
      <c r="CI258" s="197"/>
      <c r="CJ258" s="197"/>
      <c r="CK258" s="197"/>
      <c r="CL258" s="197"/>
      <c r="CM258" s="197"/>
    </row>
    <row r="259" spans="1:91" x14ac:dyDescent="0.2">
      <c r="A259" s="198"/>
      <c r="B259" s="197" t="s">
        <v>72</v>
      </c>
      <c r="C259" s="197"/>
      <c r="D259" s="197"/>
      <c r="E259" s="197"/>
      <c r="F259" s="197"/>
      <c r="G259" s="197" t="s">
        <v>70</v>
      </c>
      <c r="H259" s="197"/>
      <c r="I259" s="197"/>
      <c r="J259" s="197"/>
      <c r="K259" s="197"/>
      <c r="L259" s="197" t="s">
        <v>69</v>
      </c>
      <c r="M259" s="197"/>
      <c r="N259" s="197"/>
      <c r="O259" s="197"/>
      <c r="P259" s="197"/>
      <c r="Q259" s="197" t="s">
        <v>68</v>
      </c>
      <c r="R259" s="197"/>
      <c r="S259" s="197"/>
      <c r="T259" s="197"/>
      <c r="U259" s="197"/>
      <c r="V259" s="197" t="s">
        <v>67</v>
      </c>
      <c r="W259" s="197"/>
      <c r="X259" s="197"/>
      <c r="Y259" s="197"/>
      <c r="Z259" s="197"/>
      <c r="AA259" s="197" t="s">
        <v>66</v>
      </c>
      <c r="AB259" s="197"/>
      <c r="AC259" s="197"/>
      <c r="AD259" s="197"/>
      <c r="AE259" s="197"/>
      <c r="AF259" s="197" t="s">
        <v>65</v>
      </c>
      <c r="AG259" s="197"/>
      <c r="AH259" s="197"/>
      <c r="AI259" s="197"/>
      <c r="AJ259" s="197"/>
      <c r="AK259" s="197" t="s">
        <v>63</v>
      </c>
      <c r="AL259" s="197"/>
      <c r="AM259" s="197"/>
      <c r="AN259" s="197"/>
      <c r="AO259" s="197"/>
      <c r="AP259" s="197" t="s">
        <v>62</v>
      </c>
      <c r="AQ259" s="197"/>
      <c r="AR259" s="197"/>
      <c r="AS259" s="197"/>
      <c r="AT259" s="197"/>
      <c r="AU259" s="197" t="s">
        <v>61</v>
      </c>
      <c r="AV259" s="197"/>
      <c r="AW259" s="197"/>
      <c r="AX259" s="197"/>
      <c r="AY259" s="197"/>
      <c r="AZ259" s="197" t="s">
        <v>60</v>
      </c>
      <c r="BA259" s="197"/>
      <c r="BB259" s="197"/>
      <c r="BC259" s="197"/>
      <c r="BD259" s="197"/>
      <c r="BE259" s="197" t="s">
        <v>59</v>
      </c>
      <c r="BF259" s="197"/>
      <c r="BG259" s="197"/>
      <c r="BH259" s="197"/>
      <c r="BI259" s="197"/>
      <c r="BJ259" s="197" t="s">
        <v>58</v>
      </c>
      <c r="BK259" s="197"/>
      <c r="BL259" s="197"/>
      <c r="BM259" s="197"/>
      <c r="BN259" s="197"/>
      <c r="BO259" s="197" t="s">
        <v>57</v>
      </c>
      <c r="BP259" s="197"/>
      <c r="BQ259" s="197"/>
      <c r="BR259" s="197"/>
      <c r="BS259" s="197"/>
      <c r="BT259" s="197" t="s">
        <v>55</v>
      </c>
      <c r="BU259" s="197"/>
      <c r="BV259" s="197"/>
      <c r="BW259" s="197"/>
      <c r="BX259" s="197"/>
      <c r="BY259" s="197" t="s">
        <v>54</v>
      </c>
      <c r="BZ259" s="197"/>
      <c r="CA259" s="197"/>
      <c r="CB259" s="197"/>
      <c r="CC259" s="197"/>
      <c r="CD259" s="197" t="s">
        <v>53</v>
      </c>
      <c r="CE259" s="197"/>
      <c r="CF259" s="197"/>
      <c r="CG259" s="197"/>
      <c r="CH259" s="194"/>
      <c r="CI259" s="197" t="s">
        <v>52</v>
      </c>
      <c r="CJ259" s="197"/>
      <c r="CK259" s="197"/>
      <c r="CL259" s="197"/>
      <c r="CM259" s="197"/>
    </row>
    <row r="260" spans="1:91" ht="14.25" customHeight="1" x14ac:dyDescent="0.2">
      <c r="A260" s="198"/>
      <c r="B260" s="64" t="s">
        <v>51</v>
      </c>
      <c r="C260" s="65" t="s">
        <v>22</v>
      </c>
      <c r="D260" s="64" t="s">
        <v>17</v>
      </c>
      <c r="E260" s="64" t="s">
        <v>18</v>
      </c>
      <c r="F260" s="66" t="s">
        <v>19</v>
      </c>
      <c r="G260" s="64" t="s">
        <v>15</v>
      </c>
      <c r="H260" s="65" t="s">
        <v>22</v>
      </c>
      <c r="I260" s="64" t="s">
        <v>17</v>
      </c>
      <c r="J260" s="64" t="s">
        <v>18</v>
      </c>
      <c r="K260" s="66" t="s">
        <v>19</v>
      </c>
      <c r="L260" s="64" t="s">
        <v>15</v>
      </c>
      <c r="M260" s="65" t="s">
        <v>22</v>
      </c>
      <c r="N260" s="64" t="s">
        <v>17</v>
      </c>
      <c r="O260" s="64" t="s">
        <v>18</v>
      </c>
      <c r="P260" s="66" t="s">
        <v>19</v>
      </c>
      <c r="Q260" s="64" t="s">
        <v>15</v>
      </c>
      <c r="R260" s="65" t="s">
        <v>22</v>
      </c>
      <c r="S260" s="64" t="s">
        <v>17</v>
      </c>
      <c r="T260" s="64" t="s">
        <v>18</v>
      </c>
      <c r="U260" s="66" t="s">
        <v>19</v>
      </c>
      <c r="V260" s="64" t="s">
        <v>15</v>
      </c>
      <c r="W260" s="65" t="s">
        <v>22</v>
      </c>
      <c r="X260" s="64" t="s">
        <v>17</v>
      </c>
      <c r="Y260" s="64" t="s">
        <v>18</v>
      </c>
      <c r="Z260" s="66" t="s">
        <v>19</v>
      </c>
      <c r="AA260" s="64" t="s">
        <v>15</v>
      </c>
      <c r="AB260" s="65" t="s">
        <v>22</v>
      </c>
      <c r="AC260" s="64" t="s">
        <v>17</v>
      </c>
      <c r="AD260" s="64" t="s">
        <v>18</v>
      </c>
      <c r="AE260" s="66" t="s">
        <v>19</v>
      </c>
      <c r="AF260" s="64" t="s">
        <v>51</v>
      </c>
      <c r="AG260" s="65" t="s">
        <v>22</v>
      </c>
      <c r="AH260" s="64" t="s">
        <v>17</v>
      </c>
      <c r="AI260" s="64" t="s">
        <v>18</v>
      </c>
      <c r="AJ260" s="66" t="s">
        <v>19</v>
      </c>
      <c r="AK260" s="64" t="s">
        <v>15</v>
      </c>
      <c r="AL260" s="65" t="s">
        <v>22</v>
      </c>
      <c r="AM260" s="64" t="s">
        <v>17</v>
      </c>
      <c r="AN260" s="64" t="s">
        <v>18</v>
      </c>
      <c r="AO260" s="66" t="s">
        <v>19</v>
      </c>
      <c r="AP260" s="64" t="s">
        <v>15</v>
      </c>
      <c r="AQ260" s="65" t="s">
        <v>22</v>
      </c>
      <c r="AR260" s="64" t="s">
        <v>17</v>
      </c>
      <c r="AS260" s="64" t="s">
        <v>18</v>
      </c>
      <c r="AT260" s="66" t="s">
        <v>19</v>
      </c>
      <c r="AU260" s="64" t="s">
        <v>15</v>
      </c>
      <c r="AV260" s="67" t="s">
        <v>22</v>
      </c>
      <c r="AW260" s="64" t="s">
        <v>17</v>
      </c>
      <c r="AX260" s="64" t="s">
        <v>18</v>
      </c>
      <c r="AY260" s="66" t="s">
        <v>19</v>
      </c>
      <c r="AZ260" s="64" t="s">
        <v>15</v>
      </c>
      <c r="BA260" s="65" t="s">
        <v>22</v>
      </c>
      <c r="BB260" s="64" t="s">
        <v>17</v>
      </c>
      <c r="BC260" s="64" t="s">
        <v>18</v>
      </c>
      <c r="BD260" s="66" t="s">
        <v>19</v>
      </c>
      <c r="BE260" s="64" t="s">
        <v>15</v>
      </c>
      <c r="BF260" s="65" t="s">
        <v>22</v>
      </c>
      <c r="BG260" s="64" t="s">
        <v>17</v>
      </c>
      <c r="BH260" s="64" t="s">
        <v>18</v>
      </c>
      <c r="BI260" s="66" t="s">
        <v>19</v>
      </c>
      <c r="BJ260" s="64" t="s">
        <v>15</v>
      </c>
      <c r="BK260" s="65" t="s">
        <v>22</v>
      </c>
      <c r="BL260" s="64" t="s">
        <v>17</v>
      </c>
      <c r="BM260" s="64" t="s">
        <v>18</v>
      </c>
      <c r="BN260" s="66" t="s">
        <v>19</v>
      </c>
      <c r="BO260" s="64" t="s">
        <v>51</v>
      </c>
      <c r="BP260" s="65" t="s">
        <v>22</v>
      </c>
      <c r="BQ260" s="64" t="s">
        <v>17</v>
      </c>
      <c r="BR260" s="64" t="s">
        <v>18</v>
      </c>
      <c r="BS260" s="66" t="s">
        <v>19</v>
      </c>
      <c r="BT260" s="64" t="s">
        <v>15</v>
      </c>
      <c r="BU260" s="65" t="s">
        <v>22</v>
      </c>
      <c r="BV260" s="64" t="s">
        <v>17</v>
      </c>
      <c r="BW260" s="64" t="s">
        <v>18</v>
      </c>
      <c r="BX260" s="66" t="s">
        <v>19</v>
      </c>
      <c r="BY260" s="64" t="s">
        <v>15</v>
      </c>
      <c r="BZ260" s="65" t="s">
        <v>22</v>
      </c>
      <c r="CA260" s="64" t="s">
        <v>17</v>
      </c>
      <c r="CB260" s="64" t="s">
        <v>18</v>
      </c>
      <c r="CC260" s="66" t="s">
        <v>19</v>
      </c>
      <c r="CD260" s="64" t="s">
        <v>15</v>
      </c>
      <c r="CE260" s="65" t="s">
        <v>22</v>
      </c>
      <c r="CF260" s="64" t="s">
        <v>17</v>
      </c>
      <c r="CG260" s="64" t="s">
        <v>18</v>
      </c>
      <c r="CH260" s="68" t="s">
        <v>19</v>
      </c>
      <c r="CI260" s="64" t="s">
        <v>15</v>
      </c>
      <c r="CJ260" s="64" t="s">
        <v>22</v>
      </c>
      <c r="CK260" s="64" t="s">
        <v>17</v>
      </c>
      <c r="CL260" s="64" t="s">
        <v>18</v>
      </c>
      <c r="CM260" s="66" t="s">
        <v>19</v>
      </c>
    </row>
    <row r="261" spans="1:91" x14ac:dyDescent="0.2">
      <c r="A261" s="69" t="s">
        <v>23</v>
      </c>
      <c r="B261" s="97">
        <v>8732.5560000000005</v>
      </c>
      <c r="C261" s="97">
        <v>8762.9449999999997</v>
      </c>
      <c r="D261" s="97">
        <v>8773.2150000000001</v>
      </c>
      <c r="E261" s="97">
        <v>8773.3700000000008</v>
      </c>
      <c r="F261" s="97">
        <v>8780.8289999999997</v>
      </c>
      <c r="G261" s="97">
        <v>407.226</v>
      </c>
      <c r="H261" s="97">
        <v>407.35</v>
      </c>
      <c r="I261" s="97">
        <v>407.63900000000001</v>
      </c>
      <c r="J261" s="97">
        <v>407.49900000000002</v>
      </c>
      <c r="K261" s="97">
        <v>408.00200000000001</v>
      </c>
      <c r="L261" s="97">
        <v>414.62200000000001</v>
      </c>
      <c r="M261" s="97">
        <v>418.05099999999999</v>
      </c>
      <c r="N261" s="97">
        <v>418.01499999999999</v>
      </c>
      <c r="O261" s="97">
        <v>416.45800000000003</v>
      </c>
      <c r="P261" s="97">
        <v>416.45800000000003</v>
      </c>
      <c r="Q261" s="97">
        <v>998.39599999999996</v>
      </c>
      <c r="R261" s="97">
        <v>995.24599999999998</v>
      </c>
      <c r="S261" s="97">
        <v>994.86699999999996</v>
      </c>
      <c r="T261" s="97">
        <v>989.74</v>
      </c>
      <c r="U261" s="97">
        <v>990.96500000000003</v>
      </c>
      <c r="V261" s="97">
        <v>313.67500000000001</v>
      </c>
      <c r="W261" s="97">
        <v>317.40899999999999</v>
      </c>
      <c r="X261" s="97">
        <v>319.22300000000001</v>
      </c>
      <c r="Y261" s="97">
        <v>319.22399999999999</v>
      </c>
      <c r="Z261" s="97">
        <v>316.26400000000001</v>
      </c>
      <c r="AA261" s="97">
        <v>321.09100000000001</v>
      </c>
      <c r="AB261" s="97">
        <v>321.02300000000002</v>
      </c>
      <c r="AC261" s="97">
        <v>321.48200000000003</v>
      </c>
      <c r="AD261" s="97">
        <v>321.31700000000001</v>
      </c>
      <c r="AE261" s="97">
        <v>321.66199999999998</v>
      </c>
      <c r="AF261" s="97">
        <v>506.61</v>
      </c>
      <c r="AG261" s="97">
        <v>506.92099999999999</v>
      </c>
      <c r="AH261" s="97">
        <v>508.03199999999998</v>
      </c>
      <c r="AI261" s="97">
        <v>508.24900000000002</v>
      </c>
      <c r="AJ261" s="97">
        <v>507.03800000000001</v>
      </c>
      <c r="AK261" s="97">
        <v>649.41300000000001</v>
      </c>
      <c r="AL261" s="97">
        <v>649.66800000000001</v>
      </c>
      <c r="AM261" s="97">
        <v>658.42700000000002</v>
      </c>
      <c r="AN261" s="97">
        <v>642.03899999999999</v>
      </c>
      <c r="AO261" s="97">
        <v>648.93399999999997</v>
      </c>
      <c r="AP261" s="97">
        <v>482.69499999999999</v>
      </c>
      <c r="AQ261" s="97">
        <v>485.05900000000003</v>
      </c>
      <c r="AR261" s="97">
        <v>486.137</v>
      </c>
      <c r="AS261" s="97">
        <v>486.33300000000003</v>
      </c>
      <c r="AT261" s="97">
        <v>484.786</v>
      </c>
      <c r="AU261" s="97">
        <v>331.38</v>
      </c>
      <c r="AV261" s="97">
        <v>331.48399999999998</v>
      </c>
      <c r="AW261" s="97">
        <v>331.68</v>
      </c>
      <c r="AX261" s="97">
        <v>334.78800000000001</v>
      </c>
      <c r="AY261" s="97">
        <v>332.33199999999999</v>
      </c>
      <c r="AZ261" s="97">
        <v>306.93299999999999</v>
      </c>
      <c r="BA261" s="97">
        <v>306.05900000000003</v>
      </c>
      <c r="BB261" s="97">
        <v>306.24700000000001</v>
      </c>
      <c r="BC261" s="97">
        <v>306.03199999999998</v>
      </c>
      <c r="BD261" s="97">
        <v>305.51600000000002</v>
      </c>
      <c r="BE261" s="97">
        <v>388.48500000000001</v>
      </c>
      <c r="BF261" s="97">
        <v>391.52699999999999</v>
      </c>
      <c r="BG261" s="97">
        <v>391.05799999999999</v>
      </c>
      <c r="BH261" s="97">
        <v>390.834</v>
      </c>
      <c r="BI261" s="97">
        <v>390.53899999999999</v>
      </c>
      <c r="BJ261" s="97">
        <v>290.85599999999999</v>
      </c>
      <c r="BK261" s="97">
        <v>294.42099999999999</v>
      </c>
      <c r="BL261" s="97">
        <v>297.161</v>
      </c>
      <c r="BM261" s="97">
        <v>290.34399999999999</v>
      </c>
      <c r="BN261" s="97">
        <v>293.351</v>
      </c>
      <c r="BO261" s="97">
        <v>772.88699999999994</v>
      </c>
      <c r="BP261" s="97">
        <v>776.65800000000002</v>
      </c>
      <c r="BQ261" s="97">
        <v>756.44399999999996</v>
      </c>
      <c r="BR261" s="97">
        <v>779.80600000000004</v>
      </c>
      <c r="BS261" s="97">
        <v>784.33900000000006</v>
      </c>
      <c r="BT261" s="97">
        <v>678.41200000000003</v>
      </c>
      <c r="BU261" s="97">
        <v>677.678</v>
      </c>
      <c r="BV261" s="97">
        <v>679.30499999999995</v>
      </c>
      <c r="BW261" s="97">
        <v>678.13099999999997</v>
      </c>
      <c r="BX261" s="97">
        <v>680.98900000000003</v>
      </c>
      <c r="BY261" s="97">
        <v>527.01599999999996</v>
      </c>
      <c r="BZ261" s="97">
        <v>540.80600000000004</v>
      </c>
      <c r="CA261" s="97">
        <v>552.28499999999997</v>
      </c>
      <c r="CB261" s="97">
        <v>553.649</v>
      </c>
      <c r="CC261" s="97">
        <v>553.33100000000002</v>
      </c>
      <c r="CD261" s="97">
        <v>934.02700000000004</v>
      </c>
      <c r="CE261" s="97">
        <v>935.16099999999994</v>
      </c>
      <c r="CF261" s="97">
        <v>936.68</v>
      </c>
      <c r="CG261" s="97">
        <v>938.22400000000005</v>
      </c>
      <c r="CH261" s="97">
        <v>936.54399999999998</v>
      </c>
      <c r="CI261" s="97">
        <v>408.83199999999999</v>
      </c>
      <c r="CJ261" s="97">
        <v>408.42399999999998</v>
      </c>
      <c r="CK261" s="97">
        <v>408.53300000000002</v>
      </c>
      <c r="CL261" s="97">
        <v>408.58800000000002</v>
      </c>
      <c r="CM261" s="97">
        <v>409.779</v>
      </c>
    </row>
    <row r="262" spans="1:91" x14ac:dyDescent="0.2">
      <c r="A262" s="80" t="s">
        <v>24</v>
      </c>
      <c r="B262" s="117">
        <v>1206.9939999999999</v>
      </c>
      <c r="C262" s="117">
        <v>1220.683</v>
      </c>
      <c r="D262" s="117">
        <v>1197.4649999999999</v>
      </c>
      <c r="E262" s="117">
        <v>1173.884</v>
      </c>
      <c r="F262" s="117">
        <v>1184.7149999999999</v>
      </c>
      <c r="G262" s="117">
        <v>121.85</v>
      </c>
      <c r="H262" s="117">
        <v>118.583</v>
      </c>
      <c r="I262" s="117">
        <v>118.73</v>
      </c>
      <c r="J262" s="117">
        <v>118.648</v>
      </c>
      <c r="K262" s="117">
        <v>118.15900000000001</v>
      </c>
      <c r="L262" s="117">
        <v>28.35</v>
      </c>
      <c r="M262" s="117">
        <v>30.259</v>
      </c>
      <c r="N262" s="117">
        <v>33.728000000000002</v>
      </c>
      <c r="O262" s="117">
        <v>29.82</v>
      </c>
      <c r="P262" s="117">
        <v>29.82</v>
      </c>
      <c r="Q262" s="117">
        <v>208.16399999999999</v>
      </c>
      <c r="R262" s="117">
        <v>212.072</v>
      </c>
      <c r="S262" s="117">
        <v>212.56800000000001</v>
      </c>
      <c r="T262" s="117">
        <v>209.53100000000001</v>
      </c>
      <c r="U262" s="117">
        <v>204.39599999999999</v>
      </c>
      <c r="V262" s="117">
        <v>7.9279999999999999</v>
      </c>
      <c r="W262" s="117">
        <v>7.9409999999999998</v>
      </c>
      <c r="X262" s="117">
        <v>8.0649999999999995</v>
      </c>
      <c r="Y262" s="117">
        <v>8.0960000000000001</v>
      </c>
      <c r="Z262" s="117">
        <v>8.0440000000000005</v>
      </c>
      <c r="AA262" s="117">
        <v>71.233999999999995</v>
      </c>
      <c r="AB262" s="117">
        <v>68.12</v>
      </c>
      <c r="AC262" s="117">
        <v>35.000999999999998</v>
      </c>
      <c r="AD262" s="117">
        <v>32.802</v>
      </c>
      <c r="AE262" s="117">
        <v>49.872</v>
      </c>
      <c r="AF262" s="117">
        <v>143.309</v>
      </c>
      <c r="AG262" s="117">
        <v>143.35599999999999</v>
      </c>
      <c r="AH262" s="117">
        <v>143.92599999999999</v>
      </c>
      <c r="AI262" s="117">
        <v>143.69900000000001</v>
      </c>
      <c r="AJ262" s="117">
        <v>143.55799999999999</v>
      </c>
      <c r="AK262" s="117">
        <v>26.975000000000001</v>
      </c>
      <c r="AL262" s="117">
        <v>33.478000000000002</v>
      </c>
      <c r="AM262" s="117">
        <v>35.902999999999999</v>
      </c>
      <c r="AN262" s="117">
        <v>25.190999999999999</v>
      </c>
      <c r="AO262" s="117">
        <v>30.65</v>
      </c>
      <c r="AP262" s="117">
        <v>123.711</v>
      </c>
      <c r="AQ262" s="117">
        <v>125.71299999999999</v>
      </c>
      <c r="AR262" s="117">
        <v>126.598</v>
      </c>
      <c r="AS262" s="117">
        <v>126.501</v>
      </c>
      <c r="AT262" s="117">
        <v>123.57</v>
      </c>
      <c r="AU262" s="117">
        <v>27.326000000000001</v>
      </c>
      <c r="AV262" s="117">
        <v>27.111000000000001</v>
      </c>
      <c r="AW262" s="117">
        <v>27.123000000000001</v>
      </c>
      <c r="AX262" s="117">
        <v>27.611000000000001</v>
      </c>
      <c r="AY262" s="117">
        <v>27.204000000000001</v>
      </c>
      <c r="AZ262" s="117">
        <v>1.2310000000000001</v>
      </c>
      <c r="BA262" s="117">
        <v>1.397</v>
      </c>
      <c r="BB262" s="117">
        <v>1.663</v>
      </c>
      <c r="BC262" s="117">
        <v>1.821</v>
      </c>
      <c r="BD262" s="117">
        <v>1.4490000000000001</v>
      </c>
      <c r="BE262" s="117">
        <v>64.438000000000002</v>
      </c>
      <c r="BF262" s="117">
        <v>65.436000000000007</v>
      </c>
      <c r="BG262" s="117">
        <v>66.116</v>
      </c>
      <c r="BH262" s="117">
        <v>62.981000000000002</v>
      </c>
      <c r="BI262" s="117">
        <v>63.874000000000002</v>
      </c>
      <c r="BJ262" s="117">
        <v>87.091999999999999</v>
      </c>
      <c r="BK262" s="117">
        <v>91.837000000000003</v>
      </c>
      <c r="BL262" s="117">
        <v>93.234999999999999</v>
      </c>
      <c r="BM262" s="117">
        <v>83.311999999999998</v>
      </c>
      <c r="BN262" s="117">
        <v>89.02</v>
      </c>
      <c r="BO262" s="117">
        <v>176.82499999999999</v>
      </c>
      <c r="BP262" s="117">
        <v>176.43799999999999</v>
      </c>
      <c r="BQ262" s="117">
        <v>175.74100000000001</v>
      </c>
      <c r="BR262" s="117">
        <v>177.53299999999999</v>
      </c>
      <c r="BS262" s="117">
        <v>178.77500000000001</v>
      </c>
      <c r="BT262" s="117">
        <v>104.866</v>
      </c>
      <c r="BU262" s="117">
        <v>104.322</v>
      </c>
      <c r="BV262" s="117">
        <v>105.151</v>
      </c>
      <c r="BW262" s="117">
        <v>108.33799999999999</v>
      </c>
      <c r="BX262" s="117">
        <v>103.149</v>
      </c>
      <c r="BY262" s="117">
        <v>3.6779999999999999</v>
      </c>
      <c r="BZ262" s="117">
        <v>3.8849999999999998</v>
      </c>
      <c r="CA262" s="117">
        <v>3.7120000000000002</v>
      </c>
      <c r="CB262" s="117">
        <v>3.661</v>
      </c>
      <c r="CC262" s="117">
        <v>3.5430000000000001</v>
      </c>
      <c r="CD262" s="117">
        <v>2.698</v>
      </c>
      <c r="CE262" s="117">
        <v>3.18</v>
      </c>
      <c r="CF262" s="117">
        <v>3.2240000000000002</v>
      </c>
      <c r="CG262" s="117">
        <v>3.2829999999999999</v>
      </c>
      <c r="CH262" s="117">
        <v>2.952</v>
      </c>
      <c r="CI262" s="117">
        <v>7.319</v>
      </c>
      <c r="CJ262" s="117">
        <v>7.5549999999999997</v>
      </c>
      <c r="CK262" s="117">
        <v>6.9809999999999999</v>
      </c>
      <c r="CL262" s="117">
        <v>7.0819999999999999</v>
      </c>
      <c r="CM262" s="117">
        <v>6.68</v>
      </c>
    </row>
    <row r="263" spans="1:91" ht="13.5" customHeight="1" x14ac:dyDescent="0.2">
      <c r="A263" s="80" t="s">
        <v>25</v>
      </c>
      <c r="B263" s="121">
        <v>1096.6089999999999</v>
      </c>
      <c r="C263" s="121">
        <v>1100.2260000000001</v>
      </c>
      <c r="D263" s="121">
        <v>1098.6769999999999</v>
      </c>
      <c r="E263" s="121">
        <v>1097.154</v>
      </c>
      <c r="F263" s="121">
        <v>1094.895</v>
      </c>
      <c r="G263" s="121">
        <v>52.337000000000003</v>
      </c>
      <c r="H263" s="121">
        <v>54.345999999999997</v>
      </c>
      <c r="I263" s="121">
        <v>54.628</v>
      </c>
      <c r="J263" s="121">
        <v>53.11</v>
      </c>
      <c r="K263" s="121">
        <v>53.526000000000003</v>
      </c>
      <c r="L263" s="121">
        <v>81.606999999999999</v>
      </c>
      <c r="M263" s="121">
        <v>81.763999999999996</v>
      </c>
      <c r="N263" s="121">
        <v>81.146000000000001</v>
      </c>
      <c r="O263" s="121">
        <v>83.36</v>
      </c>
      <c r="P263" s="121">
        <v>83.36</v>
      </c>
      <c r="Q263" s="121">
        <v>85.977000000000004</v>
      </c>
      <c r="R263" s="121">
        <v>85.320999999999998</v>
      </c>
      <c r="S263" s="121">
        <v>85.009</v>
      </c>
      <c r="T263" s="121">
        <v>84.173000000000002</v>
      </c>
      <c r="U263" s="121">
        <v>79.959999999999994</v>
      </c>
      <c r="V263" s="121">
        <v>38.137</v>
      </c>
      <c r="W263" s="121">
        <v>38.469000000000001</v>
      </c>
      <c r="X263" s="121">
        <v>38.488</v>
      </c>
      <c r="Y263" s="121">
        <v>38.548000000000002</v>
      </c>
      <c r="Z263" s="121">
        <v>38.499000000000002</v>
      </c>
      <c r="AA263" s="121">
        <v>29.917000000000002</v>
      </c>
      <c r="AB263" s="121">
        <v>30</v>
      </c>
      <c r="AC263" s="121">
        <v>31.504000000000001</v>
      </c>
      <c r="AD263" s="121">
        <v>31.486000000000001</v>
      </c>
      <c r="AE263" s="121">
        <v>31.276</v>
      </c>
      <c r="AF263" s="121">
        <v>42.406999999999996</v>
      </c>
      <c r="AG263" s="121">
        <v>41.886000000000003</v>
      </c>
      <c r="AH263" s="121">
        <v>41.789000000000001</v>
      </c>
      <c r="AI263" s="121">
        <v>40.993000000000002</v>
      </c>
      <c r="AJ263" s="121">
        <v>41.298000000000002</v>
      </c>
      <c r="AK263" s="121">
        <v>181.03100000000001</v>
      </c>
      <c r="AL263" s="121">
        <v>181.01599999999999</v>
      </c>
      <c r="AM263" s="121">
        <v>181.10599999999999</v>
      </c>
      <c r="AN263" s="121">
        <v>174.07</v>
      </c>
      <c r="AO263" s="121">
        <v>179.077</v>
      </c>
      <c r="AP263" s="121">
        <v>63.415999999999997</v>
      </c>
      <c r="AQ263" s="121">
        <v>63.622999999999998</v>
      </c>
      <c r="AR263" s="121">
        <v>62.936</v>
      </c>
      <c r="AS263" s="121">
        <v>63.933</v>
      </c>
      <c r="AT263" s="121">
        <v>64.126999999999995</v>
      </c>
      <c r="AU263" s="121">
        <v>32.088999999999999</v>
      </c>
      <c r="AV263" s="121">
        <v>32.066000000000003</v>
      </c>
      <c r="AW263" s="121">
        <v>32.01</v>
      </c>
      <c r="AX263" s="121">
        <v>32.281999999999996</v>
      </c>
      <c r="AY263" s="121">
        <v>32.405999999999999</v>
      </c>
      <c r="AZ263" s="121">
        <v>73.078000000000003</v>
      </c>
      <c r="BA263" s="121">
        <v>74.44</v>
      </c>
      <c r="BB263" s="121">
        <v>73.352000000000004</v>
      </c>
      <c r="BC263" s="121">
        <v>75.159000000000006</v>
      </c>
      <c r="BD263" s="121">
        <v>75.326999999999998</v>
      </c>
      <c r="BE263" s="121">
        <v>92.010999999999996</v>
      </c>
      <c r="BF263" s="121">
        <v>91.715999999999994</v>
      </c>
      <c r="BG263" s="121">
        <v>90.346000000000004</v>
      </c>
      <c r="BH263" s="121">
        <v>89.456999999999994</v>
      </c>
      <c r="BI263" s="121">
        <v>93.126999999999995</v>
      </c>
      <c r="BJ263" s="121">
        <v>23.213000000000001</v>
      </c>
      <c r="BK263" s="121">
        <v>23.67</v>
      </c>
      <c r="BL263" s="121">
        <v>24.033000000000001</v>
      </c>
      <c r="BM263" s="121">
        <v>25.298999999999999</v>
      </c>
      <c r="BN263" s="121">
        <v>24.096</v>
      </c>
      <c r="BO263" s="121">
        <v>36.322000000000003</v>
      </c>
      <c r="BP263" s="121">
        <v>36.639000000000003</v>
      </c>
      <c r="BQ263" s="121">
        <v>36.493000000000002</v>
      </c>
      <c r="BR263" s="121">
        <v>38.988999999999997</v>
      </c>
      <c r="BS263" s="121">
        <v>34.948</v>
      </c>
      <c r="BT263" s="121">
        <v>115.61199999999999</v>
      </c>
      <c r="BU263" s="121">
        <v>114.526</v>
      </c>
      <c r="BV263" s="121">
        <v>114.861</v>
      </c>
      <c r="BW263" s="121">
        <v>117.426</v>
      </c>
      <c r="BX263" s="121">
        <v>110.825</v>
      </c>
      <c r="BY263" s="121">
        <v>34.908999999999999</v>
      </c>
      <c r="BZ263" s="121">
        <v>37.020000000000003</v>
      </c>
      <c r="CA263" s="121">
        <v>37.165999999999997</v>
      </c>
      <c r="CB263" s="121">
        <v>37.503999999999998</v>
      </c>
      <c r="CC263" s="121">
        <v>37.237000000000002</v>
      </c>
      <c r="CD263" s="121">
        <v>80.454999999999998</v>
      </c>
      <c r="CE263" s="121">
        <v>80.709999999999994</v>
      </c>
      <c r="CF263" s="121">
        <v>80.935000000000002</v>
      </c>
      <c r="CG263" s="121">
        <v>81.137</v>
      </c>
      <c r="CH263" s="121">
        <v>82.027000000000001</v>
      </c>
      <c r="CI263" s="121">
        <v>34.091000000000001</v>
      </c>
      <c r="CJ263" s="121">
        <v>33.014000000000003</v>
      </c>
      <c r="CK263" s="121">
        <v>32.875</v>
      </c>
      <c r="CL263" s="121">
        <v>31.984999999999999</v>
      </c>
      <c r="CM263" s="121">
        <v>33.779000000000003</v>
      </c>
    </row>
    <row r="264" spans="1:91" ht="22.5" x14ac:dyDescent="0.2">
      <c r="A264" s="85" t="s">
        <v>26</v>
      </c>
      <c r="B264" s="122">
        <v>276.50400000000002</v>
      </c>
      <c r="C264" s="122">
        <v>278.00400000000002</v>
      </c>
      <c r="D264" s="122">
        <v>276.84199999999998</v>
      </c>
      <c r="E264" s="122">
        <v>273.45699999999999</v>
      </c>
      <c r="F264" s="122">
        <v>279.93599999999998</v>
      </c>
      <c r="G264" s="122">
        <v>7.9109999999999996</v>
      </c>
      <c r="H264" s="122">
        <v>7.6470000000000002</v>
      </c>
      <c r="I264" s="122">
        <v>7.2290000000000001</v>
      </c>
      <c r="J264" s="122">
        <v>7.68</v>
      </c>
      <c r="K264" s="122">
        <v>7.5460000000000003</v>
      </c>
      <c r="L264" s="122">
        <v>39.973999999999997</v>
      </c>
      <c r="M264" s="122">
        <v>40.875</v>
      </c>
      <c r="N264" s="122">
        <v>41.246000000000002</v>
      </c>
      <c r="O264" s="122">
        <v>41.523000000000003</v>
      </c>
      <c r="P264" s="122">
        <v>41.523000000000003</v>
      </c>
      <c r="Q264" s="122">
        <v>5.3780000000000001</v>
      </c>
      <c r="R264" s="122">
        <v>5.3029999999999999</v>
      </c>
      <c r="S264" s="122">
        <v>3.8220000000000001</v>
      </c>
      <c r="T264" s="122">
        <v>3.0760000000000001</v>
      </c>
      <c r="U264" s="122">
        <v>4.7560000000000002</v>
      </c>
      <c r="V264" s="122">
        <v>16.960999999999999</v>
      </c>
      <c r="W264" s="122">
        <v>16.974</v>
      </c>
      <c r="X264" s="122">
        <v>16.975000000000001</v>
      </c>
      <c r="Y264" s="122">
        <v>16.981000000000002</v>
      </c>
      <c r="Z264" s="122">
        <v>17.105</v>
      </c>
      <c r="AA264" s="122">
        <v>6.2990000000000004</v>
      </c>
      <c r="AB264" s="122">
        <v>6.3010000000000002</v>
      </c>
      <c r="AC264" s="122">
        <v>6.8529999999999998</v>
      </c>
      <c r="AD264" s="122">
        <v>6.5490000000000004</v>
      </c>
      <c r="AE264" s="122">
        <v>6.9939999999999998</v>
      </c>
      <c r="AF264" s="122">
        <v>11.048</v>
      </c>
      <c r="AG264" s="122">
        <v>11.026999999999999</v>
      </c>
      <c r="AH264" s="122">
        <v>11.019</v>
      </c>
      <c r="AI264" s="122">
        <v>10.736000000000001</v>
      </c>
      <c r="AJ264" s="122">
        <v>10.493</v>
      </c>
      <c r="AK264" s="122">
        <v>61.643000000000001</v>
      </c>
      <c r="AL264" s="122">
        <v>61.859000000000002</v>
      </c>
      <c r="AM264" s="122">
        <v>62.518000000000001</v>
      </c>
      <c r="AN264" s="122">
        <v>56.378999999999998</v>
      </c>
      <c r="AO264" s="122">
        <v>59.892000000000003</v>
      </c>
      <c r="AP264" s="122">
        <v>25.088000000000001</v>
      </c>
      <c r="AQ264" s="122">
        <v>25.556999999999999</v>
      </c>
      <c r="AR264" s="122">
        <v>25.826000000000001</v>
      </c>
      <c r="AS264" s="122">
        <v>26.454999999999998</v>
      </c>
      <c r="AT264" s="122">
        <v>26.010999999999999</v>
      </c>
      <c r="AU264" s="122">
        <v>10.818</v>
      </c>
      <c r="AV264" s="122">
        <v>10.79</v>
      </c>
      <c r="AW264" s="122">
        <v>10.813000000000001</v>
      </c>
      <c r="AX264" s="122">
        <v>10.644</v>
      </c>
      <c r="AY264" s="122">
        <v>10.853999999999999</v>
      </c>
      <c r="AZ264" s="122">
        <v>36.945999999999998</v>
      </c>
      <c r="BA264" s="122">
        <v>37.155999999999999</v>
      </c>
      <c r="BB264" s="122">
        <v>37.398000000000003</v>
      </c>
      <c r="BC264" s="122">
        <v>38.052</v>
      </c>
      <c r="BD264" s="122">
        <v>36.968000000000004</v>
      </c>
      <c r="BE264" s="122">
        <v>11.807</v>
      </c>
      <c r="BF264" s="122">
        <v>11.353</v>
      </c>
      <c r="BG264" s="122">
        <v>11.378</v>
      </c>
      <c r="BH264" s="122">
        <v>11.782999999999999</v>
      </c>
      <c r="BI264" s="122">
        <v>14.222</v>
      </c>
      <c r="BJ264" s="122">
        <v>0.629</v>
      </c>
      <c r="BK264" s="122">
        <v>0.88700000000000001</v>
      </c>
      <c r="BL264" s="122">
        <v>0.68799999999999994</v>
      </c>
      <c r="BM264" s="122">
        <v>0.70099999999999996</v>
      </c>
      <c r="BN264" s="122">
        <v>0.752</v>
      </c>
      <c r="BO264" s="122">
        <v>7.7960000000000003</v>
      </c>
      <c r="BP264" s="122">
        <v>7.7409999999999997</v>
      </c>
      <c r="BQ264" s="122">
        <v>7.16</v>
      </c>
      <c r="BR264" s="122">
        <v>7.8680000000000003</v>
      </c>
      <c r="BS264" s="122">
        <v>8.2059999999999995</v>
      </c>
      <c r="BT264" s="122">
        <v>25.106999999999999</v>
      </c>
      <c r="BU264" s="122">
        <v>25.474</v>
      </c>
      <c r="BV264" s="122">
        <v>25.021000000000001</v>
      </c>
      <c r="BW264" s="122">
        <v>25.334</v>
      </c>
      <c r="BX264" s="122">
        <v>25.2</v>
      </c>
      <c r="BY264" s="122">
        <v>2.319</v>
      </c>
      <c r="BZ264" s="122">
        <v>2.5030000000000001</v>
      </c>
      <c r="CA264" s="122">
        <v>2.3029999999999999</v>
      </c>
      <c r="CB264" s="122">
        <v>2.7370000000000001</v>
      </c>
      <c r="CC264" s="122">
        <v>2.4089999999999998</v>
      </c>
      <c r="CD264" s="122">
        <v>3.4569999999999999</v>
      </c>
      <c r="CE264" s="122">
        <v>3.319</v>
      </c>
      <c r="CF264" s="122">
        <v>3.3220000000000001</v>
      </c>
      <c r="CG264" s="122">
        <v>3.3319999999999999</v>
      </c>
      <c r="CH264" s="122">
        <v>3.6179999999999999</v>
      </c>
      <c r="CI264" s="122">
        <v>3.323</v>
      </c>
      <c r="CJ264" s="122">
        <v>3.238</v>
      </c>
      <c r="CK264" s="122">
        <v>3.2709999999999999</v>
      </c>
      <c r="CL264" s="122">
        <v>3.18</v>
      </c>
      <c r="CM264" s="122">
        <v>3.387</v>
      </c>
    </row>
    <row r="265" spans="1:91" x14ac:dyDescent="0.2">
      <c r="A265" s="86" t="s">
        <v>27</v>
      </c>
      <c r="B265" s="145">
        <v>593.22900000000004</v>
      </c>
      <c r="C265" s="145">
        <v>594.45100000000002</v>
      </c>
      <c r="D265" s="145">
        <v>598.40700000000004</v>
      </c>
      <c r="E265" s="145">
        <v>594.85299999999995</v>
      </c>
      <c r="F265" s="145">
        <v>583.62900000000002</v>
      </c>
      <c r="G265" s="145">
        <v>31.827999999999999</v>
      </c>
      <c r="H265" s="145">
        <v>33.621000000000002</v>
      </c>
      <c r="I265" s="145">
        <v>34.576000000000001</v>
      </c>
      <c r="J265" s="145">
        <v>31.443999999999999</v>
      </c>
      <c r="K265" s="145">
        <v>32.795000000000002</v>
      </c>
      <c r="L265" s="145">
        <v>28.826000000000001</v>
      </c>
      <c r="M265" s="145">
        <v>28.975000000000001</v>
      </c>
      <c r="N265" s="145">
        <v>28.658000000000001</v>
      </c>
      <c r="O265" s="145">
        <v>29.539000000000001</v>
      </c>
      <c r="P265" s="145">
        <v>29.539000000000001</v>
      </c>
      <c r="Q265" s="145">
        <v>61.045000000000002</v>
      </c>
      <c r="R265" s="145">
        <v>60.902999999999999</v>
      </c>
      <c r="S265" s="145">
        <v>62.356000000000002</v>
      </c>
      <c r="T265" s="145">
        <v>61.215000000000003</v>
      </c>
      <c r="U265" s="145">
        <v>54.036999999999999</v>
      </c>
      <c r="V265" s="145">
        <v>11.926</v>
      </c>
      <c r="W265" s="145">
        <v>12.236000000000001</v>
      </c>
      <c r="X265" s="145">
        <v>12.243</v>
      </c>
      <c r="Y265" s="145">
        <v>12.247</v>
      </c>
      <c r="Z265" s="145">
        <v>11.936999999999999</v>
      </c>
      <c r="AA265" s="145">
        <v>16.603000000000002</v>
      </c>
      <c r="AB265" s="145">
        <v>16.571999999999999</v>
      </c>
      <c r="AC265" s="145">
        <v>17.099</v>
      </c>
      <c r="AD265" s="145">
        <v>17.462</v>
      </c>
      <c r="AE265" s="145">
        <v>16.777999999999999</v>
      </c>
      <c r="AF265" s="145">
        <v>24.684000000000001</v>
      </c>
      <c r="AG265" s="145">
        <v>23.952999999999999</v>
      </c>
      <c r="AH265" s="145">
        <v>23.835999999999999</v>
      </c>
      <c r="AI265" s="145">
        <v>23.425999999999998</v>
      </c>
      <c r="AJ265" s="145">
        <v>23.471</v>
      </c>
      <c r="AK265" s="145">
        <v>92.756</v>
      </c>
      <c r="AL265" s="145">
        <v>92.563000000000002</v>
      </c>
      <c r="AM265" s="145">
        <v>91.311999999999998</v>
      </c>
      <c r="AN265" s="145">
        <v>90.772999999999996</v>
      </c>
      <c r="AO265" s="145">
        <v>91.724999999999994</v>
      </c>
      <c r="AP265" s="145">
        <v>24.893000000000001</v>
      </c>
      <c r="AQ265" s="145">
        <v>24.391999999999999</v>
      </c>
      <c r="AR265" s="145">
        <v>24.661000000000001</v>
      </c>
      <c r="AS265" s="145">
        <v>24.722999999999999</v>
      </c>
      <c r="AT265" s="145">
        <v>24.303999999999998</v>
      </c>
      <c r="AU265" s="145">
        <v>11.409000000000001</v>
      </c>
      <c r="AV265" s="145">
        <v>11.454000000000001</v>
      </c>
      <c r="AW265" s="145">
        <v>11.352</v>
      </c>
      <c r="AX265" s="145">
        <v>11.411</v>
      </c>
      <c r="AY265" s="145">
        <v>11.516</v>
      </c>
      <c r="AZ265" s="145">
        <v>17.942</v>
      </c>
      <c r="BA265" s="145">
        <v>19.626000000000001</v>
      </c>
      <c r="BB265" s="145">
        <v>19.988</v>
      </c>
      <c r="BC265" s="145">
        <v>18.765000000000001</v>
      </c>
      <c r="BD265" s="145">
        <v>20.635000000000002</v>
      </c>
      <c r="BE265" s="145">
        <v>58.640999999999998</v>
      </c>
      <c r="BF265" s="145">
        <v>58.929000000000002</v>
      </c>
      <c r="BG265" s="145">
        <v>58.636000000000003</v>
      </c>
      <c r="BH265" s="145">
        <v>58.119</v>
      </c>
      <c r="BI265" s="145">
        <v>59.119</v>
      </c>
      <c r="BJ265" s="145">
        <v>14.186</v>
      </c>
      <c r="BK265" s="145">
        <v>14.186</v>
      </c>
      <c r="BL265" s="145">
        <v>14.993</v>
      </c>
      <c r="BM265" s="145">
        <v>16.204999999999998</v>
      </c>
      <c r="BN265" s="145">
        <v>14.925000000000001</v>
      </c>
      <c r="BO265" s="145">
        <v>19.966000000000001</v>
      </c>
      <c r="BP265" s="145">
        <v>20.326000000000001</v>
      </c>
      <c r="BQ265" s="145">
        <v>20.728000000000002</v>
      </c>
      <c r="BR265" s="145">
        <v>20.959</v>
      </c>
      <c r="BS265" s="145">
        <v>16.93</v>
      </c>
      <c r="BT265" s="145">
        <v>73.936999999999998</v>
      </c>
      <c r="BU265" s="145">
        <v>70.819000000000003</v>
      </c>
      <c r="BV265" s="145">
        <v>71.763999999999996</v>
      </c>
      <c r="BW265" s="145">
        <v>74.233000000000004</v>
      </c>
      <c r="BX265" s="145">
        <v>68.938999999999993</v>
      </c>
      <c r="BY265" s="145">
        <v>21.474</v>
      </c>
      <c r="BZ265" s="145">
        <v>23.483000000000001</v>
      </c>
      <c r="CA265" s="145">
        <v>23.495000000000001</v>
      </c>
      <c r="CB265" s="145">
        <v>23.422000000000001</v>
      </c>
      <c r="CC265" s="145">
        <v>23.52</v>
      </c>
      <c r="CD265" s="145">
        <v>60.648000000000003</v>
      </c>
      <c r="CE265" s="145">
        <v>60.655000000000001</v>
      </c>
      <c r="CF265" s="145">
        <v>60.728000000000002</v>
      </c>
      <c r="CG265" s="145">
        <v>60.892000000000003</v>
      </c>
      <c r="CH265" s="145">
        <v>61.283000000000001</v>
      </c>
      <c r="CI265" s="145">
        <v>22.465</v>
      </c>
      <c r="CJ265" s="145">
        <v>21.757999999999999</v>
      </c>
      <c r="CK265" s="145">
        <v>21.981999999999999</v>
      </c>
      <c r="CL265" s="145">
        <v>21.321999999999999</v>
      </c>
      <c r="CM265" s="145">
        <v>22.175999999999998</v>
      </c>
    </row>
    <row r="266" spans="1:91" ht="22.5" x14ac:dyDescent="0.2">
      <c r="A266" s="85" t="s">
        <v>78</v>
      </c>
      <c r="B266" s="123">
        <v>146.22499999999999</v>
      </c>
      <c r="C266" s="123">
        <v>147.99199999999999</v>
      </c>
      <c r="D266" s="123">
        <v>144.745</v>
      </c>
      <c r="E266" s="123">
        <v>147.08199999999999</v>
      </c>
      <c r="F266" s="123">
        <v>150.16900000000001</v>
      </c>
      <c r="G266" s="123">
        <v>7.625</v>
      </c>
      <c r="H266" s="123">
        <v>8.5640000000000001</v>
      </c>
      <c r="I266" s="123">
        <v>8.32</v>
      </c>
      <c r="J266" s="123">
        <v>8.2040000000000006</v>
      </c>
      <c r="K266" s="123">
        <v>8.2710000000000008</v>
      </c>
      <c r="L266" s="123">
        <v>6.4850000000000003</v>
      </c>
      <c r="M266" s="123">
        <v>6.6890000000000001</v>
      </c>
      <c r="N266" s="123">
        <v>6.0110000000000001</v>
      </c>
      <c r="O266" s="123">
        <v>7.0970000000000004</v>
      </c>
      <c r="P266" s="123">
        <v>7.0970000000000004</v>
      </c>
      <c r="Q266" s="123">
        <v>12.475</v>
      </c>
      <c r="R266" s="123">
        <v>12.247</v>
      </c>
      <c r="S266" s="123">
        <v>12.074999999999999</v>
      </c>
      <c r="T266" s="123">
        <v>12.958</v>
      </c>
      <c r="U266" s="123">
        <v>13.702999999999999</v>
      </c>
      <c r="V266" s="123">
        <v>5.7080000000000002</v>
      </c>
      <c r="W266" s="123">
        <v>5.71</v>
      </c>
      <c r="X266" s="123">
        <v>5.7169999999999996</v>
      </c>
      <c r="Y266" s="123">
        <v>5.7249999999999996</v>
      </c>
      <c r="Z266" s="123">
        <v>5.7930000000000001</v>
      </c>
      <c r="AA266" s="123">
        <v>4.0110000000000001</v>
      </c>
      <c r="AB266" s="123">
        <v>4.0309999999999997</v>
      </c>
      <c r="AC266" s="123">
        <v>4.2220000000000004</v>
      </c>
      <c r="AD266" s="123">
        <v>4.2069999999999999</v>
      </c>
      <c r="AE266" s="123">
        <v>4.1429999999999998</v>
      </c>
      <c r="AF266" s="123">
        <v>4.5730000000000004</v>
      </c>
      <c r="AG266" s="123">
        <v>4.6360000000000001</v>
      </c>
      <c r="AH266" s="123">
        <v>4.5410000000000004</v>
      </c>
      <c r="AI266" s="123">
        <v>4.26</v>
      </c>
      <c r="AJ266" s="123">
        <v>4.8789999999999996</v>
      </c>
      <c r="AK266" s="123">
        <v>18.222999999999999</v>
      </c>
      <c r="AL266" s="123">
        <v>18.094999999999999</v>
      </c>
      <c r="AM266" s="123">
        <v>18.454999999999998</v>
      </c>
      <c r="AN266" s="123">
        <v>18.957000000000001</v>
      </c>
      <c r="AO266" s="123">
        <v>18.844000000000001</v>
      </c>
      <c r="AP266" s="123">
        <v>8.8239999999999998</v>
      </c>
      <c r="AQ266" s="123">
        <v>8.9629999999999992</v>
      </c>
      <c r="AR266" s="123">
        <v>8.827</v>
      </c>
      <c r="AS266" s="123">
        <v>8.9320000000000004</v>
      </c>
      <c r="AT266" s="123">
        <v>9.3239999999999998</v>
      </c>
      <c r="AU266" s="123">
        <v>5.8680000000000003</v>
      </c>
      <c r="AV266" s="123">
        <v>5.82</v>
      </c>
      <c r="AW266" s="123">
        <v>5.9189999999999996</v>
      </c>
      <c r="AX266" s="123">
        <v>6.2370000000000001</v>
      </c>
      <c r="AY266" s="123">
        <v>5.8959999999999999</v>
      </c>
      <c r="AZ266" s="123">
        <v>11.385999999999999</v>
      </c>
      <c r="BA266" s="123">
        <v>11.548</v>
      </c>
      <c r="BB266" s="123">
        <v>9.6950000000000003</v>
      </c>
      <c r="BC266" s="123">
        <v>11.579000000000001</v>
      </c>
      <c r="BD266" s="123">
        <v>11.442</v>
      </c>
      <c r="BE266" s="123">
        <v>16.442</v>
      </c>
      <c r="BF266" s="123">
        <v>16.593</v>
      </c>
      <c r="BG266" s="123">
        <v>15.426</v>
      </c>
      <c r="BH266" s="123">
        <v>14.316000000000001</v>
      </c>
      <c r="BI266" s="123">
        <v>15.608000000000001</v>
      </c>
      <c r="BJ266" s="123">
        <v>4.8010000000000002</v>
      </c>
      <c r="BK266" s="123">
        <v>4.8339999999999996</v>
      </c>
      <c r="BL266" s="123">
        <v>4.758</v>
      </c>
      <c r="BM266" s="123">
        <v>4.7240000000000002</v>
      </c>
      <c r="BN266" s="123">
        <v>4.8310000000000004</v>
      </c>
      <c r="BO266" s="123">
        <v>6.68</v>
      </c>
      <c r="BP266" s="123">
        <v>6.5940000000000003</v>
      </c>
      <c r="BQ266" s="123">
        <v>6.2729999999999997</v>
      </c>
      <c r="BR266" s="123">
        <v>6.51</v>
      </c>
      <c r="BS266" s="123">
        <v>6.9160000000000004</v>
      </c>
      <c r="BT266" s="123">
        <v>11.426</v>
      </c>
      <c r="BU266" s="123">
        <v>12.222</v>
      </c>
      <c r="BV266" s="123">
        <v>12.872999999999999</v>
      </c>
      <c r="BW266" s="123">
        <v>12.491</v>
      </c>
      <c r="BX266" s="123">
        <v>10.977</v>
      </c>
      <c r="BY266" s="123">
        <v>6.3689999999999998</v>
      </c>
      <c r="BZ266" s="123">
        <v>6.1269999999999998</v>
      </c>
      <c r="CA266" s="123">
        <v>6.4690000000000003</v>
      </c>
      <c r="CB266" s="123">
        <v>6.6340000000000003</v>
      </c>
      <c r="CC266" s="123">
        <v>6.5510000000000002</v>
      </c>
      <c r="CD266" s="123">
        <v>10.355</v>
      </c>
      <c r="CE266" s="123">
        <v>10.629</v>
      </c>
      <c r="CF266" s="123">
        <v>10.711</v>
      </c>
      <c r="CG266" s="123">
        <v>10.734</v>
      </c>
      <c r="CH266" s="123">
        <v>10.74</v>
      </c>
      <c r="CI266" s="123">
        <v>4.9740000000000002</v>
      </c>
      <c r="CJ266" s="123">
        <v>4.6900000000000004</v>
      </c>
      <c r="CK266" s="123">
        <v>4.4530000000000003</v>
      </c>
      <c r="CL266" s="123">
        <v>4.4269999999999996</v>
      </c>
      <c r="CM266" s="123">
        <v>5.1539999999999999</v>
      </c>
    </row>
    <row r="267" spans="1:91" ht="22.5" x14ac:dyDescent="0.2">
      <c r="A267" s="85" t="s">
        <v>77</v>
      </c>
      <c r="B267" s="146">
        <v>80.650999999999996</v>
      </c>
      <c r="C267" s="146">
        <v>79.778999999999996</v>
      </c>
      <c r="D267" s="146">
        <v>78.683000000000007</v>
      </c>
      <c r="E267" s="146">
        <v>81.762</v>
      </c>
      <c r="F267" s="146">
        <v>81.161000000000001</v>
      </c>
      <c r="G267" s="146">
        <v>4.9729999999999999</v>
      </c>
      <c r="H267" s="146">
        <v>4.5140000000000002</v>
      </c>
      <c r="I267" s="146">
        <v>4.5030000000000001</v>
      </c>
      <c r="J267" s="146">
        <v>5.782</v>
      </c>
      <c r="K267" s="146">
        <v>4.9139999999999997</v>
      </c>
      <c r="L267" s="146">
        <v>6.3220000000000001</v>
      </c>
      <c r="M267" s="146">
        <v>5.2249999999999996</v>
      </c>
      <c r="N267" s="146">
        <v>5.2309999999999999</v>
      </c>
      <c r="O267" s="146">
        <v>5.2009999999999996</v>
      </c>
      <c r="P267" s="146">
        <v>5.2009999999999996</v>
      </c>
      <c r="Q267" s="146">
        <v>7.0789999999999997</v>
      </c>
      <c r="R267" s="146">
        <v>6.8680000000000003</v>
      </c>
      <c r="S267" s="146">
        <v>6.7560000000000002</v>
      </c>
      <c r="T267" s="146">
        <v>6.9240000000000004</v>
      </c>
      <c r="U267" s="146">
        <v>7.4640000000000004</v>
      </c>
      <c r="V267" s="146">
        <v>3.5419999999999998</v>
      </c>
      <c r="W267" s="146">
        <v>3.5489999999999999</v>
      </c>
      <c r="X267" s="146">
        <v>3.5529999999999999</v>
      </c>
      <c r="Y267" s="146">
        <v>3.5950000000000002</v>
      </c>
      <c r="Z267" s="146">
        <v>3.6640000000000001</v>
      </c>
      <c r="AA267" s="146">
        <v>3.004</v>
      </c>
      <c r="AB267" s="146">
        <v>3.0960000000000001</v>
      </c>
      <c r="AC267" s="146">
        <v>3.33</v>
      </c>
      <c r="AD267" s="146">
        <v>3.2679999999999998</v>
      </c>
      <c r="AE267" s="146">
        <v>3.3610000000000002</v>
      </c>
      <c r="AF267" s="146">
        <v>2.1019999999999999</v>
      </c>
      <c r="AG267" s="146">
        <v>2.27</v>
      </c>
      <c r="AH267" s="146">
        <v>2.3929999999999998</v>
      </c>
      <c r="AI267" s="146">
        <v>2.5710000000000002</v>
      </c>
      <c r="AJ267" s="146">
        <v>2.4550000000000001</v>
      </c>
      <c r="AK267" s="146">
        <v>8.4090000000000007</v>
      </c>
      <c r="AL267" s="146">
        <v>8.4990000000000006</v>
      </c>
      <c r="AM267" s="146">
        <v>8.8209999999999997</v>
      </c>
      <c r="AN267" s="146">
        <v>7.9610000000000003</v>
      </c>
      <c r="AO267" s="146">
        <v>8.6159999999999997</v>
      </c>
      <c r="AP267" s="146">
        <v>4.6109999999999998</v>
      </c>
      <c r="AQ267" s="146">
        <v>4.7110000000000003</v>
      </c>
      <c r="AR267" s="146">
        <v>3.6219999999999999</v>
      </c>
      <c r="AS267" s="146">
        <v>3.823</v>
      </c>
      <c r="AT267" s="146">
        <v>4.4880000000000004</v>
      </c>
      <c r="AU267" s="146">
        <v>3.9940000000000002</v>
      </c>
      <c r="AV267" s="146">
        <v>4.0019999999999998</v>
      </c>
      <c r="AW267" s="146">
        <v>3.9260000000000002</v>
      </c>
      <c r="AX267" s="146">
        <v>3.99</v>
      </c>
      <c r="AY267" s="146">
        <v>4.1399999999999997</v>
      </c>
      <c r="AZ267" s="146">
        <v>6.8040000000000003</v>
      </c>
      <c r="BA267" s="146">
        <v>6.11</v>
      </c>
      <c r="BB267" s="146">
        <v>6.2709999999999999</v>
      </c>
      <c r="BC267" s="146">
        <v>6.7629999999999999</v>
      </c>
      <c r="BD267" s="146">
        <v>6.282</v>
      </c>
      <c r="BE267" s="146">
        <v>5.1210000000000004</v>
      </c>
      <c r="BF267" s="146">
        <v>4.8410000000000002</v>
      </c>
      <c r="BG267" s="146">
        <v>4.9059999999999997</v>
      </c>
      <c r="BH267" s="146">
        <v>5.2389999999999999</v>
      </c>
      <c r="BI267" s="146">
        <v>4.1779999999999999</v>
      </c>
      <c r="BJ267" s="146">
        <v>3.597</v>
      </c>
      <c r="BK267" s="146">
        <v>3.7629999999999999</v>
      </c>
      <c r="BL267" s="146">
        <v>3.5939999999999999</v>
      </c>
      <c r="BM267" s="146">
        <v>3.669</v>
      </c>
      <c r="BN267" s="146">
        <v>3.5880000000000001</v>
      </c>
      <c r="BO267" s="146">
        <v>1.88</v>
      </c>
      <c r="BP267" s="146">
        <v>1.978</v>
      </c>
      <c r="BQ267" s="146">
        <v>2.3319999999999999</v>
      </c>
      <c r="BR267" s="146">
        <v>3.6520000000000001</v>
      </c>
      <c r="BS267" s="146">
        <v>2.8959999999999999</v>
      </c>
      <c r="BT267" s="146">
        <v>5.1420000000000003</v>
      </c>
      <c r="BU267" s="146">
        <v>6.0110000000000001</v>
      </c>
      <c r="BV267" s="146">
        <v>5.2030000000000003</v>
      </c>
      <c r="BW267" s="146">
        <v>5.3680000000000003</v>
      </c>
      <c r="BX267" s="146">
        <v>5.7089999999999996</v>
      </c>
      <c r="BY267" s="146">
        <v>4.7469999999999999</v>
      </c>
      <c r="BZ267" s="146">
        <v>4.907</v>
      </c>
      <c r="CA267" s="146">
        <v>4.899</v>
      </c>
      <c r="CB267" s="146">
        <v>4.7110000000000003</v>
      </c>
      <c r="CC267" s="146">
        <v>4.7569999999999997</v>
      </c>
      <c r="CD267" s="146">
        <v>5.9950000000000001</v>
      </c>
      <c r="CE267" s="146">
        <v>6.1070000000000002</v>
      </c>
      <c r="CF267" s="146">
        <v>6.1740000000000004</v>
      </c>
      <c r="CG267" s="146">
        <v>6.1790000000000003</v>
      </c>
      <c r="CH267" s="146">
        <v>6.3860000000000001</v>
      </c>
      <c r="CI267" s="146">
        <v>3.3290000000000002</v>
      </c>
      <c r="CJ267" s="146">
        <v>3.3279999999999998</v>
      </c>
      <c r="CK267" s="146">
        <v>3.169</v>
      </c>
      <c r="CL267" s="146">
        <v>3.056</v>
      </c>
      <c r="CM267" s="146">
        <v>3.0619999999999998</v>
      </c>
    </row>
    <row r="268" spans="1:91" x14ac:dyDescent="0.2">
      <c r="A268" s="80" t="s">
        <v>30</v>
      </c>
      <c r="B268" s="124">
        <v>628.74599999999998</v>
      </c>
      <c r="C268" s="124">
        <v>633.60699999999997</v>
      </c>
      <c r="D268" s="124">
        <v>641.35299999999995</v>
      </c>
      <c r="E268" s="124">
        <v>642.15499999999997</v>
      </c>
      <c r="F268" s="124">
        <v>635.60900000000004</v>
      </c>
      <c r="G268" s="124">
        <v>20.350000000000001</v>
      </c>
      <c r="H268" s="124">
        <v>22.885000000000002</v>
      </c>
      <c r="I268" s="124">
        <v>22.542000000000002</v>
      </c>
      <c r="J268" s="124">
        <v>22.533999999999999</v>
      </c>
      <c r="K268" s="124">
        <v>22.437000000000001</v>
      </c>
      <c r="L268" s="124">
        <v>33.082999999999998</v>
      </c>
      <c r="M268" s="124">
        <v>34.625999999999998</v>
      </c>
      <c r="N268" s="124">
        <v>34.365000000000002</v>
      </c>
      <c r="O268" s="124">
        <v>33.473999999999997</v>
      </c>
      <c r="P268" s="124">
        <v>33.473999999999997</v>
      </c>
      <c r="Q268" s="124">
        <v>61.427</v>
      </c>
      <c r="R268" s="124">
        <v>61.091999999999999</v>
      </c>
      <c r="S268" s="124">
        <v>61.73</v>
      </c>
      <c r="T268" s="124">
        <v>60.256999999999998</v>
      </c>
      <c r="U268" s="124">
        <v>60.091000000000001</v>
      </c>
      <c r="V268" s="124">
        <v>56.578000000000003</v>
      </c>
      <c r="W268" s="124">
        <v>56.853000000000002</v>
      </c>
      <c r="X268" s="124">
        <v>57.61</v>
      </c>
      <c r="Y268" s="124">
        <v>57.656999999999996</v>
      </c>
      <c r="Z268" s="124">
        <v>55.106000000000002</v>
      </c>
      <c r="AA268" s="124">
        <v>20.295000000000002</v>
      </c>
      <c r="AB268" s="124">
        <v>22.994</v>
      </c>
      <c r="AC268" s="124">
        <v>29.420999999999999</v>
      </c>
      <c r="AD268" s="124">
        <v>29.177</v>
      </c>
      <c r="AE268" s="124">
        <v>26.414000000000001</v>
      </c>
      <c r="AF268" s="124">
        <v>32.909999999999997</v>
      </c>
      <c r="AG268" s="124">
        <v>33.15</v>
      </c>
      <c r="AH268" s="124">
        <v>32.783000000000001</v>
      </c>
      <c r="AI268" s="124">
        <v>32.595999999999997</v>
      </c>
      <c r="AJ268" s="124">
        <v>31.539000000000001</v>
      </c>
      <c r="AK268" s="124">
        <v>40.616</v>
      </c>
      <c r="AL268" s="124">
        <v>39.673999999999999</v>
      </c>
      <c r="AM268" s="124">
        <v>39.843000000000004</v>
      </c>
      <c r="AN268" s="124">
        <v>41.838000000000001</v>
      </c>
      <c r="AO268" s="124">
        <v>40.273000000000003</v>
      </c>
      <c r="AP268" s="124">
        <v>20.98</v>
      </c>
      <c r="AQ268" s="124">
        <v>21.393999999999998</v>
      </c>
      <c r="AR268" s="124">
        <v>22.727</v>
      </c>
      <c r="AS268" s="124">
        <v>22.776</v>
      </c>
      <c r="AT268" s="124">
        <v>21.731999999999999</v>
      </c>
      <c r="AU268" s="124">
        <v>28.818000000000001</v>
      </c>
      <c r="AV268" s="124">
        <v>28.338000000000001</v>
      </c>
      <c r="AW268" s="124">
        <v>28.556000000000001</v>
      </c>
      <c r="AX268" s="124">
        <v>27.608000000000001</v>
      </c>
      <c r="AY268" s="124">
        <v>28.353000000000002</v>
      </c>
      <c r="AZ268" s="124">
        <v>24.975000000000001</v>
      </c>
      <c r="BA268" s="124">
        <v>24.061</v>
      </c>
      <c r="BB268" s="124">
        <v>24.471</v>
      </c>
      <c r="BC268" s="124">
        <v>25.544</v>
      </c>
      <c r="BD268" s="124">
        <v>24.484000000000002</v>
      </c>
      <c r="BE268" s="124">
        <v>24.172000000000001</v>
      </c>
      <c r="BF268" s="124">
        <v>23.382999999999999</v>
      </c>
      <c r="BG268" s="124">
        <v>22.827999999999999</v>
      </c>
      <c r="BH268" s="124">
        <v>24.504000000000001</v>
      </c>
      <c r="BI268" s="124">
        <v>22.800999999999998</v>
      </c>
      <c r="BJ268" s="124">
        <v>8.9120000000000008</v>
      </c>
      <c r="BK268" s="124">
        <v>9.1590000000000007</v>
      </c>
      <c r="BL268" s="124">
        <v>10.055</v>
      </c>
      <c r="BM268" s="124">
        <v>9.5399999999999991</v>
      </c>
      <c r="BN268" s="124">
        <v>9.4580000000000002</v>
      </c>
      <c r="BO268" s="124">
        <v>60.189</v>
      </c>
      <c r="BP268" s="124">
        <v>61.271000000000001</v>
      </c>
      <c r="BQ268" s="124">
        <v>60.758000000000003</v>
      </c>
      <c r="BR268" s="124">
        <v>62.668999999999997</v>
      </c>
      <c r="BS268" s="124">
        <v>64.932000000000002</v>
      </c>
      <c r="BT268" s="124">
        <v>35.667000000000002</v>
      </c>
      <c r="BU268" s="124">
        <v>33.42</v>
      </c>
      <c r="BV268" s="124">
        <v>32.774000000000001</v>
      </c>
      <c r="BW268" s="124">
        <v>30.864000000000001</v>
      </c>
      <c r="BX268" s="124">
        <v>33.220999999999997</v>
      </c>
      <c r="BY268" s="124">
        <v>64.980999999999995</v>
      </c>
      <c r="BZ268" s="124">
        <v>65.960999999999999</v>
      </c>
      <c r="CA268" s="124">
        <v>65.319000000000003</v>
      </c>
      <c r="CB268" s="124">
        <v>65.602000000000004</v>
      </c>
      <c r="CC268" s="124">
        <v>65.453999999999994</v>
      </c>
      <c r="CD268" s="124">
        <v>69.578000000000003</v>
      </c>
      <c r="CE268" s="124">
        <v>70.58</v>
      </c>
      <c r="CF268" s="124">
        <v>70.867999999999995</v>
      </c>
      <c r="CG268" s="124">
        <v>70.954999999999998</v>
      </c>
      <c r="CH268" s="124">
        <v>70.67</v>
      </c>
      <c r="CI268" s="124">
        <v>25.215</v>
      </c>
      <c r="CJ268" s="124">
        <v>24.765999999999998</v>
      </c>
      <c r="CK268" s="124">
        <v>24.702999999999999</v>
      </c>
      <c r="CL268" s="124">
        <v>23.471</v>
      </c>
      <c r="CM268" s="124">
        <v>25.17</v>
      </c>
    </row>
    <row r="269" spans="1:91" ht="22.5" x14ac:dyDescent="0.2">
      <c r="A269" s="87" t="s">
        <v>31</v>
      </c>
      <c r="B269" s="125">
        <v>1399.53</v>
      </c>
      <c r="C269" s="125">
        <v>1409.2370000000001</v>
      </c>
      <c r="D269" s="125">
        <v>1432.675</v>
      </c>
      <c r="E269" s="125">
        <v>1432.923</v>
      </c>
      <c r="F269" s="125">
        <v>1431.0509999999999</v>
      </c>
      <c r="G269" s="125">
        <v>39.061999999999998</v>
      </c>
      <c r="H269" s="125">
        <v>40.445999999999998</v>
      </c>
      <c r="I269" s="125">
        <v>39.808999999999997</v>
      </c>
      <c r="J269" s="125">
        <v>38.365000000000002</v>
      </c>
      <c r="K269" s="125">
        <v>39.825000000000003</v>
      </c>
      <c r="L269" s="125">
        <v>62.731999999999999</v>
      </c>
      <c r="M269" s="125">
        <v>62.838000000000001</v>
      </c>
      <c r="N269" s="125">
        <v>63.628</v>
      </c>
      <c r="O269" s="125">
        <v>64.236999999999995</v>
      </c>
      <c r="P269" s="125">
        <v>64.236999999999995</v>
      </c>
      <c r="Q269" s="125">
        <v>118.90900000000001</v>
      </c>
      <c r="R269" s="125">
        <v>118.831</v>
      </c>
      <c r="S269" s="125">
        <v>119.72499999999999</v>
      </c>
      <c r="T269" s="125">
        <v>117.73699999999999</v>
      </c>
      <c r="U269" s="125">
        <v>123.538</v>
      </c>
      <c r="V269" s="125">
        <v>30.663</v>
      </c>
      <c r="W269" s="125">
        <v>31.959</v>
      </c>
      <c r="X269" s="125">
        <v>32.515000000000001</v>
      </c>
      <c r="Y269" s="125">
        <v>32.805999999999997</v>
      </c>
      <c r="Z269" s="125">
        <v>32.345999999999997</v>
      </c>
      <c r="AA269" s="125">
        <v>40.813000000000002</v>
      </c>
      <c r="AB269" s="125">
        <v>40.604999999999997</v>
      </c>
      <c r="AC269" s="125">
        <v>52.921999999999997</v>
      </c>
      <c r="AD269" s="125">
        <v>53.436999999999998</v>
      </c>
      <c r="AE269" s="125">
        <v>49.503</v>
      </c>
      <c r="AF269" s="125">
        <v>68.527000000000001</v>
      </c>
      <c r="AG269" s="125">
        <v>68.507999999999996</v>
      </c>
      <c r="AH269" s="125">
        <v>68.084999999999994</v>
      </c>
      <c r="AI269" s="125">
        <v>68.451999999999998</v>
      </c>
      <c r="AJ269" s="125">
        <v>67.873999999999995</v>
      </c>
      <c r="AK269" s="125">
        <v>94.326999999999998</v>
      </c>
      <c r="AL269" s="125">
        <v>94.254999999999995</v>
      </c>
      <c r="AM269" s="125">
        <v>94.605000000000004</v>
      </c>
      <c r="AN269" s="125">
        <v>97.128</v>
      </c>
      <c r="AO269" s="125">
        <v>94.966999999999999</v>
      </c>
      <c r="AP269" s="125">
        <v>104.73</v>
      </c>
      <c r="AQ269" s="125">
        <v>105.211</v>
      </c>
      <c r="AR269" s="125">
        <v>104.336</v>
      </c>
      <c r="AS269" s="125">
        <v>103.93300000000001</v>
      </c>
      <c r="AT269" s="125">
        <v>105.446</v>
      </c>
      <c r="AU269" s="125">
        <v>58.508000000000003</v>
      </c>
      <c r="AV269" s="125">
        <v>58.555</v>
      </c>
      <c r="AW269" s="125">
        <v>58.534999999999997</v>
      </c>
      <c r="AX269" s="125">
        <v>58.734999999999999</v>
      </c>
      <c r="AY269" s="125">
        <v>58.56</v>
      </c>
      <c r="AZ269" s="125">
        <v>26.106999999999999</v>
      </c>
      <c r="BA269" s="125">
        <v>25.331</v>
      </c>
      <c r="BB269" s="125">
        <v>25.908999999999999</v>
      </c>
      <c r="BC269" s="125">
        <v>25.85</v>
      </c>
      <c r="BD269" s="125">
        <v>26.268000000000001</v>
      </c>
      <c r="BE269" s="125">
        <v>46.406999999999996</v>
      </c>
      <c r="BF269" s="125">
        <v>48.786000000000001</v>
      </c>
      <c r="BG269" s="125">
        <v>51.847000000000001</v>
      </c>
      <c r="BH269" s="125">
        <v>49.475999999999999</v>
      </c>
      <c r="BI269" s="125">
        <v>51.095999999999997</v>
      </c>
      <c r="BJ269" s="125">
        <v>41.237000000000002</v>
      </c>
      <c r="BK269" s="125">
        <v>42.228000000000002</v>
      </c>
      <c r="BL269" s="125">
        <v>42.011000000000003</v>
      </c>
      <c r="BM269" s="125">
        <v>43.451999999999998</v>
      </c>
      <c r="BN269" s="125">
        <v>41.981999999999999</v>
      </c>
      <c r="BO269" s="125">
        <v>134.51900000000001</v>
      </c>
      <c r="BP269" s="125">
        <v>134.65600000000001</v>
      </c>
      <c r="BQ269" s="125">
        <v>133.91900000000001</v>
      </c>
      <c r="BR269" s="125">
        <v>134.86000000000001</v>
      </c>
      <c r="BS269" s="125">
        <v>134.24600000000001</v>
      </c>
      <c r="BT269" s="125">
        <v>120.321</v>
      </c>
      <c r="BU269" s="125">
        <v>120.726</v>
      </c>
      <c r="BV269" s="125">
        <v>121.155</v>
      </c>
      <c r="BW269" s="125">
        <v>119.026</v>
      </c>
      <c r="BX269" s="125">
        <v>122.66200000000001</v>
      </c>
      <c r="BY269" s="125">
        <v>82.135999999999996</v>
      </c>
      <c r="BZ269" s="125">
        <v>84.605000000000004</v>
      </c>
      <c r="CA269" s="125">
        <v>92.301000000000002</v>
      </c>
      <c r="CB269" s="125">
        <v>92.385000000000005</v>
      </c>
      <c r="CC269" s="125">
        <v>92.468999999999994</v>
      </c>
      <c r="CD269" s="125">
        <v>229.09899999999999</v>
      </c>
      <c r="CE269" s="125">
        <v>230.21799999999999</v>
      </c>
      <c r="CF269" s="125">
        <v>230.369</v>
      </c>
      <c r="CG269" s="125">
        <v>230.626</v>
      </c>
      <c r="CH269" s="125">
        <v>224.02099999999999</v>
      </c>
      <c r="CI269" s="125">
        <v>101.43300000000001</v>
      </c>
      <c r="CJ269" s="125">
        <v>101.479</v>
      </c>
      <c r="CK269" s="125">
        <v>101.004</v>
      </c>
      <c r="CL269" s="125">
        <v>102.792</v>
      </c>
      <c r="CM269" s="125">
        <v>102.011</v>
      </c>
    </row>
    <row r="270" spans="1:91" x14ac:dyDescent="0.2">
      <c r="A270" s="80" t="s">
        <v>32</v>
      </c>
      <c r="B270" s="147">
        <v>635.83900000000006</v>
      </c>
      <c r="C270" s="147">
        <v>638.59299999999996</v>
      </c>
      <c r="D270" s="147">
        <v>640.37800000000004</v>
      </c>
      <c r="E270" s="147">
        <v>633.40700000000004</v>
      </c>
      <c r="F270" s="147">
        <v>637.93299999999999</v>
      </c>
      <c r="G270" s="147">
        <v>28.448</v>
      </c>
      <c r="H270" s="147">
        <v>29.091999999999999</v>
      </c>
      <c r="I270" s="147">
        <v>30.646000000000001</v>
      </c>
      <c r="J270" s="147">
        <v>27.515999999999998</v>
      </c>
      <c r="K270" s="147">
        <v>29.071999999999999</v>
      </c>
      <c r="L270" s="147">
        <v>37.097000000000001</v>
      </c>
      <c r="M270" s="147">
        <v>37.396999999999998</v>
      </c>
      <c r="N270" s="147">
        <v>37.433999999999997</v>
      </c>
      <c r="O270" s="147">
        <v>37.014000000000003</v>
      </c>
      <c r="P270" s="147">
        <v>37.014000000000003</v>
      </c>
      <c r="Q270" s="147">
        <v>75.97</v>
      </c>
      <c r="R270" s="147">
        <v>77.88</v>
      </c>
      <c r="S270" s="147">
        <v>77.968999999999994</v>
      </c>
      <c r="T270" s="147">
        <v>76.150000000000006</v>
      </c>
      <c r="U270" s="147">
        <v>74.173000000000002</v>
      </c>
      <c r="V270" s="147">
        <v>23.928999999999998</v>
      </c>
      <c r="W270" s="147">
        <v>23.937999999999999</v>
      </c>
      <c r="X270" s="147">
        <v>24.010999999999999</v>
      </c>
      <c r="Y270" s="147">
        <v>24.018000000000001</v>
      </c>
      <c r="Z270" s="147">
        <v>23.925000000000001</v>
      </c>
      <c r="AA270" s="147">
        <v>21.016999999999999</v>
      </c>
      <c r="AB270" s="147">
        <v>21.053999999999998</v>
      </c>
      <c r="AC270" s="147">
        <v>21.707000000000001</v>
      </c>
      <c r="AD270" s="147">
        <v>21.766999999999999</v>
      </c>
      <c r="AE270" s="147">
        <v>20.463000000000001</v>
      </c>
      <c r="AF270" s="147">
        <v>30.809000000000001</v>
      </c>
      <c r="AG270" s="147">
        <v>31.239000000000001</v>
      </c>
      <c r="AH270" s="147">
        <v>31.768000000000001</v>
      </c>
      <c r="AI270" s="147">
        <v>31.187999999999999</v>
      </c>
      <c r="AJ270" s="147">
        <v>32.640999999999998</v>
      </c>
      <c r="AK270" s="147">
        <v>45.677999999999997</v>
      </c>
      <c r="AL270" s="147">
        <v>45.844000000000001</v>
      </c>
      <c r="AM270" s="147">
        <v>48.100999999999999</v>
      </c>
      <c r="AN270" s="147">
        <v>45.28</v>
      </c>
      <c r="AO270" s="147">
        <v>47.031999999999996</v>
      </c>
      <c r="AP270" s="147">
        <v>31.67</v>
      </c>
      <c r="AQ270" s="147">
        <v>30.885999999999999</v>
      </c>
      <c r="AR270" s="147">
        <v>30.623999999999999</v>
      </c>
      <c r="AS270" s="147">
        <v>30.913</v>
      </c>
      <c r="AT270" s="147">
        <v>31.126000000000001</v>
      </c>
      <c r="AU270" s="147">
        <v>30.83</v>
      </c>
      <c r="AV270" s="147">
        <v>30.766999999999999</v>
      </c>
      <c r="AW270" s="147">
        <v>30.81</v>
      </c>
      <c r="AX270" s="147">
        <v>31.49</v>
      </c>
      <c r="AY270" s="147">
        <v>30.87</v>
      </c>
      <c r="AZ270" s="147">
        <v>29.7</v>
      </c>
      <c r="BA270" s="147">
        <v>31.029</v>
      </c>
      <c r="BB270" s="147">
        <v>31.486999999999998</v>
      </c>
      <c r="BC270" s="147">
        <v>31.004000000000001</v>
      </c>
      <c r="BD270" s="147">
        <v>29.577999999999999</v>
      </c>
      <c r="BE270" s="147">
        <v>24.846</v>
      </c>
      <c r="BF270" s="147">
        <v>24.221</v>
      </c>
      <c r="BG270" s="147">
        <v>24.1</v>
      </c>
      <c r="BH270" s="147">
        <v>25.443999999999999</v>
      </c>
      <c r="BI270" s="147">
        <v>24.068999999999999</v>
      </c>
      <c r="BJ270" s="147">
        <v>19.734999999999999</v>
      </c>
      <c r="BK270" s="147">
        <v>20.27</v>
      </c>
      <c r="BL270" s="147">
        <v>19.611999999999998</v>
      </c>
      <c r="BM270" s="147">
        <v>18.381</v>
      </c>
      <c r="BN270" s="147">
        <v>19.527999999999999</v>
      </c>
      <c r="BO270" s="147">
        <v>62.598999999999997</v>
      </c>
      <c r="BP270" s="147">
        <v>59.472999999999999</v>
      </c>
      <c r="BQ270" s="147">
        <v>54.895000000000003</v>
      </c>
      <c r="BR270" s="147">
        <v>56.79</v>
      </c>
      <c r="BS270" s="147">
        <v>57.899000000000001</v>
      </c>
      <c r="BT270" s="147">
        <v>41.481000000000002</v>
      </c>
      <c r="BU270" s="147">
        <v>42.344000000000001</v>
      </c>
      <c r="BV270" s="147">
        <v>42.338999999999999</v>
      </c>
      <c r="BW270" s="147">
        <v>41.942</v>
      </c>
      <c r="BX270" s="147">
        <v>43.921999999999997</v>
      </c>
      <c r="BY270" s="147">
        <v>38.811999999999998</v>
      </c>
      <c r="BZ270" s="147">
        <v>39.695</v>
      </c>
      <c r="CA270" s="147">
        <v>41.661999999999999</v>
      </c>
      <c r="CB270" s="147">
        <v>41.762</v>
      </c>
      <c r="CC270" s="147">
        <v>41.412999999999997</v>
      </c>
      <c r="CD270" s="147">
        <v>60.994</v>
      </c>
      <c r="CE270" s="147">
        <v>60.152999999999999</v>
      </c>
      <c r="CF270" s="147">
        <v>60.183</v>
      </c>
      <c r="CG270" s="147">
        <v>60.048000000000002</v>
      </c>
      <c r="CH270" s="147">
        <v>62.936</v>
      </c>
      <c r="CI270" s="147">
        <v>32.223999999999997</v>
      </c>
      <c r="CJ270" s="147">
        <v>33.311</v>
      </c>
      <c r="CK270" s="147">
        <v>33.03</v>
      </c>
      <c r="CL270" s="147">
        <v>32.46</v>
      </c>
      <c r="CM270" s="147">
        <v>32.271999999999998</v>
      </c>
    </row>
    <row r="271" spans="1:91" x14ac:dyDescent="0.2">
      <c r="A271" s="80" t="s">
        <v>76</v>
      </c>
      <c r="B271" s="126">
        <v>201.12899999999999</v>
      </c>
      <c r="C271" s="126">
        <v>204.59299999999999</v>
      </c>
      <c r="D271" s="126">
        <v>203.66499999999999</v>
      </c>
      <c r="E271" s="126">
        <v>208.35300000000001</v>
      </c>
      <c r="F271" s="126">
        <v>196.92099999999999</v>
      </c>
      <c r="G271" s="126">
        <v>7.423</v>
      </c>
      <c r="H271" s="126">
        <v>7.7460000000000004</v>
      </c>
      <c r="I271" s="126">
        <v>7.7409999999999997</v>
      </c>
      <c r="J271" s="126">
        <v>8.1129999999999995</v>
      </c>
      <c r="K271" s="126">
        <v>8.0380000000000003</v>
      </c>
      <c r="L271" s="126">
        <v>9.5389999999999997</v>
      </c>
      <c r="M271" s="126">
        <v>9.9870000000000001</v>
      </c>
      <c r="N271" s="126">
        <v>9.1720000000000006</v>
      </c>
      <c r="O271" s="126">
        <v>10.212999999999999</v>
      </c>
      <c r="P271" s="126">
        <v>10.212999999999999</v>
      </c>
      <c r="Q271" s="126">
        <v>29.347000000000001</v>
      </c>
      <c r="R271" s="126">
        <v>30.670999999999999</v>
      </c>
      <c r="S271" s="126">
        <v>31.012</v>
      </c>
      <c r="T271" s="126">
        <v>33.027999999999999</v>
      </c>
      <c r="U271" s="126">
        <v>23.353000000000002</v>
      </c>
      <c r="V271" s="126">
        <v>17.931000000000001</v>
      </c>
      <c r="W271" s="126">
        <v>18.329000000000001</v>
      </c>
      <c r="X271" s="126">
        <v>18.469000000000001</v>
      </c>
      <c r="Y271" s="126">
        <v>18.856000000000002</v>
      </c>
      <c r="Z271" s="126">
        <v>17.827000000000002</v>
      </c>
      <c r="AA271" s="126">
        <v>6.7439999999999998</v>
      </c>
      <c r="AB271" s="126">
        <v>6.8159999999999998</v>
      </c>
      <c r="AC271" s="126">
        <v>7.4889999999999999</v>
      </c>
      <c r="AD271" s="126">
        <v>7.4290000000000003</v>
      </c>
      <c r="AE271" s="126">
        <v>7.5430000000000001</v>
      </c>
      <c r="AF271" s="126">
        <v>7.0449999999999999</v>
      </c>
      <c r="AG271" s="126">
        <v>6.6959999999999997</v>
      </c>
      <c r="AH271" s="126">
        <v>6.8470000000000004</v>
      </c>
      <c r="AI271" s="126">
        <v>7.008</v>
      </c>
      <c r="AJ271" s="126">
        <v>6.7969999999999997</v>
      </c>
      <c r="AK271" s="126">
        <v>13.871</v>
      </c>
      <c r="AL271" s="126">
        <v>13.061999999999999</v>
      </c>
      <c r="AM271" s="126">
        <v>12.898999999999999</v>
      </c>
      <c r="AN271" s="126">
        <v>14.166</v>
      </c>
      <c r="AO271" s="126">
        <v>14.920999999999999</v>
      </c>
      <c r="AP271" s="126">
        <v>5.6559999999999997</v>
      </c>
      <c r="AQ271" s="126">
        <v>5.7190000000000003</v>
      </c>
      <c r="AR271" s="126">
        <v>5.5359999999999996</v>
      </c>
      <c r="AS271" s="126">
        <v>5.681</v>
      </c>
      <c r="AT271" s="126">
        <v>6.0620000000000003</v>
      </c>
      <c r="AU271" s="126">
        <v>7.46</v>
      </c>
      <c r="AV271" s="126">
        <v>7.4130000000000003</v>
      </c>
      <c r="AW271" s="126">
        <v>7.484</v>
      </c>
      <c r="AX271" s="126">
        <v>7.5839999999999996</v>
      </c>
      <c r="AY271" s="126">
        <v>7.306</v>
      </c>
      <c r="AZ271" s="126">
        <v>6.18</v>
      </c>
      <c r="BA271" s="126">
        <v>6.6120000000000001</v>
      </c>
      <c r="BB271" s="126">
        <v>6.1980000000000004</v>
      </c>
      <c r="BC271" s="126">
        <v>5.9809999999999999</v>
      </c>
      <c r="BD271" s="126">
        <v>6.2480000000000002</v>
      </c>
      <c r="BE271" s="126">
        <v>5.2089999999999996</v>
      </c>
      <c r="BF271" s="126">
        <v>6.2539999999999996</v>
      </c>
      <c r="BG271" s="126">
        <v>6.3940000000000001</v>
      </c>
      <c r="BH271" s="126">
        <v>5.7119999999999997</v>
      </c>
      <c r="BI271" s="126">
        <v>5.8220000000000001</v>
      </c>
      <c r="BJ271" s="126">
        <v>5.0220000000000002</v>
      </c>
      <c r="BK271" s="126">
        <v>4.7160000000000002</v>
      </c>
      <c r="BL271" s="126">
        <v>5.0620000000000003</v>
      </c>
      <c r="BM271" s="126">
        <v>5.508</v>
      </c>
      <c r="BN271" s="126">
        <v>5.0430000000000001</v>
      </c>
      <c r="BO271" s="126">
        <v>7.7750000000000004</v>
      </c>
      <c r="BP271" s="126">
        <v>7.923</v>
      </c>
      <c r="BQ271" s="126">
        <v>5.75</v>
      </c>
      <c r="BR271" s="126">
        <v>6.8289999999999997</v>
      </c>
      <c r="BS271" s="126">
        <v>7.7039999999999997</v>
      </c>
      <c r="BT271" s="126">
        <v>18.271999999999998</v>
      </c>
      <c r="BU271" s="126">
        <v>18.169</v>
      </c>
      <c r="BV271" s="126">
        <v>18.975000000000001</v>
      </c>
      <c r="BW271" s="126">
        <v>18.754999999999999</v>
      </c>
      <c r="BX271" s="126">
        <v>15.816000000000001</v>
      </c>
      <c r="BY271" s="126">
        <v>21.614000000000001</v>
      </c>
      <c r="BZ271" s="126">
        <v>22.184000000000001</v>
      </c>
      <c r="CA271" s="126">
        <v>22.265000000000001</v>
      </c>
      <c r="CB271" s="126">
        <v>22.361000000000001</v>
      </c>
      <c r="CC271" s="126">
        <v>22.17</v>
      </c>
      <c r="CD271" s="126">
        <v>24.863</v>
      </c>
      <c r="CE271" s="126">
        <v>24.808</v>
      </c>
      <c r="CF271" s="126">
        <v>24.876999999999999</v>
      </c>
      <c r="CG271" s="126">
        <v>24.882999999999999</v>
      </c>
      <c r="CH271" s="126">
        <v>24.695</v>
      </c>
      <c r="CI271" s="126">
        <v>7.1779999999999999</v>
      </c>
      <c r="CJ271" s="126">
        <v>7.4880000000000004</v>
      </c>
      <c r="CK271" s="126">
        <v>7.4950000000000001</v>
      </c>
      <c r="CL271" s="126">
        <v>7.2080000000000002</v>
      </c>
      <c r="CM271" s="126">
        <v>7.3630000000000004</v>
      </c>
    </row>
    <row r="272" spans="1:91" x14ac:dyDescent="0.2">
      <c r="A272" s="80" t="s">
        <v>34</v>
      </c>
      <c r="B272" s="127">
        <v>161.524</v>
      </c>
      <c r="C272" s="127">
        <v>162.38800000000001</v>
      </c>
      <c r="D272" s="127">
        <v>156.608</v>
      </c>
      <c r="E272" s="127">
        <v>158.24100000000001</v>
      </c>
      <c r="F272" s="127">
        <v>161.74600000000001</v>
      </c>
      <c r="G272" s="127">
        <v>3.609</v>
      </c>
      <c r="H272" s="127">
        <v>3.32</v>
      </c>
      <c r="I272" s="127">
        <v>3.5289999999999999</v>
      </c>
      <c r="J272" s="127">
        <v>4.8789999999999996</v>
      </c>
      <c r="K272" s="127">
        <v>3.8460000000000001</v>
      </c>
      <c r="L272" s="127">
        <v>6.0380000000000003</v>
      </c>
      <c r="M272" s="127">
        <v>5.5309999999999997</v>
      </c>
      <c r="N272" s="127">
        <v>5.1029999999999998</v>
      </c>
      <c r="O272" s="127">
        <v>5.5869999999999997</v>
      </c>
      <c r="P272" s="127">
        <v>5.5869999999999997</v>
      </c>
      <c r="Q272" s="127">
        <v>12.420999999999999</v>
      </c>
      <c r="R272" s="127">
        <v>13.242000000000001</v>
      </c>
      <c r="S272" s="127">
        <v>13.023</v>
      </c>
      <c r="T272" s="127">
        <v>13.897</v>
      </c>
      <c r="U272" s="127">
        <v>11.731999999999999</v>
      </c>
      <c r="V272" s="127">
        <v>3.988</v>
      </c>
      <c r="W272" s="127">
        <v>3.9409999999999998</v>
      </c>
      <c r="X272" s="127">
        <v>3.9409999999999998</v>
      </c>
      <c r="Y272" s="127">
        <v>3.9350000000000001</v>
      </c>
      <c r="Z272" s="127">
        <v>4.0629999999999997</v>
      </c>
      <c r="AA272" s="127">
        <v>3.64</v>
      </c>
      <c r="AB272" s="127">
        <v>3.6459999999999999</v>
      </c>
      <c r="AC272" s="127">
        <v>3.766</v>
      </c>
      <c r="AD272" s="127">
        <v>3.7959999999999998</v>
      </c>
      <c r="AE272" s="127">
        <v>3.6160000000000001</v>
      </c>
      <c r="AF272" s="127">
        <v>2.9369999999999998</v>
      </c>
      <c r="AG272" s="127">
        <v>3.1120000000000001</v>
      </c>
      <c r="AH272" s="127">
        <v>3.907</v>
      </c>
      <c r="AI272" s="127">
        <v>3.7130000000000001</v>
      </c>
      <c r="AJ272" s="127">
        <v>3.8</v>
      </c>
      <c r="AK272" s="127">
        <v>7.8449999999999998</v>
      </c>
      <c r="AL272" s="127">
        <v>8.6489999999999991</v>
      </c>
      <c r="AM272" s="127">
        <v>8.1649999999999991</v>
      </c>
      <c r="AN272" s="127">
        <v>6.6040000000000001</v>
      </c>
      <c r="AO272" s="127">
        <v>7.7190000000000003</v>
      </c>
      <c r="AP272" s="127">
        <v>6.4020000000000001</v>
      </c>
      <c r="AQ272" s="127">
        <v>6.625</v>
      </c>
      <c r="AR272" s="127">
        <v>6.617</v>
      </c>
      <c r="AS272" s="127">
        <v>6.8529999999999998</v>
      </c>
      <c r="AT272" s="127">
        <v>6.2510000000000003</v>
      </c>
      <c r="AU272" s="127">
        <v>3.04</v>
      </c>
      <c r="AV272" s="127">
        <v>3.165</v>
      </c>
      <c r="AW272" s="127">
        <v>3.1680000000000001</v>
      </c>
      <c r="AX272" s="127">
        <v>3.3450000000000002</v>
      </c>
      <c r="AY272" s="127">
        <v>3.1880000000000002</v>
      </c>
      <c r="AZ272" s="127">
        <v>5.1970000000000001</v>
      </c>
      <c r="BA272" s="127">
        <v>4.2519999999999998</v>
      </c>
      <c r="BB272" s="127">
        <v>4.3710000000000004</v>
      </c>
      <c r="BC272" s="127">
        <v>4.1749999999999998</v>
      </c>
      <c r="BD272" s="127">
        <v>4.42</v>
      </c>
      <c r="BE272" s="127">
        <v>4.4660000000000002</v>
      </c>
      <c r="BF272" s="127">
        <v>4.423</v>
      </c>
      <c r="BG272" s="127">
        <v>3.5840000000000001</v>
      </c>
      <c r="BH272" s="127">
        <v>5.2539999999999996</v>
      </c>
      <c r="BI272" s="127">
        <v>3.5390000000000001</v>
      </c>
      <c r="BJ272" s="127">
        <v>2.9950000000000001</v>
      </c>
      <c r="BK272" s="127">
        <v>3.1379999999999999</v>
      </c>
      <c r="BL272" s="127">
        <v>3.149</v>
      </c>
      <c r="BM272" s="127">
        <v>2.8479999999999999</v>
      </c>
      <c r="BN272" s="127">
        <v>3.1190000000000002</v>
      </c>
      <c r="BO272" s="127">
        <v>17.294</v>
      </c>
      <c r="BP272" s="127">
        <v>16.838999999999999</v>
      </c>
      <c r="BQ272" s="127">
        <v>12.003</v>
      </c>
      <c r="BR272" s="127">
        <v>12.083</v>
      </c>
      <c r="BS272" s="127">
        <v>14.792</v>
      </c>
      <c r="BT272" s="127">
        <v>9.14</v>
      </c>
      <c r="BU272" s="127">
        <v>8.9350000000000005</v>
      </c>
      <c r="BV272" s="127">
        <v>8.4220000000000006</v>
      </c>
      <c r="BW272" s="127">
        <v>8.2379999999999995</v>
      </c>
      <c r="BX272" s="127">
        <v>9.4510000000000005</v>
      </c>
      <c r="BY272" s="127">
        <v>24.718</v>
      </c>
      <c r="BZ272" s="127">
        <v>25.17</v>
      </c>
      <c r="CA272" s="127">
        <v>25.437999999999999</v>
      </c>
      <c r="CB272" s="127">
        <v>25.597999999999999</v>
      </c>
      <c r="CC272" s="127">
        <v>25.574000000000002</v>
      </c>
      <c r="CD272" s="127">
        <v>35.585000000000001</v>
      </c>
      <c r="CE272" s="127">
        <v>35.579000000000001</v>
      </c>
      <c r="CF272" s="127">
        <v>35.668999999999997</v>
      </c>
      <c r="CG272" s="127">
        <v>35.728000000000002</v>
      </c>
      <c r="CH272" s="127">
        <v>38.151000000000003</v>
      </c>
      <c r="CI272" s="127">
        <v>12.209</v>
      </c>
      <c r="CJ272" s="127">
        <v>12.821</v>
      </c>
      <c r="CK272" s="127">
        <v>12.753</v>
      </c>
      <c r="CL272" s="127">
        <v>12.26</v>
      </c>
      <c r="CM272" s="127">
        <v>12.898</v>
      </c>
    </row>
    <row r="273" spans="1:92" x14ac:dyDescent="0.2">
      <c r="A273" s="80" t="s">
        <v>35</v>
      </c>
      <c r="B273" s="148">
        <v>188.69399999999999</v>
      </c>
      <c r="C273" s="148">
        <v>186.17699999999999</v>
      </c>
      <c r="D273" s="148">
        <v>185.1</v>
      </c>
      <c r="E273" s="148">
        <v>192.87299999999999</v>
      </c>
      <c r="F273" s="148">
        <v>190.46100000000001</v>
      </c>
      <c r="G273" s="148">
        <v>3.9460000000000002</v>
      </c>
      <c r="H273" s="148">
        <v>3.8159999999999998</v>
      </c>
      <c r="I273" s="148">
        <v>4.2549999999999999</v>
      </c>
      <c r="J273" s="148">
        <v>5.4009999999999998</v>
      </c>
      <c r="K273" s="148">
        <v>4.3959999999999999</v>
      </c>
      <c r="L273" s="148">
        <v>5.2709999999999999</v>
      </c>
      <c r="M273" s="148">
        <v>5.9470000000000001</v>
      </c>
      <c r="N273" s="148">
        <v>5.8179999999999996</v>
      </c>
      <c r="O273" s="148">
        <v>5.7519999999999998</v>
      </c>
      <c r="P273" s="148">
        <v>5.7519999999999998</v>
      </c>
      <c r="Q273" s="148">
        <v>23.074999999999999</v>
      </c>
      <c r="R273" s="148">
        <v>23.395</v>
      </c>
      <c r="S273" s="148">
        <v>23.562000000000001</v>
      </c>
      <c r="T273" s="148">
        <v>25.027999999999999</v>
      </c>
      <c r="U273" s="148">
        <v>24.093</v>
      </c>
      <c r="V273" s="148">
        <v>4.4640000000000004</v>
      </c>
      <c r="W273" s="148">
        <v>4.4660000000000002</v>
      </c>
      <c r="X273" s="148">
        <v>4.6470000000000002</v>
      </c>
      <c r="Y273" s="148">
        <v>4.5990000000000002</v>
      </c>
      <c r="Z273" s="148">
        <v>4.6790000000000003</v>
      </c>
      <c r="AA273" s="148">
        <v>4.1920000000000002</v>
      </c>
      <c r="AB273" s="148">
        <v>4.6929999999999996</v>
      </c>
      <c r="AC273" s="148">
        <v>4.4589999999999996</v>
      </c>
      <c r="AD273" s="148">
        <v>4.4009999999999998</v>
      </c>
      <c r="AE273" s="148">
        <v>4.7300000000000004</v>
      </c>
      <c r="AF273" s="148">
        <v>4.1829999999999998</v>
      </c>
      <c r="AG273" s="148">
        <v>4.069</v>
      </c>
      <c r="AH273" s="148">
        <v>4.0789999999999997</v>
      </c>
      <c r="AI273" s="148">
        <v>3.8479999999999999</v>
      </c>
      <c r="AJ273" s="148">
        <v>4.1829999999999998</v>
      </c>
      <c r="AK273" s="148">
        <v>8.6319999999999997</v>
      </c>
      <c r="AL273" s="148">
        <v>8.5950000000000006</v>
      </c>
      <c r="AM273" s="148">
        <v>8.3439999999999994</v>
      </c>
      <c r="AN273" s="148">
        <v>9.9719999999999995</v>
      </c>
      <c r="AO273" s="148">
        <v>8.5879999999999992</v>
      </c>
      <c r="AP273" s="148">
        <v>4.8470000000000004</v>
      </c>
      <c r="AQ273" s="148">
        <v>4.8979999999999997</v>
      </c>
      <c r="AR273" s="148">
        <v>4.835</v>
      </c>
      <c r="AS273" s="148">
        <v>5.0250000000000004</v>
      </c>
      <c r="AT273" s="148">
        <v>5.29</v>
      </c>
      <c r="AU273" s="148">
        <v>3.6389999999999998</v>
      </c>
      <c r="AV273" s="148">
        <v>3.625</v>
      </c>
      <c r="AW273" s="148">
        <v>3.6840000000000002</v>
      </c>
      <c r="AX273" s="148">
        <v>3.8769999999999998</v>
      </c>
      <c r="AY273" s="148">
        <v>3.7650000000000001</v>
      </c>
      <c r="AZ273" s="148">
        <v>6.3330000000000002</v>
      </c>
      <c r="BA273" s="148">
        <v>5.9550000000000001</v>
      </c>
      <c r="BB273" s="148">
        <v>5.1559999999999997</v>
      </c>
      <c r="BC273" s="148">
        <v>5.3840000000000003</v>
      </c>
      <c r="BD273" s="148">
        <v>5.9640000000000004</v>
      </c>
      <c r="BE273" s="148">
        <v>5.7610000000000001</v>
      </c>
      <c r="BF273" s="148">
        <v>5.7039999999999997</v>
      </c>
      <c r="BG273" s="148">
        <v>5.25</v>
      </c>
      <c r="BH273" s="148">
        <v>6.0039999999999996</v>
      </c>
      <c r="BI273" s="148">
        <v>5.367</v>
      </c>
      <c r="BJ273" s="148">
        <v>3.76</v>
      </c>
      <c r="BK273" s="148">
        <v>3.1139999999999999</v>
      </c>
      <c r="BL273" s="148">
        <v>3.0950000000000002</v>
      </c>
      <c r="BM273" s="148">
        <v>3.363</v>
      </c>
      <c r="BN273" s="148">
        <v>3.3740000000000001</v>
      </c>
      <c r="BO273" s="148">
        <v>22.882000000000001</v>
      </c>
      <c r="BP273" s="148">
        <v>22.062000000000001</v>
      </c>
      <c r="BQ273" s="148">
        <v>22.283000000000001</v>
      </c>
      <c r="BR273" s="148">
        <v>24.120999999999999</v>
      </c>
      <c r="BS273" s="148">
        <v>21.315000000000001</v>
      </c>
      <c r="BT273" s="148">
        <v>9.907</v>
      </c>
      <c r="BU273" s="148">
        <v>10.667999999999999</v>
      </c>
      <c r="BV273" s="148">
        <v>9.9390000000000001</v>
      </c>
      <c r="BW273" s="148">
        <v>10.211</v>
      </c>
      <c r="BX273" s="148">
        <v>12.519</v>
      </c>
      <c r="BY273" s="148">
        <v>15.016999999999999</v>
      </c>
      <c r="BZ273" s="148">
        <v>15.609</v>
      </c>
      <c r="CA273" s="148">
        <v>16.257000000000001</v>
      </c>
      <c r="CB273" s="148">
        <v>16.347000000000001</v>
      </c>
      <c r="CC273" s="148">
        <v>16.18</v>
      </c>
      <c r="CD273" s="148">
        <v>52.728999999999999</v>
      </c>
      <c r="CE273" s="148">
        <v>48.942</v>
      </c>
      <c r="CF273" s="148">
        <v>48.981000000000002</v>
      </c>
      <c r="CG273" s="148">
        <v>48.96</v>
      </c>
      <c r="CH273" s="148">
        <v>49.738</v>
      </c>
      <c r="CI273" s="148">
        <v>10.055999999999999</v>
      </c>
      <c r="CJ273" s="148">
        <v>10.619</v>
      </c>
      <c r="CK273" s="148">
        <v>10.456</v>
      </c>
      <c r="CL273" s="148">
        <v>10.36</v>
      </c>
      <c r="CM273" s="148">
        <v>10.528</v>
      </c>
    </row>
    <row r="274" spans="1:92" x14ac:dyDescent="0.2">
      <c r="A274" s="87" t="s">
        <v>36</v>
      </c>
      <c r="B274" s="129">
        <v>148.685</v>
      </c>
      <c r="C274" s="129">
        <v>153.03899999999999</v>
      </c>
      <c r="D274" s="129">
        <v>154.12700000000001</v>
      </c>
      <c r="E274" s="129">
        <v>151.5</v>
      </c>
      <c r="F274" s="129">
        <v>154.483</v>
      </c>
      <c r="G274" s="129">
        <v>6.2910000000000004</v>
      </c>
      <c r="H274" s="129">
        <v>5.6280000000000001</v>
      </c>
      <c r="I274" s="129">
        <v>4.7679999999999998</v>
      </c>
      <c r="J274" s="129">
        <v>5.4610000000000003</v>
      </c>
      <c r="K274" s="129">
        <v>5.5910000000000002</v>
      </c>
      <c r="L274" s="129">
        <v>8.8989999999999991</v>
      </c>
      <c r="M274" s="129">
        <v>9.15</v>
      </c>
      <c r="N274" s="129">
        <v>8.0399999999999991</v>
      </c>
      <c r="O274" s="129">
        <v>7.4530000000000003</v>
      </c>
      <c r="P274" s="129">
        <v>7.4530000000000003</v>
      </c>
      <c r="Q274" s="129">
        <v>6.8209999999999997</v>
      </c>
      <c r="R274" s="129">
        <v>6.4290000000000003</v>
      </c>
      <c r="S274" s="129">
        <v>5.05</v>
      </c>
      <c r="T274" s="129">
        <v>4.3860000000000001</v>
      </c>
      <c r="U274" s="129">
        <v>10.867000000000001</v>
      </c>
      <c r="V274" s="129">
        <v>7.4470000000000001</v>
      </c>
      <c r="W274" s="129">
        <v>7.4240000000000004</v>
      </c>
      <c r="X274" s="129">
        <v>7.4249999999999998</v>
      </c>
      <c r="Y274" s="129">
        <v>7.6420000000000003</v>
      </c>
      <c r="Z274" s="129">
        <v>8.3949999999999996</v>
      </c>
      <c r="AA274" s="129">
        <v>6.39</v>
      </c>
      <c r="AB274" s="129">
        <v>6.3310000000000004</v>
      </c>
      <c r="AC274" s="129">
        <v>6.2389999999999999</v>
      </c>
      <c r="AD274" s="129">
        <v>6.4050000000000002</v>
      </c>
      <c r="AE274" s="129">
        <v>6.0030000000000001</v>
      </c>
      <c r="AF274" s="129">
        <v>3.7669999999999999</v>
      </c>
      <c r="AG274" s="129">
        <v>3.8130000000000002</v>
      </c>
      <c r="AH274" s="129">
        <v>3.508</v>
      </c>
      <c r="AI274" s="129">
        <v>3.6720000000000002</v>
      </c>
      <c r="AJ274" s="129">
        <v>3.7069999999999999</v>
      </c>
      <c r="AK274" s="129">
        <v>10.756</v>
      </c>
      <c r="AL274" s="129">
        <v>9.7219999999999995</v>
      </c>
      <c r="AM274" s="129">
        <v>9.9510000000000005</v>
      </c>
      <c r="AN274" s="129">
        <v>5.766</v>
      </c>
      <c r="AO274" s="129">
        <v>8.6940000000000008</v>
      </c>
      <c r="AP274" s="129">
        <v>7.5789999999999997</v>
      </c>
      <c r="AQ274" s="129">
        <v>7.6429999999999998</v>
      </c>
      <c r="AR274" s="129">
        <v>7.8019999999999996</v>
      </c>
      <c r="AS274" s="129">
        <v>7.524</v>
      </c>
      <c r="AT274" s="129">
        <v>7.6509999999999998</v>
      </c>
      <c r="AU274" s="129">
        <v>1.8180000000000001</v>
      </c>
      <c r="AV274" s="129">
        <v>2.137</v>
      </c>
      <c r="AW274" s="129">
        <v>2.1440000000000001</v>
      </c>
      <c r="AX274" s="129">
        <v>2.5640000000000001</v>
      </c>
      <c r="AY274" s="129">
        <v>2.1920000000000002</v>
      </c>
      <c r="AZ274" s="129">
        <v>8.14</v>
      </c>
      <c r="BA274" s="129">
        <v>8.673</v>
      </c>
      <c r="BB274" s="129">
        <v>8.7040000000000006</v>
      </c>
      <c r="BC274" s="129">
        <v>8.9209999999999994</v>
      </c>
      <c r="BD274" s="129">
        <v>8.1539999999999999</v>
      </c>
      <c r="BE274" s="129">
        <v>5.8540000000000001</v>
      </c>
      <c r="BF274" s="129">
        <v>6.2990000000000004</v>
      </c>
      <c r="BG274" s="129">
        <v>5.3019999999999996</v>
      </c>
      <c r="BH274" s="129">
        <v>6.0060000000000002</v>
      </c>
      <c r="BI274" s="129">
        <v>4.7830000000000004</v>
      </c>
      <c r="BJ274" s="129">
        <v>4.4059999999999997</v>
      </c>
      <c r="BK274" s="129">
        <v>3.819</v>
      </c>
      <c r="BL274" s="129">
        <v>4.649</v>
      </c>
      <c r="BM274" s="129">
        <v>4.58</v>
      </c>
      <c r="BN274" s="129">
        <v>4.4000000000000004</v>
      </c>
      <c r="BO274" s="129">
        <v>2.339</v>
      </c>
      <c r="BP274" s="129">
        <v>2.544</v>
      </c>
      <c r="BQ274" s="129">
        <v>2.7810000000000001</v>
      </c>
      <c r="BR274" s="129">
        <v>2.6970000000000001</v>
      </c>
      <c r="BS274" s="129">
        <v>3.3479999999999999</v>
      </c>
      <c r="BT274" s="129">
        <v>11.996</v>
      </c>
      <c r="BU274" s="129">
        <v>12.191000000000001</v>
      </c>
      <c r="BV274" s="129">
        <v>11.641999999999999</v>
      </c>
      <c r="BW274" s="129">
        <v>11.468999999999999</v>
      </c>
      <c r="BX274" s="129">
        <v>10.72</v>
      </c>
      <c r="BY274" s="129">
        <v>21.481000000000002</v>
      </c>
      <c r="BZ274" s="129">
        <v>23.445</v>
      </c>
      <c r="CA274" s="129">
        <v>28.132999999999999</v>
      </c>
      <c r="CB274" s="129">
        <v>28.408000000000001</v>
      </c>
      <c r="CC274" s="129">
        <v>28.013999999999999</v>
      </c>
      <c r="CD274" s="129">
        <v>31.861999999999998</v>
      </c>
      <c r="CE274" s="129">
        <v>35.177</v>
      </c>
      <c r="CF274" s="129">
        <v>35.298999999999999</v>
      </c>
      <c r="CG274" s="129">
        <v>35.052999999999997</v>
      </c>
      <c r="CH274" s="129">
        <v>32.188000000000002</v>
      </c>
      <c r="CI274" s="129">
        <v>2.839</v>
      </c>
      <c r="CJ274" s="129">
        <v>2.6139999999999999</v>
      </c>
      <c r="CK274" s="129">
        <v>2.69</v>
      </c>
      <c r="CL274" s="129">
        <v>2.5179999999999998</v>
      </c>
      <c r="CM274" s="129">
        <v>2.323</v>
      </c>
    </row>
    <row r="275" spans="1:92" x14ac:dyDescent="0.2">
      <c r="A275" s="87" t="s">
        <v>37</v>
      </c>
      <c r="B275" s="130">
        <v>245.10300000000001</v>
      </c>
      <c r="C275" s="130">
        <v>253.923</v>
      </c>
      <c r="D275" s="130">
        <v>248.88300000000001</v>
      </c>
      <c r="E275" s="130">
        <v>253.49600000000001</v>
      </c>
      <c r="F275" s="130">
        <v>256.36700000000002</v>
      </c>
      <c r="G275" s="130">
        <v>4.8179999999999996</v>
      </c>
      <c r="H275" s="130">
        <v>4.548</v>
      </c>
      <c r="I275" s="130">
        <v>4.6529999999999996</v>
      </c>
      <c r="J275" s="130">
        <v>4.8719999999999999</v>
      </c>
      <c r="K275" s="130">
        <v>4.8239999999999998</v>
      </c>
      <c r="L275" s="130">
        <v>13.627000000000001</v>
      </c>
      <c r="M275" s="130">
        <v>14.542</v>
      </c>
      <c r="N275" s="130">
        <v>12.315</v>
      </c>
      <c r="O275" s="130">
        <v>12.132999999999999</v>
      </c>
      <c r="P275" s="130">
        <v>12.132999999999999</v>
      </c>
      <c r="Q275" s="130">
        <v>15.648999999999999</v>
      </c>
      <c r="R275" s="130">
        <v>15.497</v>
      </c>
      <c r="S275" s="130">
        <v>15.695</v>
      </c>
      <c r="T275" s="130">
        <v>15.679</v>
      </c>
      <c r="U275" s="130">
        <v>15.076000000000001</v>
      </c>
      <c r="V275" s="130">
        <v>13.007</v>
      </c>
      <c r="W275" s="130">
        <v>13.11</v>
      </c>
      <c r="X275" s="130">
        <v>13.125</v>
      </c>
      <c r="Y275" s="130">
        <v>13.253</v>
      </c>
      <c r="Z275" s="130">
        <v>12.957000000000001</v>
      </c>
      <c r="AA275" s="130">
        <v>7.6189999999999998</v>
      </c>
      <c r="AB275" s="130">
        <v>7.617</v>
      </c>
      <c r="AC275" s="130">
        <v>7.8029999999999999</v>
      </c>
      <c r="AD275" s="130">
        <v>8.2859999999999996</v>
      </c>
      <c r="AE275" s="130">
        <v>7.9059999999999997</v>
      </c>
      <c r="AF275" s="130">
        <v>4.7759999999999998</v>
      </c>
      <c r="AG275" s="130">
        <v>4.774</v>
      </c>
      <c r="AH275" s="130">
        <v>4.2110000000000003</v>
      </c>
      <c r="AI275" s="130">
        <v>6.0670000000000002</v>
      </c>
      <c r="AJ275" s="130">
        <v>6.0179999999999998</v>
      </c>
      <c r="AK275" s="130">
        <v>10.317</v>
      </c>
      <c r="AL275" s="130">
        <v>13.961</v>
      </c>
      <c r="AM275" s="130">
        <v>11.599</v>
      </c>
      <c r="AN275" s="130">
        <v>11.606</v>
      </c>
      <c r="AO275" s="130">
        <v>10.622</v>
      </c>
      <c r="AP275" s="130">
        <v>6.3840000000000003</v>
      </c>
      <c r="AQ275" s="130">
        <v>6.3049999999999997</v>
      </c>
      <c r="AR275" s="130">
        <v>6.2309999999999999</v>
      </c>
      <c r="AS275" s="130">
        <v>6.5839999999999996</v>
      </c>
      <c r="AT275" s="130">
        <v>6.49</v>
      </c>
      <c r="AU275" s="130">
        <v>7.94</v>
      </c>
      <c r="AV275" s="130">
        <v>8.1129999999999995</v>
      </c>
      <c r="AW275" s="130">
        <v>8.1370000000000005</v>
      </c>
      <c r="AX275" s="130">
        <v>8.1549999999999994</v>
      </c>
      <c r="AY275" s="130">
        <v>8.1649999999999991</v>
      </c>
      <c r="AZ275" s="130">
        <v>9.3819999999999997</v>
      </c>
      <c r="BA275" s="130">
        <v>10.583</v>
      </c>
      <c r="BB275" s="130">
        <v>10.298</v>
      </c>
      <c r="BC275" s="130">
        <v>10.821</v>
      </c>
      <c r="BD275" s="130">
        <v>9.7390000000000008</v>
      </c>
      <c r="BE275" s="130">
        <v>6.5620000000000003</v>
      </c>
      <c r="BF275" s="130">
        <v>6.4550000000000001</v>
      </c>
      <c r="BG275" s="130">
        <v>6.3419999999999996</v>
      </c>
      <c r="BH275" s="130">
        <v>6.7439999999999998</v>
      </c>
      <c r="BI275" s="130">
        <v>5.851</v>
      </c>
      <c r="BJ275" s="130">
        <v>4.24</v>
      </c>
      <c r="BK275" s="130">
        <v>4.4279999999999999</v>
      </c>
      <c r="BL275" s="130">
        <v>4.7210000000000001</v>
      </c>
      <c r="BM275" s="130">
        <v>4.9240000000000004</v>
      </c>
      <c r="BN275" s="130">
        <v>4.6050000000000004</v>
      </c>
      <c r="BO275" s="130">
        <v>22.93</v>
      </c>
      <c r="BP275" s="130">
        <v>22.834</v>
      </c>
      <c r="BQ275" s="130">
        <v>22.443000000000001</v>
      </c>
      <c r="BR275" s="130">
        <v>24.411999999999999</v>
      </c>
      <c r="BS275" s="130">
        <v>31.533999999999999</v>
      </c>
      <c r="BT275" s="130">
        <v>13.522</v>
      </c>
      <c r="BU275" s="130">
        <v>15.151</v>
      </c>
      <c r="BV275" s="130">
        <v>15.414999999999999</v>
      </c>
      <c r="BW275" s="130">
        <v>14.041</v>
      </c>
      <c r="BX275" s="130">
        <v>13.657</v>
      </c>
      <c r="BY275" s="130">
        <v>24.613</v>
      </c>
      <c r="BZ275" s="130">
        <v>25.565000000000001</v>
      </c>
      <c r="CA275" s="130">
        <v>26.334</v>
      </c>
      <c r="CB275" s="130">
        <v>26.515999999999998</v>
      </c>
      <c r="CC275" s="130">
        <v>26.606999999999999</v>
      </c>
      <c r="CD275" s="130">
        <v>65.594999999999999</v>
      </c>
      <c r="CE275" s="130">
        <v>65.87</v>
      </c>
      <c r="CF275" s="130">
        <v>65.792000000000002</v>
      </c>
      <c r="CG275" s="130">
        <v>65.876999999999995</v>
      </c>
      <c r="CH275" s="130">
        <v>66.197000000000003</v>
      </c>
      <c r="CI275" s="130">
        <v>14.122</v>
      </c>
      <c r="CJ275" s="130">
        <v>14.57</v>
      </c>
      <c r="CK275" s="130">
        <v>13.769</v>
      </c>
      <c r="CL275" s="130">
        <v>13.46</v>
      </c>
      <c r="CM275" s="130">
        <v>13.986000000000001</v>
      </c>
    </row>
    <row r="276" spans="1:92" ht="22.5" x14ac:dyDescent="0.2">
      <c r="A276" s="87" t="s">
        <v>38</v>
      </c>
      <c r="B276" s="131">
        <v>296.91000000000003</v>
      </c>
      <c r="C276" s="131">
        <v>296.084</v>
      </c>
      <c r="D276" s="131">
        <v>290.54599999999999</v>
      </c>
      <c r="E276" s="131">
        <v>293.29300000000001</v>
      </c>
      <c r="F276" s="131">
        <v>292.27499999999998</v>
      </c>
      <c r="G276" s="131">
        <v>6.5380000000000003</v>
      </c>
      <c r="H276" s="131">
        <v>6.0810000000000004</v>
      </c>
      <c r="I276" s="131">
        <v>5.609</v>
      </c>
      <c r="J276" s="131">
        <v>6.4189999999999996</v>
      </c>
      <c r="K276" s="131">
        <v>6.2439999999999998</v>
      </c>
      <c r="L276" s="131">
        <v>15.57</v>
      </c>
      <c r="M276" s="131">
        <v>15.468</v>
      </c>
      <c r="N276" s="131">
        <v>11.624000000000001</v>
      </c>
      <c r="O276" s="131">
        <v>12.788</v>
      </c>
      <c r="P276" s="131">
        <v>12.788</v>
      </c>
      <c r="Q276" s="131">
        <v>27.021999999999998</v>
      </c>
      <c r="R276" s="131">
        <v>28.696999999999999</v>
      </c>
      <c r="S276" s="131">
        <v>27.655000000000001</v>
      </c>
      <c r="T276" s="131">
        <v>26.373000000000001</v>
      </c>
      <c r="U276" s="131">
        <v>26.396999999999998</v>
      </c>
      <c r="V276" s="131">
        <v>31.390999999999998</v>
      </c>
      <c r="W276" s="131">
        <v>31.495000000000001</v>
      </c>
      <c r="X276" s="131">
        <v>31.055</v>
      </c>
      <c r="Y276" s="131">
        <v>30.5</v>
      </c>
      <c r="Z276" s="131">
        <v>30.835999999999999</v>
      </c>
      <c r="AA276" s="131">
        <v>10.026</v>
      </c>
      <c r="AB276" s="131">
        <v>10.731</v>
      </c>
      <c r="AC276" s="131">
        <v>11.037000000000001</v>
      </c>
      <c r="AD276" s="131">
        <v>11.204000000000001</v>
      </c>
      <c r="AE276" s="131">
        <v>10.113</v>
      </c>
      <c r="AF276" s="131">
        <v>7.3109999999999999</v>
      </c>
      <c r="AG276" s="131">
        <v>7.3620000000000001</v>
      </c>
      <c r="AH276" s="131">
        <v>7.69</v>
      </c>
      <c r="AI276" s="131">
        <v>6.8129999999999997</v>
      </c>
      <c r="AJ276" s="131">
        <v>5.9850000000000003</v>
      </c>
      <c r="AK276" s="131">
        <v>18.919</v>
      </c>
      <c r="AL276" s="131">
        <v>16.553000000000001</v>
      </c>
      <c r="AM276" s="131">
        <v>17.395</v>
      </c>
      <c r="AN276" s="131">
        <v>22.312999999999999</v>
      </c>
      <c r="AO276" s="131">
        <v>18.994</v>
      </c>
      <c r="AP276" s="131">
        <v>7.0839999999999996</v>
      </c>
      <c r="AQ276" s="131">
        <v>7.0819999999999999</v>
      </c>
      <c r="AR276" s="131">
        <v>7.3049999999999997</v>
      </c>
      <c r="AS276" s="131">
        <v>7.2930000000000001</v>
      </c>
      <c r="AT276" s="131">
        <v>6.7409999999999997</v>
      </c>
      <c r="AU276" s="131">
        <v>7.8140000000000001</v>
      </c>
      <c r="AV276" s="131">
        <v>7.891</v>
      </c>
      <c r="AW276" s="131">
        <v>7.9450000000000003</v>
      </c>
      <c r="AX276" s="131">
        <v>7.7119999999999997</v>
      </c>
      <c r="AY276" s="131">
        <v>7.8890000000000002</v>
      </c>
      <c r="AZ276" s="131">
        <v>18.422999999999998</v>
      </c>
      <c r="BA276" s="131">
        <v>18.170000000000002</v>
      </c>
      <c r="BB276" s="131">
        <v>19.277999999999999</v>
      </c>
      <c r="BC276" s="131">
        <v>17.257999999999999</v>
      </c>
      <c r="BD276" s="131">
        <v>18.686</v>
      </c>
      <c r="BE276" s="131">
        <v>10.925000000000001</v>
      </c>
      <c r="BF276" s="131">
        <v>10.93</v>
      </c>
      <c r="BG276" s="131">
        <v>10.185</v>
      </c>
      <c r="BH276" s="131">
        <v>10.551</v>
      </c>
      <c r="BI276" s="131">
        <v>10.143000000000001</v>
      </c>
      <c r="BJ276" s="131">
        <v>4.2320000000000002</v>
      </c>
      <c r="BK276" s="131">
        <v>4.3319999999999999</v>
      </c>
      <c r="BL276" s="131">
        <v>4.1779999999999999</v>
      </c>
      <c r="BM276" s="131">
        <v>4.6260000000000003</v>
      </c>
      <c r="BN276" s="131">
        <v>4.2880000000000003</v>
      </c>
      <c r="BO276" s="131">
        <v>19.405000000000001</v>
      </c>
      <c r="BP276" s="131">
        <v>19.076000000000001</v>
      </c>
      <c r="BQ276" s="131">
        <v>17.404</v>
      </c>
      <c r="BR276" s="131">
        <v>18.443999999999999</v>
      </c>
      <c r="BS276" s="131">
        <v>19.773</v>
      </c>
      <c r="BT276" s="131">
        <v>14.896000000000001</v>
      </c>
      <c r="BU276" s="131">
        <v>15.164</v>
      </c>
      <c r="BV276" s="131">
        <v>13.925000000000001</v>
      </c>
      <c r="BW276" s="131">
        <v>13.936</v>
      </c>
      <c r="BX276" s="131">
        <v>14.712999999999999</v>
      </c>
      <c r="BY276" s="131">
        <v>29.173999999999999</v>
      </c>
      <c r="BZ276" s="131">
        <v>29.379000000000001</v>
      </c>
      <c r="CA276" s="131">
        <v>30.619</v>
      </c>
      <c r="CB276" s="131">
        <v>30.626000000000001</v>
      </c>
      <c r="CC276" s="131">
        <v>30.056999999999999</v>
      </c>
      <c r="CD276" s="131">
        <v>53.762999999999998</v>
      </c>
      <c r="CE276" s="131">
        <v>53.073999999999998</v>
      </c>
      <c r="CF276" s="131">
        <v>53.216000000000001</v>
      </c>
      <c r="CG276" s="131">
        <v>53.304000000000002</v>
      </c>
      <c r="CH276" s="131">
        <v>54.070999999999998</v>
      </c>
      <c r="CI276" s="131">
        <v>14.417</v>
      </c>
      <c r="CJ276" s="131">
        <v>14.599</v>
      </c>
      <c r="CK276" s="131">
        <v>14.426</v>
      </c>
      <c r="CL276" s="131">
        <v>14.673999999999999</v>
      </c>
      <c r="CM276" s="131">
        <v>14.557</v>
      </c>
    </row>
    <row r="277" spans="1:92" ht="22.5" x14ac:dyDescent="0.2">
      <c r="A277" s="87" t="s">
        <v>39</v>
      </c>
      <c r="B277" s="132">
        <v>489.88099999999997</v>
      </c>
      <c r="C277" s="132">
        <v>487.01600000000002</v>
      </c>
      <c r="D277" s="132">
        <v>484.04399999999998</v>
      </c>
      <c r="E277" s="132">
        <v>485.95600000000002</v>
      </c>
      <c r="F277" s="132">
        <v>495.26</v>
      </c>
      <c r="G277" s="132">
        <v>23.806999999999999</v>
      </c>
      <c r="H277" s="132">
        <v>23.478000000000002</v>
      </c>
      <c r="I277" s="132">
        <v>23.576000000000001</v>
      </c>
      <c r="J277" s="132">
        <v>23.855</v>
      </c>
      <c r="K277" s="132">
        <v>23.913</v>
      </c>
      <c r="L277" s="132">
        <v>19.66</v>
      </c>
      <c r="M277" s="132">
        <v>19.927</v>
      </c>
      <c r="N277" s="132">
        <v>19.154</v>
      </c>
      <c r="O277" s="132">
        <v>19.574999999999999</v>
      </c>
      <c r="P277" s="132">
        <v>19.574999999999999</v>
      </c>
      <c r="Q277" s="132">
        <v>71.001000000000005</v>
      </c>
      <c r="R277" s="132">
        <v>70.608000000000004</v>
      </c>
      <c r="S277" s="132">
        <v>69.802999999999997</v>
      </c>
      <c r="T277" s="132">
        <v>70.626999999999995</v>
      </c>
      <c r="U277" s="132">
        <v>75.183000000000007</v>
      </c>
      <c r="V277" s="132">
        <v>14.226000000000001</v>
      </c>
      <c r="W277" s="132">
        <v>14.271000000000001</v>
      </c>
      <c r="X277" s="132">
        <v>14.28</v>
      </c>
      <c r="Y277" s="132">
        <v>14.209</v>
      </c>
      <c r="Z277" s="132">
        <v>14.535</v>
      </c>
      <c r="AA277" s="132">
        <v>18.516999999999999</v>
      </c>
      <c r="AB277" s="132">
        <v>18.57</v>
      </c>
      <c r="AC277" s="132">
        <v>18.641999999999999</v>
      </c>
      <c r="AD277" s="132">
        <v>18.895</v>
      </c>
      <c r="AE277" s="132">
        <v>18.2</v>
      </c>
      <c r="AF277" s="132">
        <v>40.192999999999998</v>
      </c>
      <c r="AG277" s="132">
        <v>40.155000000000001</v>
      </c>
      <c r="AH277" s="132">
        <v>40.369</v>
      </c>
      <c r="AI277" s="132">
        <v>40.536000000000001</v>
      </c>
      <c r="AJ277" s="132">
        <v>40.08</v>
      </c>
      <c r="AK277" s="132">
        <v>45.933</v>
      </c>
      <c r="AL277" s="132">
        <v>39.956000000000003</v>
      </c>
      <c r="AM277" s="132">
        <v>40.726999999999997</v>
      </c>
      <c r="AN277" s="132">
        <v>41.951000000000001</v>
      </c>
      <c r="AO277" s="132">
        <v>42.893999999999998</v>
      </c>
      <c r="AP277" s="132">
        <v>22.64</v>
      </c>
      <c r="AQ277" s="132">
        <v>22.422000000000001</v>
      </c>
      <c r="AR277" s="132">
        <v>22.654</v>
      </c>
      <c r="AS277" s="132">
        <v>22.788</v>
      </c>
      <c r="AT277" s="132">
        <v>22.81</v>
      </c>
      <c r="AU277" s="132">
        <v>19.661999999999999</v>
      </c>
      <c r="AV277" s="132">
        <v>19.719000000000001</v>
      </c>
      <c r="AW277" s="132">
        <v>19.622</v>
      </c>
      <c r="AX277" s="132">
        <v>19.998999999999999</v>
      </c>
      <c r="AY277" s="132">
        <v>19.555</v>
      </c>
      <c r="AZ277" s="132">
        <v>18.379000000000001</v>
      </c>
      <c r="BA277" s="132">
        <v>17.994</v>
      </c>
      <c r="BB277" s="132">
        <v>15.802</v>
      </c>
      <c r="BC277" s="132">
        <v>15.686</v>
      </c>
      <c r="BD277" s="132">
        <v>17.015000000000001</v>
      </c>
      <c r="BE277" s="132">
        <v>20.468</v>
      </c>
      <c r="BF277" s="132">
        <v>20.486999999999998</v>
      </c>
      <c r="BG277" s="132">
        <v>20.443999999999999</v>
      </c>
      <c r="BH277" s="132">
        <v>20.888999999999999</v>
      </c>
      <c r="BI277" s="132">
        <v>20.36</v>
      </c>
      <c r="BJ277" s="132">
        <v>18.478000000000002</v>
      </c>
      <c r="BK277" s="132">
        <v>18.420000000000002</v>
      </c>
      <c r="BL277" s="132">
        <v>18.248000000000001</v>
      </c>
      <c r="BM277" s="132">
        <v>18.204000000000001</v>
      </c>
      <c r="BN277" s="132">
        <v>18.437000000000001</v>
      </c>
      <c r="BO277" s="132">
        <v>19.396000000000001</v>
      </c>
      <c r="BP277" s="132">
        <v>24.189</v>
      </c>
      <c r="BQ277" s="132">
        <v>24.123999999999999</v>
      </c>
      <c r="BR277" s="132">
        <v>24.748000000000001</v>
      </c>
      <c r="BS277" s="132">
        <v>25.184000000000001</v>
      </c>
      <c r="BT277" s="132">
        <v>48.024999999999999</v>
      </c>
      <c r="BU277" s="132">
        <v>47.466000000000001</v>
      </c>
      <c r="BV277" s="132">
        <v>47.45</v>
      </c>
      <c r="BW277" s="132">
        <v>45.194000000000003</v>
      </c>
      <c r="BX277" s="132">
        <v>47.468000000000004</v>
      </c>
      <c r="BY277" s="132">
        <v>41.978000000000002</v>
      </c>
      <c r="BZ277" s="132">
        <v>41.975999999999999</v>
      </c>
      <c r="CA277" s="132">
        <v>41.572000000000003</v>
      </c>
      <c r="CB277" s="132">
        <v>41.481000000000002</v>
      </c>
      <c r="CC277" s="132">
        <v>41.820999999999998</v>
      </c>
      <c r="CD277" s="132">
        <v>26.779</v>
      </c>
      <c r="CE277" s="132">
        <v>27.321000000000002</v>
      </c>
      <c r="CF277" s="132">
        <v>27.367000000000001</v>
      </c>
      <c r="CG277" s="132">
        <v>27.434999999999999</v>
      </c>
      <c r="CH277" s="132">
        <v>27.245999999999999</v>
      </c>
      <c r="CI277" s="132">
        <v>20.739000000000001</v>
      </c>
      <c r="CJ277" s="132">
        <v>20.056999999999999</v>
      </c>
      <c r="CK277" s="132">
        <v>20.21</v>
      </c>
      <c r="CL277" s="132">
        <v>20.134</v>
      </c>
      <c r="CM277" s="132">
        <v>20.984000000000002</v>
      </c>
    </row>
    <row r="278" spans="1:92" x14ac:dyDescent="0.2">
      <c r="A278" s="80" t="s">
        <v>40</v>
      </c>
      <c r="B278" s="133">
        <v>1096.739</v>
      </c>
      <c r="C278" s="133">
        <v>1102.002</v>
      </c>
      <c r="D278" s="133">
        <v>1103.588</v>
      </c>
      <c r="E278" s="133">
        <v>1111.0419999999999</v>
      </c>
      <c r="F278" s="133">
        <v>1108.6859999999999</v>
      </c>
      <c r="G278" s="133">
        <v>46.741999999999997</v>
      </c>
      <c r="H278" s="133">
        <v>46.201000000000001</v>
      </c>
      <c r="I278" s="133">
        <v>45.841000000000001</v>
      </c>
      <c r="J278" s="133">
        <v>46.365000000000002</v>
      </c>
      <c r="K278" s="133">
        <v>46.253999999999998</v>
      </c>
      <c r="L278" s="133">
        <v>56.756</v>
      </c>
      <c r="M278" s="133">
        <v>55.811999999999998</v>
      </c>
      <c r="N278" s="133">
        <v>56.095999999999997</v>
      </c>
      <c r="O278" s="133">
        <v>56.963999999999999</v>
      </c>
      <c r="P278" s="133">
        <v>56.963999999999999</v>
      </c>
      <c r="Q278" s="133">
        <v>128.03700000000001</v>
      </c>
      <c r="R278" s="133">
        <v>127.744</v>
      </c>
      <c r="S278" s="133">
        <v>127.63</v>
      </c>
      <c r="T278" s="133">
        <v>126.79600000000001</v>
      </c>
      <c r="U278" s="133">
        <v>126.084</v>
      </c>
      <c r="V278" s="133">
        <v>36.81</v>
      </c>
      <c r="W278" s="133">
        <v>36.811</v>
      </c>
      <c r="X278" s="133">
        <v>36.811999999999998</v>
      </c>
      <c r="Y278" s="133">
        <v>36.820999999999998</v>
      </c>
      <c r="Z278" s="133">
        <v>36.710999999999999</v>
      </c>
      <c r="AA278" s="133">
        <v>46.146999999999998</v>
      </c>
      <c r="AB278" s="133">
        <v>46.545999999999999</v>
      </c>
      <c r="AC278" s="133">
        <v>46.165999999999997</v>
      </c>
      <c r="AD278" s="133">
        <v>46.234999999999999</v>
      </c>
      <c r="AE278" s="133">
        <v>45.930999999999997</v>
      </c>
      <c r="AF278" s="133">
        <v>77.751999999999995</v>
      </c>
      <c r="AG278" s="133">
        <v>78.179000000000002</v>
      </c>
      <c r="AH278" s="133">
        <v>78.073999999999998</v>
      </c>
      <c r="AI278" s="133">
        <v>78.256</v>
      </c>
      <c r="AJ278" s="133">
        <v>78.007999999999996</v>
      </c>
      <c r="AK278" s="133">
        <v>77.347999999999999</v>
      </c>
      <c r="AL278" s="133">
        <v>77.319999999999993</v>
      </c>
      <c r="AM278" s="133">
        <v>77.858999999999995</v>
      </c>
      <c r="AN278" s="133">
        <v>81.929000000000002</v>
      </c>
      <c r="AO278" s="133">
        <v>77.430000000000007</v>
      </c>
      <c r="AP278" s="133">
        <v>42.968000000000004</v>
      </c>
      <c r="AQ278" s="133">
        <v>43.113999999999997</v>
      </c>
      <c r="AR278" s="133">
        <v>43.942</v>
      </c>
      <c r="AS278" s="133">
        <v>43.11</v>
      </c>
      <c r="AT278" s="133">
        <v>43.554000000000002</v>
      </c>
      <c r="AU278" s="133">
        <v>60.289000000000001</v>
      </c>
      <c r="AV278" s="133">
        <v>60.280999999999999</v>
      </c>
      <c r="AW278" s="133">
        <v>60.122999999999998</v>
      </c>
      <c r="AX278" s="133">
        <v>60.651000000000003</v>
      </c>
      <c r="AY278" s="133">
        <v>60.423000000000002</v>
      </c>
      <c r="AZ278" s="133">
        <v>38.665999999999997</v>
      </c>
      <c r="BA278" s="133">
        <v>39.140999999999998</v>
      </c>
      <c r="BB278" s="133">
        <v>39.531999999999996</v>
      </c>
      <c r="BC278" s="133">
        <v>38.648000000000003</v>
      </c>
      <c r="BD278" s="133">
        <v>39.771000000000001</v>
      </c>
      <c r="BE278" s="133">
        <v>43.493000000000002</v>
      </c>
      <c r="BF278" s="133">
        <v>43.591999999999999</v>
      </c>
      <c r="BG278" s="133">
        <v>44.494</v>
      </c>
      <c r="BH278" s="133">
        <v>43.423999999999999</v>
      </c>
      <c r="BI278" s="133">
        <v>45.366</v>
      </c>
      <c r="BJ278" s="133">
        <v>36.737000000000002</v>
      </c>
      <c r="BK278" s="133">
        <v>36.82</v>
      </c>
      <c r="BL278" s="133">
        <v>36.000999999999998</v>
      </c>
      <c r="BM278" s="133">
        <v>36.406999999999996</v>
      </c>
      <c r="BN278" s="133">
        <v>36.423000000000002</v>
      </c>
      <c r="BO278" s="133">
        <v>131.50299999999999</v>
      </c>
      <c r="BP278" s="133">
        <v>134.81100000000001</v>
      </c>
      <c r="BQ278" s="133">
        <v>135.24199999999999</v>
      </c>
      <c r="BR278" s="133">
        <v>136.87</v>
      </c>
      <c r="BS278" s="133">
        <v>137.13800000000001</v>
      </c>
      <c r="BT278" s="133">
        <v>71.838999999999999</v>
      </c>
      <c r="BU278" s="133">
        <v>72.634</v>
      </c>
      <c r="BV278" s="133">
        <v>72.661000000000001</v>
      </c>
      <c r="BW278" s="133">
        <v>74.906000000000006</v>
      </c>
      <c r="BX278" s="133">
        <v>75.72</v>
      </c>
      <c r="BY278" s="133">
        <v>48.683</v>
      </c>
      <c r="BZ278" s="133">
        <v>49.045000000000002</v>
      </c>
      <c r="CA278" s="133">
        <v>48.823999999999998</v>
      </c>
      <c r="CB278" s="133">
        <v>48.774999999999999</v>
      </c>
      <c r="CC278" s="133">
        <v>49.167999999999999</v>
      </c>
      <c r="CD278" s="133">
        <v>92.953000000000003</v>
      </c>
      <c r="CE278" s="133">
        <v>93.817999999999998</v>
      </c>
      <c r="CF278" s="133">
        <v>93.945999999999998</v>
      </c>
      <c r="CG278" s="133">
        <v>93.99</v>
      </c>
      <c r="CH278" s="133">
        <v>93.682000000000002</v>
      </c>
      <c r="CI278" s="133">
        <v>60.015999999999998</v>
      </c>
      <c r="CJ278" s="133">
        <v>60.133000000000003</v>
      </c>
      <c r="CK278" s="133">
        <v>60.344999999999999</v>
      </c>
      <c r="CL278" s="133">
        <v>61.369</v>
      </c>
      <c r="CM278" s="133">
        <v>60.058999999999997</v>
      </c>
    </row>
    <row r="279" spans="1:92" x14ac:dyDescent="0.2">
      <c r="A279" s="87" t="s">
        <v>75</v>
      </c>
      <c r="B279" s="134">
        <v>497.084</v>
      </c>
      <c r="C279" s="134">
        <v>501.08800000000002</v>
      </c>
      <c r="D279" s="134">
        <v>502.34300000000002</v>
      </c>
      <c r="E279" s="134">
        <v>502.13200000000001</v>
      </c>
      <c r="F279" s="134">
        <v>502.69799999999998</v>
      </c>
      <c r="G279" s="134">
        <v>20.097000000000001</v>
      </c>
      <c r="H279" s="134">
        <v>20.350000000000001</v>
      </c>
      <c r="I279" s="134">
        <v>20.802</v>
      </c>
      <c r="J279" s="134">
        <v>21.454999999999998</v>
      </c>
      <c r="K279" s="134">
        <v>20.696999999999999</v>
      </c>
      <c r="L279" s="134">
        <v>18.599</v>
      </c>
      <c r="M279" s="134">
        <v>19.041</v>
      </c>
      <c r="N279" s="134">
        <v>18.925999999999998</v>
      </c>
      <c r="O279" s="134">
        <v>18.922000000000001</v>
      </c>
      <c r="P279" s="134">
        <v>18.922000000000001</v>
      </c>
      <c r="Q279" s="134">
        <v>62.247</v>
      </c>
      <c r="R279" s="134">
        <v>62.319000000000003</v>
      </c>
      <c r="S279" s="134">
        <v>62.506999999999998</v>
      </c>
      <c r="T279" s="134">
        <v>62.161000000000001</v>
      </c>
      <c r="U279" s="134">
        <v>62.795000000000002</v>
      </c>
      <c r="V279" s="134">
        <v>13.763</v>
      </c>
      <c r="W279" s="134">
        <v>13.766</v>
      </c>
      <c r="X279" s="134">
        <v>13.768000000000001</v>
      </c>
      <c r="Y279" s="134">
        <v>13.771000000000001</v>
      </c>
      <c r="Z279" s="134">
        <v>13.782</v>
      </c>
      <c r="AA279" s="134">
        <v>18.981999999999999</v>
      </c>
      <c r="AB279" s="134">
        <v>18.683</v>
      </c>
      <c r="AC279" s="134">
        <v>19.088999999999999</v>
      </c>
      <c r="AD279" s="134">
        <v>19.16</v>
      </c>
      <c r="AE279" s="134">
        <v>18.922000000000001</v>
      </c>
      <c r="AF279" s="134">
        <v>27.01</v>
      </c>
      <c r="AG279" s="134">
        <v>27.236999999999998</v>
      </c>
      <c r="AH279" s="134">
        <v>27.524000000000001</v>
      </c>
      <c r="AI279" s="134">
        <v>27.872</v>
      </c>
      <c r="AJ279" s="134">
        <v>28.210999999999999</v>
      </c>
      <c r="AK279" s="134">
        <v>39.07</v>
      </c>
      <c r="AL279" s="134">
        <v>41.572000000000003</v>
      </c>
      <c r="AM279" s="134">
        <v>41.045999999999999</v>
      </c>
      <c r="AN279" s="134">
        <v>39.429000000000002</v>
      </c>
      <c r="AO279" s="134">
        <v>39.146000000000001</v>
      </c>
      <c r="AP279" s="134">
        <v>20.529</v>
      </c>
      <c r="AQ279" s="134">
        <v>21.138999999999999</v>
      </c>
      <c r="AR279" s="134">
        <v>21.087</v>
      </c>
      <c r="AS279" s="134">
        <v>20.728999999999999</v>
      </c>
      <c r="AT279" s="134">
        <v>20.855</v>
      </c>
      <c r="AU279" s="134">
        <v>26.222000000000001</v>
      </c>
      <c r="AV279" s="134">
        <v>26.274000000000001</v>
      </c>
      <c r="AW279" s="134">
        <v>26.227</v>
      </c>
      <c r="AX279" s="134">
        <v>26.654</v>
      </c>
      <c r="AY279" s="134">
        <v>26.381</v>
      </c>
      <c r="AZ279" s="134">
        <v>17.215</v>
      </c>
      <c r="BA279" s="134">
        <v>16.609000000000002</v>
      </c>
      <c r="BB279" s="134">
        <v>18.664000000000001</v>
      </c>
      <c r="BC279" s="134">
        <v>17.571999999999999</v>
      </c>
      <c r="BD279" s="134">
        <v>17.234999999999999</v>
      </c>
      <c r="BE279" s="134">
        <v>20.510999999999999</v>
      </c>
      <c r="BF279" s="134">
        <v>20.681999999999999</v>
      </c>
      <c r="BG279" s="134">
        <v>20.506</v>
      </c>
      <c r="BH279" s="134">
        <v>20.408999999999999</v>
      </c>
      <c r="BI279" s="134">
        <v>20.102</v>
      </c>
      <c r="BJ279" s="134">
        <v>15.367000000000001</v>
      </c>
      <c r="BK279" s="134">
        <v>15.565</v>
      </c>
      <c r="BL279" s="134">
        <v>15.394</v>
      </c>
      <c r="BM279" s="134">
        <v>16.629000000000001</v>
      </c>
      <c r="BN279" s="134">
        <v>15.706</v>
      </c>
      <c r="BO279" s="134">
        <v>34.856000000000002</v>
      </c>
      <c r="BP279" s="134">
        <v>34.945999999999998</v>
      </c>
      <c r="BQ279" s="134">
        <v>34.195</v>
      </c>
      <c r="BR279" s="134">
        <v>34.713000000000001</v>
      </c>
      <c r="BS279" s="134">
        <v>34.270000000000003</v>
      </c>
      <c r="BT279" s="134">
        <v>37.314</v>
      </c>
      <c r="BU279" s="134">
        <v>37.587000000000003</v>
      </c>
      <c r="BV279" s="134">
        <v>36.947000000000003</v>
      </c>
      <c r="BW279" s="134">
        <v>36.741999999999997</v>
      </c>
      <c r="BX279" s="134">
        <v>39.118000000000002</v>
      </c>
      <c r="BY279" s="134">
        <v>38.079000000000001</v>
      </c>
      <c r="BZ279" s="134">
        <v>38.905999999999999</v>
      </c>
      <c r="CA279" s="134">
        <v>38.793999999999997</v>
      </c>
      <c r="CB279" s="134">
        <v>38.808</v>
      </c>
      <c r="CC279" s="134">
        <v>39.03</v>
      </c>
      <c r="CD279" s="134">
        <v>57.728999999999999</v>
      </c>
      <c r="CE279" s="134">
        <v>57.917000000000002</v>
      </c>
      <c r="CF279" s="134">
        <v>58.073</v>
      </c>
      <c r="CG279" s="134">
        <v>58.116999999999997</v>
      </c>
      <c r="CH279" s="134">
        <v>58.386000000000003</v>
      </c>
      <c r="CI279" s="134">
        <v>29.494</v>
      </c>
      <c r="CJ279" s="134">
        <v>28.495000000000001</v>
      </c>
      <c r="CK279" s="134">
        <v>28.794</v>
      </c>
      <c r="CL279" s="134">
        <v>28.956</v>
      </c>
      <c r="CM279" s="134">
        <v>29.14</v>
      </c>
    </row>
    <row r="280" spans="1:92" x14ac:dyDescent="0.2">
      <c r="A280" s="80" t="s">
        <v>42</v>
      </c>
      <c r="B280" s="135">
        <v>152.119</v>
      </c>
      <c r="C280" s="135">
        <v>150.822</v>
      </c>
      <c r="D280" s="135">
        <v>151.41300000000001</v>
      </c>
      <c r="E280" s="135">
        <v>147.63999999999999</v>
      </c>
      <c r="F280" s="135">
        <v>141.95400000000001</v>
      </c>
      <c r="G280" s="135">
        <v>9.0289999999999999</v>
      </c>
      <c r="H280" s="135">
        <v>8.9719999999999995</v>
      </c>
      <c r="I280" s="135">
        <v>8.8379999999999992</v>
      </c>
      <c r="J280" s="135">
        <v>8.7789999999999999</v>
      </c>
      <c r="K280" s="135">
        <v>8.9459999999999997</v>
      </c>
      <c r="L280" s="135">
        <v>6.43</v>
      </c>
      <c r="M280" s="135">
        <v>6.0750000000000002</v>
      </c>
      <c r="N280" s="135">
        <v>7.1429999999999998</v>
      </c>
      <c r="O280" s="135">
        <v>6.7460000000000004</v>
      </c>
      <c r="P280" s="135">
        <v>6.7460000000000004</v>
      </c>
      <c r="Q280" s="135">
        <v>18.207999999999998</v>
      </c>
      <c r="R280" s="135">
        <v>18.670000000000002</v>
      </c>
      <c r="S280" s="135">
        <v>18.524000000000001</v>
      </c>
      <c r="T280" s="135">
        <v>18.850000000000001</v>
      </c>
      <c r="U280" s="135">
        <v>17.655999999999999</v>
      </c>
      <c r="V280" s="135">
        <v>5.0220000000000002</v>
      </c>
      <c r="W280" s="135">
        <v>5.0330000000000004</v>
      </c>
      <c r="X280" s="135">
        <v>5.1349999999999998</v>
      </c>
      <c r="Y280" s="135">
        <v>5.3</v>
      </c>
      <c r="Z280" s="135">
        <v>5.2080000000000002</v>
      </c>
      <c r="AA280" s="135">
        <v>6.1120000000000001</v>
      </c>
      <c r="AB280" s="135">
        <v>6.5890000000000004</v>
      </c>
      <c r="AC280" s="135">
        <v>6.1470000000000002</v>
      </c>
      <c r="AD280" s="135">
        <v>5.9569999999999999</v>
      </c>
      <c r="AE280" s="135">
        <v>6.0759999999999996</v>
      </c>
      <c r="AF280" s="135">
        <v>4.47</v>
      </c>
      <c r="AG280" s="135">
        <v>4.407</v>
      </c>
      <c r="AH280" s="135">
        <v>4.851</v>
      </c>
      <c r="AI280" s="135">
        <v>4.5449999999999999</v>
      </c>
      <c r="AJ280" s="135">
        <v>3.82</v>
      </c>
      <c r="AK280" s="135">
        <v>14.212</v>
      </c>
      <c r="AL280" s="135">
        <v>12.754</v>
      </c>
      <c r="AM280" s="135">
        <v>14.004</v>
      </c>
      <c r="AN280" s="135">
        <v>9.01</v>
      </c>
      <c r="AO280" s="135">
        <v>12.68</v>
      </c>
      <c r="AP280" s="135">
        <v>6.117</v>
      </c>
      <c r="AQ280" s="135">
        <v>6.2060000000000004</v>
      </c>
      <c r="AR280" s="135">
        <v>6.0830000000000002</v>
      </c>
      <c r="AS280" s="135">
        <v>5.9809999999999999</v>
      </c>
      <c r="AT280" s="135">
        <v>5.93</v>
      </c>
      <c r="AU280" s="135">
        <v>4.74</v>
      </c>
      <c r="AV280" s="135">
        <v>4.8120000000000003</v>
      </c>
      <c r="AW280" s="135">
        <v>4.875</v>
      </c>
      <c r="AX280" s="135">
        <v>5.2709999999999999</v>
      </c>
      <c r="AY280" s="135">
        <v>4.8929999999999998</v>
      </c>
      <c r="AZ280" s="135">
        <v>8.4369999999999994</v>
      </c>
      <c r="BA280" s="135">
        <v>6.25</v>
      </c>
      <c r="BB280" s="135">
        <v>6.1260000000000003</v>
      </c>
      <c r="BC280" s="135">
        <v>5.8019999999999996</v>
      </c>
      <c r="BD280" s="135">
        <v>6.2309999999999999</v>
      </c>
      <c r="BE280" s="135">
        <v>8.1389999999999993</v>
      </c>
      <c r="BF280" s="135">
        <v>8.19</v>
      </c>
      <c r="BG280" s="135">
        <v>7.7160000000000002</v>
      </c>
      <c r="BH280" s="135">
        <v>8.6720000000000006</v>
      </c>
      <c r="BI280" s="135">
        <v>7.7510000000000003</v>
      </c>
      <c r="BJ280" s="135">
        <v>4.28</v>
      </c>
      <c r="BK280" s="135">
        <v>4.0960000000000001</v>
      </c>
      <c r="BL280" s="135">
        <v>4.8499999999999996</v>
      </c>
      <c r="BM280" s="135">
        <v>4.2119999999999997</v>
      </c>
      <c r="BN280" s="135">
        <v>4.4210000000000003</v>
      </c>
      <c r="BO280" s="135">
        <v>15.41</v>
      </c>
      <c r="BP280" s="135">
        <v>16.071000000000002</v>
      </c>
      <c r="BQ280" s="135">
        <v>12.337999999999999</v>
      </c>
      <c r="BR280" s="135">
        <v>14.003</v>
      </c>
      <c r="BS280" s="135">
        <v>8.9779999999999998</v>
      </c>
      <c r="BT280" s="135">
        <v>8.2430000000000003</v>
      </c>
      <c r="BU280" s="135">
        <v>8.923</v>
      </c>
      <c r="BV280" s="135">
        <v>10.821999999999999</v>
      </c>
      <c r="BW280" s="135">
        <v>9.8840000000000003</v>
      </c>
      <c r="BX280" s="135">
        <v>8.9640000000000004</v>
      </c>
      <c r="BY280" s="135">
        <v>12.534000000000001</v>
      </c>
      <c r="BZ280" s="135">
        <v>12.805999999999999</v>
      </c>
      <c r="CA280" s="135">
        <v>12.778</v>
      </c>
      <c r="CB280" s="135">
        <v>12.815</v>
      </c>
      <c r="CC280" s="135">
        <v>12.336</v>
      </c>
      <c r="CD280" s="135">
        <v>16.170000000000002</v>
      </c>
      <c r="CE280" s="135">
        <v>16.213999999999999</v>
      </c>
      <c r="CF280" s="135">
        <v>16.231999999999999</v>
      </c>
      <c r="CG280" s="135">
        <v>16.231000000000002</v>
      </c>
      <c r="CH280" s="135">
        <v>16.177</v>
      </c>
      <c r="CI280" s="135">
        <v>4.5659999999999998</v>
      </c>
      <c r="CJ280" s="135">
        <v>4.7539999999999996</v>
      </c>
      <c r="CK280" s="135">
        <v>4.9509999999999996</v>
      </c>
      <c r="CL280" s="135">
        <v>5.202</v>
      </c>
      <c r="CM280" s="135">
        <v>5.141</v>
      </c>
    </row>
    <row r="281" spans="1:92" x14ac:dyDescent="0.2">
      <c r="A281" s="80" t="s">
        <v>43</v>
      </c>
      <c r="B281" s="136">
        <v>286.97000000000003</v>
      </c>
      <c r="C281" s="136">
        <v>263.46699999999998</v>
      </c>
      <c r="D281" s="136">
        <v>282.35000000000002</v>
      </c>
      <c r="E281" s="136">
        <v>289.32100000000003</v>
      </c>
      <c r="F281" s="136">
        <v>295.77499999999998</v>
      </c>
      <c r="G281" s="136">
        <v>12.879</v>
      </c>
      <c r="H281" s="136">
        <v>11.858000000000001</v>
      </c>
      <c r="I281" s="136">
        <v>11.672000000000001</v>
      </c>
      <c r="J281" s="136">
        <v>11.727</v>
      </c>
      <c r="K281" s="136">
        <v>12.234</v>
      </c>
      <c r="L281" s="136">
        <v>11.364000000000001</v>
      </c>
      <c r="M281" s="136">
        <v>9.6869999999999994</v>
      </c>
      <c r="N281" s="136">
        <v>14.323</v>
      </c>
      <c r="O281" s="136">
        <v>12.42</v>
      </c>
      <c r="P281" s="136">
        <v>12.42</v>
      </c>
      <c r="Q281" s="136">
        <v>54.121000000000002</v>
      </c>
      <c r="R281" s="136">
        <v>42.777999999999999</v>
      </c>
      <c r="S281" s="136">
        <v>43.405000000000001</v>
      </c>
      <c r="T281" s="136">
        <v>45.067</v>
      </c>
      <c r="U281" s="136">
        <v>55.570999999999998</v>
      </c>
      <c r="V281" s="136">
        <v>8.391</v>
      </c>
      <c r="W281" s="136">
        <v>9.6029999999999998</v>
      </c>
      <c r="X281" s="136">
        <v>9.8770000000000007</v>
      </c>
      <c r="Y281" s="136">
        <v>9.2129999999999992</v>
      </c>
      <c r="Z281" s="136">
        <v>9.3510000000000009</v>
      </c>
      <c r="AA281" s="136">
        <v>9.4459999999999997</v>
      </c>
      <c r="AB281" s="136">
        <v>8.0280000000000005</v>
      </c>
      <c r="AC281" s="136">
        <v>20.09</v>
      </c>
      <c r="AD281" s="136">
        <v>20.88</v>
      </c>
      <c r="AE281" s="136">
        <v>15.093999999999999</v>
      </c>
      <c r="AF281" s="136">
        <v>9.2040000000000006</v>
      </c>
      <c r="AG281" s="136">
        <v>8.9779999999999998</v>
      </c>
      <c r="AH281" s="136">
        <v>8.6210000000000004</v>
      </c>
      <c r="AI281" s="136">
        <v>8.9909999999999997</v>
      </c>
      <c r="AJ281" s="136">
        <v>9.5190000000000001</v>
      </c>
      <c r="AK281" s="136">
        <v>13.882999999999999</v>
      </c>
      <c r="AL281" s="136">
        <v>13.257</v>
      </c>
      <c r="AM281" s="136">
        <v>16.88</v>
      </c>
      <c r="AN281" s="136">
        <v>15.786</v>
      </c>
      <c r="AO281" s="136">
        <v>15.247</v>
      </c>
      <c r="AP281" s="136">
        <v>7.9820000000000002</v>
      </c>
      <c r="AQ281" s="136">
        <v>7.0789999999999997</v>
      </c>
      <c r="AR281" s="136">
        <v>6.8239999999999998</v>
      </c>
      <c r="AS281" s="136">
        <v>6.7089999999999996</v>
      </c>
      <c r="AT281" s="136">
        <v>7.1509999999999998</v>
      </c>
      <c r="AU281" s="136">
        <v>11.185</v>
      </c>
      <c r="AV281" s="136">
        <v>11.217000000000001</v>
      </c>
      <c r="AW281" s="136">
        <v>11.237</v>
      </c>
      <c r="AX281" s="136">
        <v>11.25</v>
      </c>
      <c r="AY281" s="136">
        <v>11.182</v>
      </c>
      <c r="AZ281" s="136">
        <v>15.49</v>
      </c>
      <c r="BA281" s="136">
        <v>15.561999999999999</v>
      </c>
      <c r="BB281" s="136">
        <v>15.236000000000001</v>
      </c>
      <c r="BC281" s="136">
        <v>16.405999999999999</v>
      </c>
      <c r="BD281" s="136">
        <v>14.946999999999999</v>
      </c>
      <c r="BE281" s="136">
        <v>5.2229999999999999</v>
      </c>
      <c r="BF281" s="136">
        <v>4.9690000000000003</v>
      </c>
      <c r="BG281" s="136">
        <v>5.6040000000000001</v>
      </c>
      <c r="BH281" s="136">
        <v>5.3070000000000004</v>
      </c>
      <c r="BI281" s="136">
        <v>6.4880000000000004</v>
      </c>
      <c r="BJ281" s="136">
        <v>11.15</v>
      </c>
      <c r="BK281" s="136">
        <v>8.8089999999999993</v>
      </c>
      <c r="BL281" s="136">
        <v>8.8680000000000003</v>
      </c>
      <c r="BM281" s="136">
        <v>9.0589999999999993</v>
      </c>
      <c r="BN281" s="136">
        <v>9.4510000000000005</v>
      </c>
      <c r="BO281" s="136">
        <v>8.6430000000000007</v>
      </c>
      <c r="BP281" s="136">
        <v>6.8860000000000001</v>
      </c>
      <c r="BQ281" s="136">
        <v>6.0750000000000002</v>
      </c>
      <c r="BR281" s="136">
        <v>10.045</v>
      </c>
      <c r="BS281" s="136">
        <v>9.5030000000000001</v>
      </c>
      <c r="BT281" s="136">
        <v>17.311</v>
      </c>
      <c r="BU281" s="136">
        <v>15.452</v>
      </c>
      <c r="BV281" s="136">
        <v>16.827000000000002</v>
      </c>
      <c r="BW281" s="136">
        <v>17.158999999999999</v>
      </c>
      <c r="BX281" s="136">
        <v>19.064</v>
      </c>
      <c r="BY281" s="136">
        <v>24.609000000000002</v>
      </c>
      <c r="BZ281" s="136">
        <v>25.555</v>
      </c>
      <c r="CA281" s="136">
        <v>21.111000000000001</v>
      </c>
      <c r="CB281" s="136">
        <v>21</v>
      </c>
      <c r="CC281" s="136">
        <v>22.257999999999999</v>
      </c>
      <c r="CD281" s="136">
        <v>33.174999999999997</v>
      </c>
      <c r="CE281" s="136">
        <v>31.6</v>
      </c>
      <c r="CF281" s="136">
        <v>31.649000000000001</v>
      </c>
      <c r="CG281" s="136">
        <v>32.597000000000001</v>
      </c>
      <c r="CH281" s="136">
        <v>33.406999999999996</v>
      </c>
      <c r="CI281" s="136">
        <v>32.914000000000001</v>
      </c>
      <c r="CJ281" s="136">
        <v>32.149000000000001</v>
      </c>
      <c r="CK281" s="136">
        <v>34.051000000000002</v>
      </c>
      <c r="CL281" s="136">
        <v>34.656999999999996</v>
      </c>
      <c r="CM281" s="136">
        <v>32.887999999999998</v>
      </c>
    </row>
    <row r="284" spans="1:92" s="63" customFormat="1" x14ac:dyDescent="0.2">
      <c r="A284" s="97" t="s">
        <v>73</v>
      </c>
      <c r="B284" s="197" t="s">
        <v>12</v>
      </c>
      <c r="C284" s="197"/>
      <c r="D284" s="197"/>
      <c r="E284" s="197"/>
      <c r="F284" s="197"/>
      <c r="G284" s="197"/>
      <c r="H284" s="197"/>
      <c r="I284" s="197"/>
      <c r="J284" s="197"/>
      <c r="K284" s="197"/>
      <c r="L284" s="197"/>
      <c r="M284" s="197"/>
      <c r="N284" s="197"/>
      <c r="O284" s="197"/>
      <c r="P284" s="197"/>
      <c r="Q284" s="197"/>
      <c r="R284" s="197"/>
      <c r="S284" s="197"/>
      <c r="T284" s="197"/>
      <c r="U284" s="197"/>
      <c r="V284" s="197"/>
      <c r="W284" s="197" t="s">
        <v>12</v>
      </c>
      <c r="X284" s="197"/>
      <c r="Y284" s="197"/>
      <c r="Z284" s="197"/>
      <c r="AA284" s="197"/>
      <c r="AB284" s="197"/>
      <c r="AC284" s="197"/>
      <c r="AD284" s="197"/>
      <c r="AE284" s="197"/>
      <c r="AF284" s="197"/>
      <c r="AG284" s="197"/>
      <c r="AH284" s="197"/>
      <c r="AI284" s="197"/>
      <c r="AJ284" s="197"/>
      <c r="AK284" s="197"/>
      <c r="AL284" s="197"/>
      <c r="AM284" s="197"/>
      <c r="AN284" s="197" t="s">
        <v>12</v>
      </c>
      <c r="AO284" s="197"/>
      <c r="AP284" s="197"/>
      <c r="AQ284" s="197"/>
      <c r="AR284" s="197"/>
      <c r="AS284" s="197"/>
      <c r="AT284" s="197"/>
      <c r="AU284" s="197"/>
      <c r="AV284" s="197"/>
      <c r="AW284" s="197"/>
      <c r="AX284" s="197"/>
      <c r="AY284" s="197"/>
      <c r="AZ284" s="197"/>
      <c r="BA284" s="197"/>
      <c r="BB284" s="197"/>
      <c r="BC284" s="197"/>
      <c r="BD284" s="197"/>
      <c r="BE284" s="197"/>
      <c r="BF284" s="197"/>
      <c r="BG284" s="197"/>
      <c r="BH284" s="197"/>
      <c r="BI284" s="197" t="s">
        <v>12</v>
      </c>
      <c r="BJ284" s="197"/>
      <c r="BK284" s="197"/>
      <c r="BL284" s="197"/>
      <c r="BM284" s="197"/>
      <c r="BN284" s="197"/>
      <c r="BO284" s="197"/>
      <c r="BP284" s="197"/>
      <c r="BQ284" s="197"/>
      <c r="BR284" s="197"/>
      <c r="BS284" s="197"/>
      <c r="BT284" s="197"/>
      <c r="BU284" s="197"/>
      <c r="BV284" s="197"/>
      <c r="BW284" s="197"/>
      <c r="BX284" s="197"/>
      <c r="BY284" s="197"/>
      <c r="BZ284" s="197"/>
      <c r="CA284" s="197"/>
      <c r="CB284" s="197"/>
      <c r="CC284" s="194"/>
      <c r="CD284" s="197">
        <v>2020</v>
      </c>
      <c r="CE284" s="197"/>
      <c r="CF284" s="197"/>
      <c r="CG284" s="197"/>
      <c r="CH284" s="197"/>
      <c r="CI284" s="197"/>
      <c r="CJ284" s="197"/>
      <c r="CK284" s="197"/>
      <c r="CL284" s="197"/>
      <c r="CM284" s="197"/>
      <c r="CN284" s="95"/>
    </row>
    <row r="285" spans="1:92" x14ac:dyDescent="0.2">
      <c r="A285" s="198"/>
      <c r="B285" s="197" t="s">
        <v>72</v>
      </c>
      <c r="C285" s="197"/>
      <c r="D285" s="197"/>
      <c r="E285" s="197"/>
      <c r="F285" s="197"/>
      <c r="G285" s="197" t="s">
        <v>70</v>
      </c>
      <c r="H285" s="197"/>
      <c r="I285" s="197"/>
      <c r="J285" s="197"/>
      <c r="K285" s="197"/>
      <c r="L285" s="197" t="s">
        <v>69</v>
      </c>
      <c r="M285" s="197"/>
      <c r="N285" s="197"/>
      <c r="O285" s="197"/>
      <c r="P285" s="197"/>
      <c r="Q285" s="197" t="s">
        <v>68</v>
      </c>
      <c r="R285" s="197"/>
      <c r="S285" s="197"/>
      <c r="T285" s="197"/>
      <c r="U285" s="197"/>
      <c r="V285" s="197" t="s">
        <v>67</v>
      </c>
      <c r="W285" s="197"/>
      <c r="X285" s="197"/>
      <c r="Y285" s="197"/>
      <c r="Z285" s="197"/>
      <c r="AA285" s="197" t="s">
        <v>66</v>
      </c>
      <c r="AB285" s="197"/>
      <c r="AC285" s="197"/>
      <c r="AD285" s="197"/>
      <c r="AE285" s="197"/>
      <c r="AF285" s="197" t="s">
        <v>65</v>
      </c>
      <c r="AG285" s="197"/>
      <c r="AH285" s="197"/>
      <c r="AI285" s="197"/>
      <c r="AJ285" s="197"/>
      <c r="AK285" s="197" t="s">
        <v>63</v>
      </c>
      <c r="AL285" s="197"/>
      <c r="AM285" s="197"/>
      <c r="AN285" s="197"/>
      <c r="AO285" s="197"/>
      <c r="AP285" s="197" t="s">
        <v>62</v>
      </c>
      <c r="AQ285" s="197"/>
      <c r="AR285" s="197"/>
      <c r="AS285" s="197"/>
      <c r="AT285" s="197"/>
      <c r="AU285" s="197" t="s">
        <v>61</v>
      </c>
      <c r="AV285" s="197"/>
      <c r="AW285" s="197"/>
      <c r="AX285" s="197"/>
      <c r="AY285" s="197"/>
      <c r="AZ285" s="197" t="s">
        <v>60</v>
      </c>
      <c r="BA285" s="197"/>
      <c r="BB285" s="197"/>
      <c r="BC285" s="197"/>
      <c r="BD285" s="197"/>
      <c r="BE285" s="197" t="s">
        <v>59</v>
      </c>
      <c r="BF285" s="197"/>
      <c r="BG285" s="197"/>
      <c r="BH285" s="197"/>
      <c r="BI285" s="197"/>
      <c r="BJ285" s="197" t="s">
        <v>58</v>
      </c>
      <c r="BK285" s="197"/>
      <c r="BL285" s="197"/>
      <c r="BM285" s="197"/>
      <c r="BN285" s="197"/>
      <c r="BO285" s="197" t="s">
        <v>57</v>
      </c>
      <c r="BP285" s="197"/>
      <c r="BQ285" s="197"/>
      <c r="BR285" s="197"/>
      <c r="BS285" s="197"/>
      <c r="BT285" s="197" t="s">
        <v>55</v>
      </c>
      <c r="BU285" s="197"/>
      <c r="BV285" s="197"/>
      <c r="BW285" s="197"/>
      <c r="BX285" s="197"/>
      <c r="BY285" s="197" t="s">
        <v>54</v>
      </c>
      <c r="BZ285" s="197"/>
      <c r="CA285" s="197"/>
      <c r="CB285" s="197"/>
      <c r="CC285" s="197"/>
      <c r="CD285" s="200" t="s">
        <v>53</v>
      </c>
      <c r="CE285" s="200"/>
      <c r="CF285" s="200"/>
      <c r="CG285" s="200"/>
      <c r="CH285" s="201"/>
      <c r="CI285" s="200" t="s">
        <v>52</v>
      </c>
      <c r="CJ285" s="200"/>
      <c r="CK285" s="200"/>
      <c r="CL285" s="200"/>
      <c r="CM285" s="200"/>
    </row>
    <row r="286" spans="1:92" ht="14.25" customHeight="1" x14ac:dyDescent="0.2">
      <c r="A286" s="198"/>
      <c r="B286" s="64" t="s">
        <v>51</v>
      </c>
      <c r="C286" s="65" t="s">
        <v>22</v>
      </c>
      <c r="D286" s="64" t="s">
        <v>17</v>
      </c>
      <c r="E286" s="64" t="s">
        <v>18</v>
      </c>
      <c r="F286" s="66" t="s">
        <v>19</v>
      </c>
      <c r="G286" s="64" t="s">
        <v>15</v>
      </c>
      <c r="H286" s="65" t="s">
        <v>22</v>
      </c>
      <c r="I286" s="64" t="s">
        <v>17</v>
      </c>
      <c r="J286" s="64" t="s">
        <v>18</v>
      </c>
      <c r="K286" s="66" t="s">
        <v>19</v>
      </c>
      <c r="L286" s="64" t="s">
        <v>15</v>
      </c>
      <c r="M286" s="65" t="s">
        <v>22</v>
      </c>
      <c r="N286" s="64" t="s">
        <v>17</v>
      </c>
      <c r="O286" s="64" t="s">
        <v>18</v>
      </c>
      <c r="P286" s="66" t="s">
        <v>19</v>
      </c>
      <c r="Q286" s="64" t="s">
        <v>15</v>
      </c>
      <c r="R286" s="65" t="s">
        <v>22</v>
      </c>
      <c r="S286" s="64" t="s">
        <v>17</v>
      </c>
      <c r="T286" s="64" t="s">
        <v>18</v>
      </c>
      <c r="U286" s="66" t="s">
        <v>19</v>
      </c>
      <c r="V286" s="64" t="s">
        <v>15</v>
      </c>
      <c r="W286" s="65" t="s">
        <v>22</v>
      </c>
      <c r="X286" s="64" t="s">
        <v>17</v>
      </c>
      <c r="Y286" s="64" t="s">
        <v>18</v>
      </c>
      <c r="Z286" s="66" t="s">
        <v>19</v>
      </c>
      <c r="AA286" s="64" t="s">
        <v>15</v>
      </c>
      <c r="AB286" s="65" t="s">
        <v>22</v>
      </c>
      <c r="AC286" s="64" t="s">
        <v>17</v>
      </c>
      <c r="AD286" s="64" t="s">
        <v>18</v>
      </c>
      <c r="AE286" s="66" t="s">
        <v>19</v>
      </c>
      <c r="AF286" s="64" t="s">
        <v>51</v>
      </c>
      <c r="AG286" s="65" t="s">
        <v>22</v>
      </c>
      <c r="AH286" s="64" t="s">
        <v>17</v>
      </c>
      <c r="AI286" s="64" t="s">
        <v>18</v>
      </c>
      <c r="AJ286" s="66" t="s">
        <v>19</v>
      </c>
      <c r="AK286" s="64" t="s">
        <v>15</v>
      </c>
      <c r="AL286" s="65" t="s">
        <v>22</v>
      </c>
      <c r="AM286" s="64" t="s">
        <v>17</v>
      </c>
      <c r="AN286" s="64" t="s">
        <v>18</v>
      </c>
      <c r="AO286" s="66" t="s">
        <v>19</v>
      </c>
      <c r="AP286" s="64" t="s">
        <v>15</v>
      </c>
      <c r="AQ286" s="65" t="s">
        <v>22</v>
      </c>
      <c r="AR286" s="64" t="s">
        <v>17</v>
      </c>
      <c r="AS286" s="64" t="s">
        <v>18</v>
      </c>
      <c r="AT286" s="66" t="s">
        <v>19</v>
      </c>
      <c r="AU286" s="64" t="s">
        <v>15</v>
      </c>
      <c r="AV286" s="67" t="s">
        <v>22</v>
      </c>
      <c r="AW286" s="64" t="s">
        <v>17</v>
      </c>
      <c r="AX286" s="64" t="s">
        <v>18</v>
      </c>
      <c r="AY286" s="66" t="s">
        <v>19</v>
      </c>
      <c r="AZ286" s="64" t="s">
        <v>15</v>
      </c>
      <c r="BA286" s="65" t="s">
        <v>22</v>
      </c>
      <c r="BB286" s="64" t="s">
        <v>17</v>
      </c>
      <c r="BC286" s="64" t="s">
        <v>18</v>
      </c>
      <c r="BD286" s="66" t="s">
        <v>19</v>
      </c>
      <c r="BE286" s="64" t="s">
        <v>15</v>
      </c>
      <c r="BF286" s="65" t="s">
        <v>22</v>
      </c>
      <c r="BG286" s="64" t="s">
        <v>17</v>
      </c>
      <c r="BH286" s="64" t="s">
        <v>18</v>
      </c>
      <c r="BI286" s="66" t="s">
        <v>19</v>
      </c>
      <c r="BJ286" s="64" t="s">
        <v>15</v>
      </c>
      <c r="BK286" s="65" t="s">
        <v>22</v>
      </c>
      <c r="BL286" s="64" t="s">
        <v>17</v>
      </c>
      <c r="BM286" s="64" t="s">
        <v>18</v>
      </c>
      <c r="BN286" s="66" t="s">
        <v>19</v>
      </c>
      <c r="BO286" s="64" t="s">
        <v>15</v>
      </c>
      <c r="BP286" s="65" t="s">
        <v>22</v>
      </c>
      <c r="BQ286" s="64" t="s">
        <v>17</v>
      </c>
      <c r="BR286" s="64" t="s">
        <v>18</v>
      </c>
      <c r="BS286" s="66" t="s">
        <v>19</v>
      </c>
      <c r="BT286" s="64" t="s">
        <v>15</v>
      </c>
      <c r="BU286" s="65" t="s">
        <v>22</v>
      </c>
      <c r="BV286" s="64" t="s">
        <v>17</v>
      </c>
      <c r="BW286" s="64" t="s">
        <v>18</v>
      </c>
      <c r="BX286" s="66" t="s">
        <v>19</v>
      </c>
      <c r="BY286" s="64" t="s">
        <v>15</v>
      </c>
      <c r="BZ286" s="65" t="s">
        <v>22</v>
      </c>
      <c r="CA286" s="64" t="s">
        <v>17</v>
      </c>
      <c r="CB286" s="64" t="s">
        <v>18</v>
      </c>
      <c r="CC286" s="66" t="s">
        <v>19</v>
      </c>
      <c r="CD286" s="64" t="s">
        <v>15</v>
      </c>
      <c r="CE286" s="65" t="s">
        <v>22</v>
      </c>
      <c r="CF286" s="64" t="s">
        <v>17</v>
      </c>
      <c r="CG286" s="64" t="s">
        <v>18</v>
      </c>
      <c r="CH286" s="68" t="s">
        <v>19</v>
      </c>
      <c r="CI286" s="64" t="s">
        <v>51</v>
      </c>
      <c r="CJ286" s="64" t="s">
        <v>22</v>
      </c>
      <c r="CK286" s="64" t="s">
        <v>17</v>
      </c>
      <c r="CL286" s="64" t="s">
        <v>18</v>
      </c>
      <c r="CM286" s="66" t="s">
        <v>19</v>
      </c>
    </row>
    <row r="287" spans="1:92" x14ac:dyDescent="0.2">
      <c r="A287" s="69" t="s">
        <v>23</v>
      </c>
      <c r="B287" s="97">
        <v>8794.0540000000001</v>
      </c>
      <c r="C287" s="97">
        <v>8703.7009999999991</v>
      </c>
      <c r="D287" s="97">
        <v>8713.1450000000004</v>
      </c>
      <c r="E287" s="97">
        <v>8744.4770000000008</v>
      </c>
      <c r="F287" s="97">
        <v>8732.0400000000009</v>
      </c>
      <c r="G287" s="97">
        <v>404.95499999999998</v>
      </c>
      <c r="H287" s="97">
        <v>397.76299999999998</v>
      </c>
      <c r="I287" s="97">
        <v>394.27800000000002</v>
      </c>
      <c r="J287" s="97">
        <v>397.13299999999998</v>
      </c>
      <c r="K287" s="97">
        <v>398.00700000000001</v>
      </c>
      <c r="L287" s="97">
        <v>418.14100000000002</v>
      </c>
      <c r="M287" s="97">
        <v>414.17899999999997</v>
      </c>
      <c r="N287" s="97">
        <v>418.19799999999998</v>
      </c>
      <c r="O287" s="97">
        <v>418.32900000000001</v>
      </c>
      <c r="P287" s="97">
        <v>416.411</v>
      </c>
      <c r="Q287" s="97">
        <v>979.15899999999999</v>
      </c>
      <c r="R287" s="97">
        <v>975.09100000000001</v>
      </c>
      <c r="S287" s="97">
        <v>968.37099999999998</v>
      </c>
      <c r="T287" s="97">
        <v>975.02200000000005</v>
      </c>
      <c r="U287" s="97">
        <v>974.048</v>
      </c>
      <c r="V287" s="97">
        <v>317.96300000000002</v>
      </c>
      <c r="W287" s="97">
        <v>313.70299999999997</v>
      </c>
      <c r="X287" s="97">
        <v>311.26799999999997</v>
      </c>
      <c r="Y287" s="97">
        <v>311.584</v>
      </c>
      <c r="Z287" s="97">
        <v>314.53199999999998</v>
      </c>
      <c r="AA287" s="97">
        <v>321.642</v>
      </c>
      <c r="AB287" s="97">
        <v>320.81299999999999</v>
      </c>
      <c r="AC287" s="97">
        <v>321.76499999999999</v>
      </c>
      <c r="AD287" s="97">
        <v>321.488</v>
      </c>
      <c r="AE287" s="97">
        <v>321.02</v>
      </c>
      <c r="AF287" s="97">
        <v>510.286</v>
      </c>
      <c r="AG287" s="97">
        <v>502.38200000000001</v>
      </c>
      <c r="AH287" s="97">
        <v>503.96300000000002</v>
      </c>
      <c r="AI287" s="97">
        <v>503.99</v>
      </c>
      <c r="AJ287" s="97">
        <v>503.80399999999997</v>
      </c>
      <c r="AK287" s="97">
        <v>647.25599999999997</v>
      </c>
      <c r="AL287" s="97">
        <v>635.03700000000003</v>
      </c>
      <c r="AM287" s="97">
        <v>634.73</v>
      </c>
      <c r="AN287" s="97">
        <v>653.06600000000003</v>
      </c>
      <c r="AO287" s="97">
        <v>641.77499999999998</v>
      </c>
      <c r="AP287" s="97">
        <v>481.20600000000002</v>
      </c>
      <c r="AQ287" s="97">
        <v>462.887</v>
      </c>
      <c r="AR287" s="97">
        <v>470.76499999999999</v>
      </c>
      <c r="AS287" s="97">
        <v>471.06299999999999</v>
      </c>
      <c r="AT287" s="97">
        <v>466.33100000000002</v>
      </c>
      <c r="AU287" s="97">
        <v>334.113</v>
      </c>
      <c r="AV287" s="97">
        <v>325.02999999999997</v>
      </c>
      <c r="AW287" s="97">
        <v>329.73500000000001</v>
      </c>
      <c r="AX287" s="97">
        <v>328.03800000000001</v>
      </c>
      <c r="AY287" s="97">
        <v>329.43099999999998</v>
      </c>
      <c r="AZ287" s="97">
        <v>312.71499999999997</v>
      </c>
      <c r="BA287" s="97">
        <v>304.08300000000003</v>
      </c>
      <c r="BB287" s="97">
        <v>304.303</v>
      </c>
      <c r="BC287" s="97">
        <v>314.73700000000002</v>
      </c>
      <c r="BD287" s="97">
        <v>308.44600000000003</v>
      </c>
      <c r="BE287" s="97">
        <v>385.71300000000002</v>
      </c>
      <c r="BF287" s="97">
        <v>383.56599999999997</v>
      </c>
      <c r="BG287" s="97">
        <v>384.47399999999999</v>
      </c>
      <c r="BH287" s="97">
        <v>384.59</v>
      </c>
      <c r="BI287" s="97">
        <v>387.13099999999997</v>
      </c>
      <c r="BJ287" s="97">
        <v>289.65499999999997</v>
      </c>
      <c r="BK287" s="97">
        <v>290.63900000000001</v>
      </c>
      <c r="BL287" s="97">
        <v>290.642</v>
      </c>
      <c r="BM287" s="97">
        <v>286.56200000000001</v>
      </c>
      <c r="BN287" s="97">
        <v>289.29300000000001</v>
      </c>
      <c r="BO287" s="97">
        <v>783.29200000000003</v>
      </c>
      <c r="BP287" s="97">
        <v>781.45799999999997</v>
      </c>
      <c r="BQ287" s="97">
        <v>784.49099999999999</v>
      </c>
      <c r="BR287" s="97">
        <v>779.36400000000003</v>
      </c>
      <c r="BS287" s="97">
        <v>779.36400000000003</v>
      </c>
      <c r="BT287" s="97">
        <v>667.82500000000005</v>
      </c>
      <c r="BU287" s="97">
        <v>665.82799999999997</v>
      </c>
      <c r="BV287" s="97">
        <v>667.53800000000001</v>
      </c>
      <c r="BW287" s="97">
        <v>671.428</v>
      </c>
      <c r="BX287" s="97">
        <v>669.45</v>
      </c>
      <c r="BY287" s="97">
        <v>563.42899999999997</v>
      </c>
      <c r="BZ287" s="97">
        <v>563.29100000000005</v>
      </c>
      <c r="CA287" s="97">
        <v>563.46600000000001</v>
      </c>
      <c r="CB287" s="97">
        <v>563.31899999999996</v>
      </c>
      <c r="CC287" s="97">
        <v>563.43200000000002</v>
      </c>
      <c r="CD287" s="97">
        <v>965.59699999999998</v>
      </c>
      <c r="CE287" s="97">
        <v>958.98299999999995</v>
      </c>
      <c r="CF287" s="97">
        <v>954.78700000000003</v>
      </c>
      <c r="CG287" s="97">
        <v>954.39300000000003</v>
      </c>
      <c r="CH287" s="97">
        <v>959.30899999999997</v>
      </c>
      <c r="CI287" s="97">
        <v>411.10700000000003</v>
      </c>
      <c r="CJ287" s="97">
        <v>408.96800000000002</v>
      </c>
      <c r="CK287" s="97">
        <v>410.37099999999998</v>
      </c>
      <c r="CL287" s="97">
        <v>410.37099999999998</v>
      </c>
      <c r="CM287" s="97">
        <v>410.25599999999997</v>
      </c>
    </row>
    <row r="288" spans="1:92" x14ac:dyDescent="0.2">
      <c r="A288" s="80" t="s">
        <v>24</v>
      </c>
      <c r="B288" s="117">
        <v>1145.1780000000001</v>
      </c>
      <c r="C288" s="117">
        <v>1192.585</v>
      </c>
      <c r="D288" s="117">
        <v>1211.4290000000001</v>
      </c>
      <c r="E288" s="117">
        <v>1188.242</v>
      </c>
      <c r="F288" s="117">
        <v>1175.1179999999999</v>
      </c>
      <c r="G288" s="117">
        <v>117.045</v>
      </c>
      <c r="H288" s="117">
        <v>115.748</v>
      </c>
      <c r="I288" s="117">
        <v>114.754</v>
      </c>
      <c r="J288" s="117">
        <v>114.285</v>
      </c>
      <c r="K288" s="117">
        <v>115.298</v>
      </c>
      <c r="L288" s="117">
        <v>35</v>
      </c>
      <c r="M288" s="117">
        <v>32.045999999999999</v>
      </c>
      <c r="N288" s="117">
        <v>33.439</v>
      </c>
      <c r="O288" s="117">
        <v>33.887999999999998</v>
      </c>
      <c r="P288" s="117">
        <v>33.404000000000003</v>
      </c>
      <c r="Q288" s="117">
        <v>205.05699999999999</v>
      </c>
      <c r="R288" s="117">
        <v>204.785</v>
      </c>
      <c r="S288" s="117">
        <v>205.316</v>
      </c>
      <c r="T288" s="117">
        <v>207.126</v>
      </c>
      <c r="U288" s="117">
        <v>201.327</v>
      </c>
      <c r="V288" s="117">
        <v>8.1210000000000004</v>
      </c>
      <c r="W288" s="117">
        <v>8.1289999999999996</v>
      </c>
      <c r="X288" s="117">
        <v>8.1150000000000002</v>
      </c>
      <c r="Y288" s="117">
        <v>8.0679999999999996</v>
      </c>
      <c r="Z288" s="117">
        <v>8.0310000000000006</v>
      </c>
      <c r="AA288" s="117">
        <v>30.600999999999999</v>
      </c>
      <c r="AB288" s="117">
        <v>51.531999999999996</v>
      </c>
      <c r="AC288" s="117">
        <v>58.323999999999998</v>
      </c>
      <c r="AD288" s="117">
        <v>56.572000000000003</v>
      </c>
      <c r="AE288" s="117">
        <v>49.195</v>
      </c>
      <c r="AF288" s="117">
        <v>143.67500000000001</v>
      </c>
      <c r="AG288" s="117">
        <v>138.84899999999999</v>
      </c>
      <c r="AH288" s="117">
        <v>138.54</v>
      </c>
      <c r="AI288" s="117">
        <v>138.39699999999999</v>
      </c>
      <c r="AJ288" s="117">
        <v>139.40899999999999</v>
      </c>
      <c r="AK288" s="117">
        <v>24.614999999999998</v>
      </c>
      <c r="AL288" s="117">
        <v>44.012</v>
      </c>
      <c r="AM288" s="117">
        <v>43.756</v>
      </c>
      <c r="AN288" s="117">
        <v>34.332000000000001</v>
      </c>
      <c r="AO288" s="117">
        <v>37.313000000000002</v>
      </c>
      <c r="AP288" s="117">
        <v>116.373</v>
      </c>
      <c r="AQ288" s="117">
        <v>125.646</v>
      </c>
      <c r="AR288" s="117">
        <v>120.958</v>
      </c>
      <c r="AS288" s="117">
        <v>116.995</v>
      </c>
      <c r="AT288" s="117">
        <v>117.41200000000001</v>
      </c>
      <c r="AU288" s="117">
        <v>27.69</v>
      </c>
      <c r="AV288" s="117">
        <v>27.436</v>
      </c>
      <c r="AW288" s="117">
        <v>30.32</v>
      </c>
      <c r="AX288" s="117">
        <v>29.661999999999999</v>
      </c>
      <c r="AY288" s="117">
        <v>28.526</v>
      </c>
      <c r="AZ288" s="117">
        <v>1.052</v>
      </c>
      <c r="BA288" s="117">
        <v>1.1839999999999999</v>
      </c>
      <c r="BB288" s="117">
        <v>4.4509999999999996</v>
      </c>
      <c r="BC288" s="117">
        <v>4.5750000000000002</v>
      </c>
      <c r="BD288" s="117">
        <v>2.7749999999999999</v>
      </c>
      <c r="BE288" s="117">
        <v>61.308999999999997</v>
      </c>
      <c r="BF288" s="117">
        <v>61.854999999999997</v>
      </c>
      <c r="BG288" s="117">
        <v>63.936999999999998</v>
      </c>
      <c r="BH288" s="117">
        <v>62.427</v>
      </c>
      <c r="BI288" s="117">
        <v>62.86</v>
      </c>
      <c r="BJ288" s="117">
        <v>78.87</v>
      </c>
      <c r="BK288" s="117">
        <v>84.91</v>
      </c>
      <c r="BL288" s="117">
        <v>93.185000000000002</v>
      </c>
      <c r="BM288" s="117">
        <v>87.35</v>
      </c>
      <c r="BN288" s="117">
        <v>86.087000000000003</v>
      </c>
      <c r="BO288" s="117">
        <v>177.53200000000001</v>
      </c>
      <c r="BP288" s="117">
        <v>181.023</v>
      </c>
      <c r="BQ288" s="117">
        <v>180.88800000000001</v>
      </c>
      <c r="BR288" s="117">
        <v>176.173</v>
      </c>
      <c r="BS288" s="117">
        <v>177.642</v>
      </c>
      <c r="BT288" s="117">
        <v>104.52500000000001</v>
      </c>
      <c r="BU288" s="117">
        <v>101.74299999999999</v>
      </c>
      <c r="BV288" s="117">
        <v>101.307</v>
      </c>
      <c r="BW288" s="117">
        <v>104.72799999999999</v>
      </c>
      <c r="BX288" s="117">
        <v>102.52500000000001</v>
      </c>
      <c r="BY288" s="117">
        <v>3.7320000000000002</v>
      </c>
      <c r="BZ288" s="117">
        <v>3.8690000000000002</v>
      </c>
      <c r="CA288" s="117">
        <v>3.89</v>
      </c>
      <c r="CB288" s="117">
        <v>4.1870000000000003</v>
      </c>
      <c r="CC288" s="117">
        <v>3.423</v>
      </c>
      <c r="CD288" s="117">
        <v>3.3460000000000001</v>
      </c>
      <c r="CE288" s="117">
        <v>3.4359999999999999</v>
      </c>
      <c r="CF288" s="117">
        <v>3.7410000000000001</v>
      </c>
      <c r="CG288" s="117">
        <v>3.1520000000000001</v>
      </c>
      <c r="CH288" s="117">
        <v>3.1120000000000001</v>
      </c>
      <c r="CI288" s="117">
        <v>6.6349999999999998</v>
      </c>
      <c r="CJ288" s="117">
        <v>6.3819999999999997</v>
      </c>
      <c r="CK288" s="117">
        <v>6.508</v>
      </c>
      <c r="CL288" s="117">
        <v>6.3250000000000002</v>
      </c>
      <c r="CM288" s="117">
        <v>6.7789999999999999</v>
      </c>
    </row>
    <row r="289" spans="1:91" ht="13.5" customHeight="1" x14ac:dyDescent="0.2">
      <c r="A289" s="80" t="s">
        <v>25</v>
      </c>
      <c r="B289" s="121">
        <v>1110.6849999999999</v>
      </c>
      <c r="C289" s="121">
        <v>1094.5640000000001</v>
      </c>
      <c r="D289" s="121">
        <v>1079.941</v>
      </c>
      <c r="E289" s="121">
        <v>1083.5150000000001</v>
      </c>
      <c r="F289" s="121">
        <v>1089.222</v>
      </c>
      <c r="G289" s="121">
        <v>53.326999999999998</v>
      </c>
      <c r="H289" s="121">
        <v>49.305999999999997</v>
      </c>
      <c r="I289" s="121">
        <v>48.241</v>
      </c>
      <c r="J289" s="121">
        <v>50.036000000000001</v>
      </c>
      <c r="K289" s="121">
        <v>50.14</v>
      </c>
      <c r="L289" s="121">
        <v>80.867999999999995</v>
      </c>
      <c r="M289" s="121">
        <v>81.933999999999997</v>
      </c>
      <c r="N289" s="121">
        <v>81.924999999999997</v>
      </c>
      <c r="O289" s="121">
        <v>81.712000000000003</v>
      </c>
      <c r="P289" s="121">
        <v>81.924000000000007</v>
      </c>
      <c r="Q289" s="121">
        <v>84.89</v>
      </c>
      <c r="R289" s="121">
        <v>82.299000000000007</v>
      </c>
      <c r="S289" s="121">
        <v>81.861000000000004</v>
      </c>
      <c r="T289" s="121">
        <v>81.991</v>
      </c>
      <c r="U289" s="121">
        <v>81.739999999999995</v>
      </c>
      <c r="V289" s="121">
        <v>38.689</v>
      </c>
      <c r="W289" s="121">
        <v>38.555</v>
      </c>
      <c r="X289" s="121">
        <v>38.375</v>
      </c>
      <c r="Y289" s="121">
        <v>38.171999999999997</v>
      </c>
      <c r="Z289" s="121">
        <v>38.551000000000002</v>
      </c>
      <c r="AA289" s="121">
        <v>31.126000000000001</v>
      </c>
      <c r="AB289" s="121">
        <v>34.558</v>
      </c>
      <c r="AC289" s="121">
        <v>31.248000000000001</v>
      </c>
      <c r="AD289" s="121">
        <v>30.823</v>
      </c>
      <c r="AE289" s="121">
        <v>31.960999999999999</v>
      </c>
      <c r="AF289" s="121">
        <v>40.548000000000002</v>
      </c>
      <c r="AG289" s="121">
        <v>41.56</v>
      </c>
      <c r="AH289" s="121">
        <v>40.645000000000003</v>
      </c>
      <c r="AI289" s="121">
        <v>40.619</v>
      </c>
      <c r="AJ289" s="121">
        <v>40.777000000000001</v>
      </c>
      <c r="AK289" s="121">
        <v>180.36</v>
      </c>
      <c r="AL289" s="121">
        <v>176.15199999999999</v>
      </c>
      <c r="AM289" s="121">
        <v>172.80199999999999</v>
      </c>
      <c r="AN289" s="121">
        <v>173.869</v>
      </c>
      <c r="AO289" s="121">
        <v>175.56800000000001</v>
      </c>
      <c r="AP289" s="121">
        <v>64.164000000000001</v>
      </c>
      <c r="AQ289" s="121">
        <v>64.406999999999996</v>
      </c>
      <c r="AR289" s="121">
        <v>65.100999999999999</v>
      </c>
      <c r="AS289" s="121">
        <v>65.004000000000005</v>
      </c>
      <c r="AT289" s="121">
        <v>64.445999999999998</v>
      </c>
      <c r="AU289" s="121">
        <v>32.637</v>
      </c>
      <c r="AV289" s="121">
        <v>31.401</v>
      </c>
      <c r="AW289" s="121">
        <v>31.466999999999999</v>
      </c>
      <c r="AX289" s="121">
        <v>32.302</v>
      </c>
      <c r="AY289" s="121">
        <v>31.966000000000001</v>
      </c>
      <c r="AZ289" s="121">
        <v>76.040000000000006</v>
      </c>
      <c r="BA289" s="121">
        <v>77.218000000000004</v>
      </c>
      <c r="BB289" s="121">
        <v>76.177000000000007</v>
      </c>
      <c r="BC289" s="121">
        <v>77.275000000000006</v>
      </c>
      <c r="BD289" s="121">
        <v>77.41</v>
      </c>
      <c r="BE289" s="121">
        <v>90.331999999999994</v>
      </c>
      <c r="BF289" s="121">
        <v>88.769000000000005</v>
      </c>
      <c r="BG289" s="121">
        <v>85.727999999999994</v>
      </c>
      <c r="BH289" s="121">
        <v>86.051000000000002</v>
      </c>
      <c r="BI289" s="121">
        <v>89.07</v>
      </c>
      <c r="BJ289" s="121">
        <v>25.405999999999999</v>
      </c>
      <c r="BK289" s="121">
        <v>24.581</v>
      </c>
      <c r="BL289" s="121">
        <v>24.315000000000001</v>
      </c>
      <c r="BM289" s="121">
        <v>24.260999999999999</v>
      </c>
      <c r="BN289" s="121">
        <v>24.068000000000001</v>
      </c>
      <c r="BO289" s="121">
        <v>39.694000000000003</v>
      </c>
      <c r="BP289" s="121">
        <v>38.551000000000002</v>
      </c>
      <c r="BQ289" s="121">
        <v>38.868000000000002</v>
      </c>
      <c r="BR289" s="121">
        <v>38.308</v>
      </c>
      <c r="BS289" s="121">
        <v>34.49</v>
      </c>
      <c r="BT289" s="121">
        <v>118.673</v>
      </c>
      <c r="BU289" s="121">
        <v>113.282</v>
      </c>
      <c r="BV289" s="121">
        <v>111.42400000000001</v>
      </c>
      <c r="BW289" s="121">
        <v>111.474</v>
      </c>
      <c r="BX289" s="121">
        <v>113.12</v>
      </c>
      <c r="BY289" s="121">
        <v>37.218000000000004</v>
      </c>
      <c r="BZ289" s="121">
        <v>37.082000000000001</v>
      </c>
      <c r="CA289" s="121">
        <v>37.408999999999999</v>
      </c>
      <c r="CB289" s="121">
        <v>37.363999999999997</v>
      </c>
      <c r="CC289" s="121">
        <v>37.165999999999997</v>
      </c>
      <c r="CD289" s="121">
        <v>82.620999999999995</v>
      </c>
      <c r="CE289" s="121">
        <v>81.707999999999998</v>
      </c>
      <c r="CF289" s="121">
        <v>81.613</v>
      </c>
      <c r="CG289" s="121">
        <v>81.766999999999996</v>
      </c>
      <c r="CH289" s="121">
        <v>84.031000000000006</v>
      </c>
      <c r="CI289" s="121">
        <v>34.091999999999999</v>
      </c>
      <c r="CJ289" s="121">
        <v>33.201000000000001</v>
      </c>
      <c r="CK289" s="121">
        <v>32.741999999999997</v>
      </c>
      <c r="CL289" s="121">
        <v>32.487000000000002</v>
      </c>
      <c r="CM289" s="121">
        <v>32.793999999999997</v>
      </c>
    </row>
    <row r="290" spans="1:91" ht="22.5" x14ac:dyDescent="0.2">
      <c r="A290" s="85" t="s">
        <v>50</v>
      </c>
      <c r="B290" s="122">
        <v>278.80200000000002</v>
      </c>
      <c r="C290" s="122">
        <v>276.363</v>
      </c>
      <c r="D290" s="122">
        <v>273.42599999999999</v>
      </c>
      <c r="E290" s="122">
        <v>274.20999999999998</v>
      </c>
      <c r="F290" s="122">
        <v>276.90600000000001</v>
      </c>
      <c r="G290" s="122">
        <v>7.94</v>
      </c>
      <c r="H290" s="122">
        <v>7.9450000000000003</v>
      </c>
      <c r="I290" s="122">
        <v>8.7159999999999993</v>
      </c>
      <c r="J290" s="122">
        <v>7.2590000000000003</v>
      </c>
      <c r="K290" s="122">
        <v>7.9669999999999996</v>
      </c>
      <c r="L290" s="122">
        <v>41.350999999999999</v>
      </c>
      <c r="M290" s="122">
        <v>41.621000000000002</v>
      </c>
      <c r="N290" s="122">
        <v>41.134999999999998</v>
      </c>
      <c r="O290" s="122">
        <v>41.368000000000002</v>
      </c>
      <c r="P290" s="122">
        <v>41.615000000000002</v>
      </c>
      <c r="Q290" s="122">
        <v>4.08</v>
      </c>
      <c r="R290" s="122">
        <v>4.883</v>
      </c>
      <c r="S290" s="122">
        <v>3.758</v>
      </c>
      <c r="T290" s="122">
        <v>4.1829999999999998</v>
      </c>
      <c r="U290" s="122">
        <v>4.28</v>
      </c>
      <c r="V290" s="122">
        <v>17.062999999999999</v>
      </c>
      <c r="W290" s="122">
        <v>16.984999999999999</v>
      </c>
      <c r="X290" s="122">
        <v>16.863</v>
      </c>
      <c r="Y290" s="122">
        <v>16.759</v>
      </c>
      <c r="Z290" s="122">
        <v>17.172999999999998</v>
      </c>
      <c r="AA290" s="122">
        <v>6.7329999999999997</v>
      </c>
      <c r="AB290" s="122">
        <v>9.3369999999999997</v>
      </c>
      <c r="AC290" s="122">
        <v>7.2130000000000001</v>
      </c>
      <c r="AD290" s="122">
        <v>6.7270000000000003</v>
      </c>
      <c r="AE290" s="122">
        <v>7.4050000000000002</v>
      </c>
      <c r="AF290" s="122">
        <v>10.587</v>
      </c>
      <c r="AG290" s="122">
        <v>10.603999999999999</v>
      </c>
      <c r="AH290" s="122">
        <v>10.612</v>
      </c>
      <c r="AI290" s="122">
        <v>10.513</v>
      </c>
      <c r="AJ290" s="122">
        <v>10.484</v>
      </c>
      <c r="AK290" s="122">
        <v>59.055</v>
      </c>
      <c r="AL290" s="122">
        <v>55.372</v>
      </c>
      <c r="AM290" s="122">
        <v>55.631999999999998</v>
      </c>
      <c r="AN290" s="122">
        <v>52.878</v>
      </c>
      <c r="AO290" s="122">
        <v>55.518000000000001</v>
      </c>
      <c r="AP290" s="122">
        <v>26.7</v>
      </c>
      <c r="AQ290" s="122">
        <v>26.324999999999999</v>
      </c>
      <c r="AR290" s="122">
        <v>26.245999999999999</v>
      </c>
      <c r="AS290" s="122">
        <v>26.09</v>
      </c>
      <c r="AT290" s="122">
        <v>26.178000000000001</v>
      </c>
      <c r="AU290" s="122">
        <v>10.885</v>
      </c>
      <c r="AV290" s="122">
        <v>10.191000000000001</v>
      </c>
      <c r="AW290" s="122">
        <v>10.461</v>
      </c>
      <c r="AX290" s="122">
        <v>11.631</v>
      </c>
      <c r="AY290" s="122">
        <v>10.97</v>
      </c>
      <c r="AZ290" s="122">
        <v>37.962000000000003</v>
      </c>
      <c r="BA290" s="122">
        <v>39.057000000000002</v>
      </c>
      <c r="BB290" s="122">
        <v>37.011000000000003</v>
      </c>
      <c r="BC290" s="122">
        <v>41.165999999999997</v>
      </c>
      <c r="BD290" s="122">
        <v>39.195999999999998</v>
      </c>
      <c r="BE290" s="122">
        <v>12.893000000000001</v>
      </c>
      <c r="BF290" s="122">
        <v>11.686999999999999</v>
      </c>
      <c r="BG290" s="122">
        <v>11.206</v>
      </c>
      <c r="BH290" s="122">
        <v>11.477</v>
      </c>
      <c r="BI290" s="122">
        <v>11.856999999999999</v>
      </c>
      <c r="BJ290" s="122">
        <v>0.72099999999999997</v>
      </c>
      <c r="BK290" s="122">
        <v>0.61699999999999999</v>
      </c>
      <c r="BL290" s="122">
        <v>0.7</v>
      </c>
      <c r="BM290" s="122">
        <v>0.66</v>
      </c>
      <c r="BN290" s="122">
        <v>0.69199999999999995</v>
      </c>
      <c r="BO290" s="122">
        <v>8.0969999999999995</v>
      </c>
      <c r="BP290" s="122">
        <v>7.88</v>
      </c>
      <c r="BQ290" s="122">
        <v>7.7809999999999997</v>
      </c>
      <c r="BR290" s="122">
        <v>7.2770000000000001</v>
      </c>
      <c r="BS290" s="122">
        <v>8.2200000000000006</v>
      </c>
      <c r="BT290" s="122">
        <v>25.241</v>
      </c>
      <c r="BU290" s="122">
        <v>25.094000000000001</v>
      </c>
      <c r="BV290" s="122">
        <v>27.164000000000001</v>
      </c>
      <c r="BW290" s="122">
        <v>26.951000000000001</v>
      </c>
      <c r="BX290" s="122">
        <v>25.998000000000001</v>
      </c>
      <c r="BY290" s="122">
        <v>2.4340000000000002</v>
      </c>
      <c r="BZ290" s="122">
        <v>2.335</v>
      </c>
      <c r="CA290" s="122">
        <v>2.4980000000000002</v>
      </c>
      <c r="CB290" s="122">
        <v>2.516</v>
      </c>
      <c r="CC290" s="122">
        <v>2.38</v>
      </c>
      <c r="CD290" s="122">
        <v>3.76</v>
      </c>
      <c r="CE290" s="122">
        <v>3.1469999999999998</v>
      </c>
      <c r="CF290" s="122">
        <v>3.2080000000000002</v>
      </c>
      <c r="CG290" s="122">
        <v>3.3079999999999998</v>
      </c>
      <c r="CH290" s="122">
        <v>3.6960000000000002</v>
      </c>
      <c r="CI290" s="122">
        <v>3.3</v>
      </c>
      <c r="CJ290" s="122">
        <v>3.2829999999999999</v>
      </c>
      <c r="CK290" s="122">
        <v>3.222</v>
      </c>
      <c r="CL290" s="122">
        <v>3.4470000000000001</v>
      </c>
      <c r="CM290" s="122">
        <v>3.2770000000000001</v>
      </c>
    </row>
    <row r="291" spans="1:91" x14ac:dyDescent="0.2">
      <c r="A291" s="86" t="s">
        <v>49</v>
      </c>
      <c r="B291" s="145">
        <v>601.36</v>
      </c>
      <c r="C291" s="145">
        <v>591.08699999999999</v>
      </c>
      <c r="D291" s="145">
        <v>575.52099999999996</v>
      </c>
      <c r="E291" s="145">
        <v>575.39400000000001</v>
      </c>
      <c r="F291" s="145">
        <v>581.79600000000005</v>
      </c>
      <c r="G291" s="145">
        <v>31.855</v>
      </c>
      <c r="H291" s="145">
        <v>29.33</v>
      </c>
      <c r="I291" s="145">
        <v>28.88</v>
      </c>
      <c r="J291" s="145">
        <v>29.71</v>
      </c>
      <c r="K291" s="145">
        <v>29.818000000000001</v>
      </c>
      <c r="L291" s="145">
        <v>27.234000000000002</v>
      </c>
      <c r="M291" s="145">
        <v>27.968</v>
      </c>
      <c r="N291" s="145">
        <v>28.068999999999999</v>
      </c>
      <c r="O291" s="145">
        <v>28.126999999999999</v>
      </c>
      <c r="P291" s="145">
        <v>28.058</v>
      </c>
      <c r="Q291" s="145">
        <v>61.279000000000003</v>
      </c>
      <c r="R291" s="145">
        <v>58.698999999999998</v>
      </c>
      <c r="S291" s="145">
        <v>58.024000000000001</v>
      </c>
      <c r="T291" s="145">
        <v>57.776000000000003</v>
      </c>
      <c r="U291" s="145">
        <v>58.003999999999998</v>
      </c>
      <c r="V291" s="145">
        <v>12.244999999999999</v>
      </c>
      <c r="W291" s="145">
        <v>12.166</v>
      </c>
      <c r="X291" s="145">
        <v>12.097</v>
      </c>
      <c r="Y291" s="145">
        <v>12.074</v>
      </c>
      <c r="Z291" s="145">
        <v>11.882999999999999</v>
      </c>
      <c r="AA291" s="145">
        <v>17.007000000000001</v>
      </c>
      <c r="AB291" s="145">
        <v>19.38</v>
      </c>
      <c r="AC291" s="145">
        <v>16.614000000000001</v>
      </c>
      <c r="AD291" s="145">
        <v>16.794</v>
      </c>
      <c r="AE291" s="145">
        <v>17.567</v>
      </c>
      <c r="AF291" s="145">
        <v>23.216999999999999</v>
      </c>
      <c r="AG291" s="145">
        <v>24.145</v>
      </c>
      <c r="AH291" s="145">
        <v>23.739000000000001</v>
      </c>
      <c r="AI291" s="145">
        <v>23.494</v>
      </c>
      <c r="AJ291" s="145">
        <v>23.670999999999999</v>
      </c>
      <c r="AK291" s="145">
        <v>94.965999999999994</v>
      </c>
      <c r="AL291" s="145">
        <v>94.864999999999995</v>
      </c>
      <c r="AM291" s="145">
        <v>91.465000000000003</v>
      </c>
      <c r="AN291" s="145">
        <v>89.254000000000005</v>
      </c>
      <c r="AO291" s="145">
        <v>92.748999999999995</v>
      </c>
      <c r="AP291" s="145">
        <v>24.76</v>
      </c>
      <c r="AQ291" s="145">
        <v>24.222000000000001</v>
      </c>
      <c r="AR291" s="145">
        <v>25.209</v>
      </c>
      <c r="AS291" s="145">
        <v>25.637</v>
      </c>
      <c r="AT291" s="145">
        <v>25.013000000000002</v>
      </c>
      <c r="AU291" s="145">
        <v>11.529</v>
      </c>
      <c r="AV291" s="145">
        <v>11.709</v>
      </c>
      <c r="AW291" s="145">
        <v>11.435</v>
      </c>
      <c r="AX291" s="145">
        <v>11.968</v>
      </c>
      <c r="AY291" s="145">
        <v>11.285</v>
      </c>
      <c r="AZ291" s="145">
        <v>18.568999999999999</v>
      </c>
      <c r="BA291" s="145">
        <v>18.744</v>
      </c>
      <c r="BB291" s="145">
        <v>17.981999999999999</v>
      </c>
      <c r="BC291" s="145">
        <v>16.597999999999999</v>
      </c>
      <c r="BD291" s="145">
        <v>18.28</v>
      </c>
      <c r="BE291" s="145">
        <v>58.256</v>
      </c>
      <c r="BF291" s="145">
        <v>56.305</v>
      </c>
      <c r="BG291" s="145">
        <v>56</v>
      </c>
      <c r="BH291" s="145">
        <v>58.075000000000003</v>
      </c>
      <c r="BI291" s="145">
        <v>58.186999999999998</v>
      </c>
      <c r="BJ291" s="145">
        <v>16.286000000000001</v>
      </c>
      <c r="BK291" s="145">
        <v>15.63</v>
      </c>
      <c r="BL291" s="145">
        <v>15.464</v>
      </c>
      <c r="BM291" s="145">
        <v>15.613</v>
      </c>
      <c r="BN291" s="145">
        <v>14.992000000000001</v>
      </c>
      <c r="BO291" s="145">
        <v>21.041</v>
      </c>
      <c r="BP291" s="145">
        <v>20.696000000000002</v>
      </c>
      <c r="BQ291" s="145">
        <v>20.890999999999998</v>
      </c>
      <c r="BR291" s="145">
        <v>20.74</v>
      </c>
      <c r="BS291" s="145">
        <v>16.561</v>
      </c>
      <c r="BT291" s="145">
        <v>75.204999999999998</v>
      </c>
      <c r="BU291" s="145">
        <v>69.492999999999995</v>
      </c>
      <c r="BV291" s="145">
        <v>62.234000000000002</v>
      </c>
      <c r="BW291" s="145">
        <v>62.174999999999997</v>
      </c>
      <c r="BX291" s="145">
        <v>67.244</v>
      </c>
      <c r="BY291" s="145">
        <v>23.454999999999998</v>
      </c>
      <c r="BZ291" s="145">
        <v>23.494</v>
      </c>
      <c r="CA291" s="145">
        <v>23.626999999999999</v>
      </c>
      <c r="CB291" s="145">
        <v>23.666</v>
      </c>
      <c r="CC291" s="145">
        <v>23.529</v>
      </c>
      <c r="CD291" s="145">
        <v>61.710999999999999</v>
      </c>
      <c r="CE291" s="145">
        <v>61.847999999999999</v>
      </c>
      <c r="CF291" s="145">
        <v>61.878</v>
      </c>
      <c r="CG291" s="145">
        <v>61.954000000000001</v>
      </c>
      <c r="CH291" s="145">
        <v>62.966999999999999</v>
      </c>
      <c r="CI291" s="145">
        <v>22.745000000000001</v>
      </c>
      <c r="CJ291" s="145">
        <v>22.393000000000001</v>
      </c>
      <c r="CK291" s="145">
        <v>21.913</v>
      </c>
      <c r="CL291" s="145">
        <v>21.739000000000001</v>
      </c>
      <c r="CM291" s="145">
        <v>21.988</v>
      </c>
    </row>
    <row r="292" spans="1:91" ht="22.5" x14ac:dyDescent="0.2">
      <c r="A292" s="85" t="s">
        <v>48</v>
      </c>
      <c r="B292" s="123">
        <v>148.49700000000001</v>
      </c>
      <c r="C292" s="123">
        <v>147.17599999999999</v>
      </c>
      <c r="D292" s="123">
        <v>147.048</v>
      </c>
      <c r="E292" s="123">
        <v>151.43799999999999</v>
      </c>
      <c r="F292" s="123">
        <v>149.01599999999999</v>
      </c>
      <c r="G292" s="123">
        <v>8.7650000000000006</v>
      </c>
      <c r="H292" s="123">
        <v>7.8860000000000001</v>
      </c>
      <c r="I292" s="123">
        <v>6.625</v>
      </c>
      <c r="J292" s="123">
        <v>8.7509999999999994</v>
      </c>
      <c r="K292" s="123">
        <v>8.02</v>
      </c>
      <c r="L292" s="123">
        <v>6.3330000000000002</v>
      </c>
      <c r="M292" s="123">
        <v>6.9880000000000004</v>
      </c>
      <c r="N292" s="123">
        <v>7.1529999999999996</v>
      </c>
      <c r="O292" s="123">
        <v>7.0060000000000002</v>
      </c>
      <c r="P292" s="123">
        <v>7.0350000000000001</v>
      </c>
      <c r="Q292" s="123">
        <v>13.05</v>
      </c>
      <c r="R292" s="123">
        <v>11.752000000000001</v>
      </c>
      <c r="S292" s="123">
        <v>13.081</v>
      </c>
      <c r="T292" s="123">
        <v>13.369</v>
      </c>
      <c r="U292" s="123">
        <v>12.680999999999999</v>
      </c>
      <c r="V292" s="123">
        <v>5.72</v>
      </c>
      <c r="W292" s="123">
        <v>5.7619999999999996</v>
      </c>
      <c r="X292" s="123">
        <v>5.7590000000000003</v>
      </c>
      <c r="Y292" s="123">
        <v>5.6769999999999996</v>
      </c>
      <c r="Z292" s="123">
        <v>5.8170000000000002</v>
      </c>
      <c r="AA292" s="123">
        <v>4.2649999999999997</v>
      </c>
      <c r="AB292" s="123">
        <v>3.34</v>
      </c>
      <c r="AC292" s="123">
        <v>4.3339999999999996</v>
      </c>
      <c r="AD292" s="123">
        <v>4.4580000000000002</v>
      </c>
      <c r="AE292" s="123">
        <v>4.0650000000000004</v>
      </c>
      <c r="AF292" s="123">
        <v>4.391</v>
      </c>
      <c r="AG292" s="123">
        <v>4.556</v>
      </c>
      <c r="AH292" s="123">
        <v>4.5910000000000002</v>
      </c>
      <c r="AI292" s="123">
        <v>4.8479999999999999</v>
      </c>
      <c r="AJ292" s="123">
        <v>4.6210000000000004</v>
      </c>
      <c r="AK292" s="123">
        <v>17.625</v>
      </c>
      <c r="AL292" s="123">
        <v>17.678999999999998</v>
      </c>
      <c r="AM292" s="123">
        <v>17.52</v>
      </c>
      <c r="AN292" s="123">
        <v>21.643000000000001</v>
      </c>
      <c r="AO292" s="123">
        <v>18.613</v>
      </c>
      <c r="AP292" s="123">
        <v>8.7490000000000006</v>
      </c>
      <c r="AQ292" s="123">
        <v>9.59</v>
      </c>
      <c r="AR292" s="123">
        <v>9.1560000000000006</v>
      </c>
      <c r="AS292" s="123">
        <v>8.7889999999999997</v>
      </c>
      <c r="AT292" s="123">
        <v>8.9429999999999996</v>
      </c>
      <c r="AU292" s="123">
        <v>6.101</v>
      </c>
      <c r="AV292" s="123">
        <v>5.843</v>
      </c>
      <c r="AW292" s="123">
        <v>5.7290000000000001</v>
      </c>
      <c r="AX292" s="123">
        <v>5.0149999999999997</v>
      </c>
      <c r="AY292" s="123">
        <v>5.8140000000000001</v>
      </c>
      <c r="AZ292" s="123">
        <v>11.946999999999999</v>
      </c>
      <c r="BA292" s="123">
        <v>12.26</v>
      </c>
      <c r="BB292" s="123">
        <v>14.209</v>
      </c>
      <c r="BC292" s="123">
        <v>13.411</v>
      </c>
      <c r="BD292" s="123">
        <v>12.868</v>
      </c>
      <c r="BE292" s="123">
        <v>15.037000000000001</v>
      </c>
      <c r="BF292" s="123">
        <v>16.212</v>
      </c>
      <c r="BG292" s="123">
        <v>14.042</v>
      </c>
      <c r="BH292" s="123">
        <v>12.167999999999999</v>
      </c>
      <c r="BI292" s="123">
        <v>14.57</v>
      </c>
      <c r="BJ292" s="123">
        <v>4.8979999999999997</v>
      </c>
      <c r="BK292" s="123">
        <v>4.8120000000000003</v>
      </c>
      <c r="BL292" s="123">
        <v>4.7460000000000004</v>
      </c>
      <c r="BM292" s="123">
        <v>4.6399999999999997</v>
      </c>
      <c r="BN292" s="123">
        <v>4.8150000000000004</v>
      </c>
      <c r="BO292" s="123">
        <v>6.6189999999999998</v>
      </c>
      <c r="BP292" s="123">
        <v>6.2510000000000003</v>
      </c>
      <c r="BQ292" s="123">
        <v>6.3040000000000003</v>
      </c>
      <c r="BR292" s="123">
        <v>6.992</v>
      </c>
      <c r="BS292" s="123">
        <v>6.6529999999999996</v>
      </c>
      <c r="BT292" s="123">
        <v>12.653</v>
      </c>
      <c r="BU292" s="123">
        <v>12.726000000000001</v>
      </c>
      <c r="BV292" s="123">
        <v>12.087999999999999</v>
      </c>
      <c r="BW292" s="123">
        <v>13.273</v>
      </c>
      <c r="BX292" s="123">
        <v>12.685</v>
      </c>
      <c r="BY292" s="123">
        <v>6.4880000000000004</v>
      </c>
      <c r="BZ292" s="123">
        <v>6.4980000000000002</v>
      </c>
      <c r="CA292" s="123">
        <v>6.4690000000000003</v>
      </c>
      <c r="CB292" s="123">
        <v>6.3920000000000003</v>
      </c>
      <c r="CC292" s="123">
        <v>6.4420000000000002</v>
      </c>
      <c r="CD292" s="123">
        <v>10.974</v>
      </c>
      <c r="CE292" s="123">
        <v>10.407999999999999</v>
      </c>
      <c r="CF292" s="123">
        <v>10.432</v>
      </c>
      <c r="CG292" s="123">
        <v>10.442</v>
      </c>
      <c r="CH292" s="123">
        <v>10.773</v>
      </c>
      <c r="CI292" s="123">
        <v>4.8819999999999997</v>
      </c>
      <c r="CJ292" s="123">
        <v>4.6130000000000004</v>
      </c>
      <c r="CK292" s="123">
        <v>4.8099999999999996</v>
      </c>
      <c r="CL292" s="123">
        <v>4.5640000000000001</v>
      </c>
      <c r="CM292" s="123">
        <v>4.601</v>
      </c>
    </row>
    <row r="293" spans="1:91" ht="22.5" x14ac:dyDescent="0.2">
      <c r="A293" s="85" t="s">
        <v>47</v>
      </c>
      <c r="B293" s="146">
        <v>82.025999999999996</v>
      </c>
      <c r="C293" s="146">
        <v>79.938000000000002</v>
      </c>
      <c r="D293" s="146">
        <v>83.945999999999998</v>
      </c>
      <c r="E293" s="146">
        <v>82.472999999999999</v>
      </c>
      <c r="F293" s="146">
        <v>81.504000000000005</v>
      </c>
      <c r="G293" s="146">
        <v>4.7670000000000003</v>
      </c>
      <c r="H293" s="146">
        <v>4.1449999999999996</v>
      </c>
      <c r="I293" s="146">
        <v>4.0199999999999996</v>
      </c>
      <c r="J293" s="146">
        <v>4.3159999999999998</v>
      </c>
      <c r="K293" s="146">
        <v>4.335</v>
      </c>
      <c r="L293" s="146">
        <v>5.95</v>
      </c>
      <c r="M293" s="146">
        <v>5.3570000000000002</v>
      </c>
      <c r="N293" s="146">
        <v>5.5679999999999996</v>
      </c>
      <c r="O293" s="146">
        <v>5.2110000000000003</v>
      </c>
      <c r="P293" s="146">
        <v>5.2160000000000002</v>
      </c>
      <c r="Q293" s="146">
        <v>6.4809999999999999</v>
      </c>
      <c r="R293" s="146">
        <v>6.9649999999999999</v>
      </c>
      <c r="S293" s="146">
        <v>6.9980000000000002</v>
      </c>
      <c r="T293" s="146">
        <v>6.6630000000000003</v>
      </c>
      <c r="U293" s="146">
        <v>6.7750000000000004</v>
      </c>
      <c r="V293" s="146">
        <v>3.661</v>
      </c>
      <c r="W293" s="146">
        <v>3.6419999999999999</v>
      </c>
      <c r="X293" s="146">
        <v>3.6560000000000001</v>
      </c>
      <c r="Y293" s="146">
        <v>3.6619999999999999</v>
      </c>
      <c r="Z293" s="146">
        <v>3.6779999999999999</v>
      </c>
      <c r="AA293" s="146">
        <v>3.121</v>
      </c>
      <c r="AB293" s="146">
        <v>2.5009999999999999</v>
      </c>
      <c r="AC293" s="146">
        <v>3.0870000000000002</v>
      </c>
      <c r="AD293" s="146">
        <v>2.8439999999999999</v>
      </c>
      <c r="AE293" s="146">
        <v>2.9239999999999999</v>
      </c>
      <c r="AF293" s="146">
        <v>2.3530000000000002</v>
      </c>
      <c r="AG293" s="146">
        <v>2.2549999999999999</v>
      </c>
      <c r="AH293" s="146">
        <v>1.7030000000000001</v>
      </c>
      <c r="AI293" s="146">
        <v>1.764</v>
      </c>
      <c r="AJ293" s="146">
        <v>2.0009999999999999</v>
      </c>
      <c r="AK293" s="146">
        <v>8.7140000000000004</v>
      </c>
      <c r="AL293" s="146">
        <v>8.2360000000000007</v>
      </c>
      <c r="AM293" s="146">
        <v>8.1850000000000005</v>
      </c>
      <c r="AN293" s="146">
        <v>10.093999999999999</v>
      </c>
      <c r="AO293" s="146">
        <v>8.6880000000000006</v>
      </c>
      <c r="AP293" s="146">
        <v>3.9550000000000001</v>
      </c>
      <c r="AQ293" s="146">
        <v>4.2699999999999996</v>
      </c>
      <c r="AR293" s="146">
        <v>4.49</v>
      </c>
      <c r="AS293" s="146">
        <v>4.4880000000000004</v>
      </c>
      <c r="AT293" s="146">
        <v>4.3120000000000003</v>
      </c>
      <c r="AU293" s="146">
        <v>4.1219999999999999</v>
      </c>
      <c r="AV293" s="146">
        <v>3.6579999999999999</v>
      </c>
      <c r="AW293" s="146">
        <v>3.8420000000000001</v>
      </c>
      <c r="AX293" s="146">
        <v>3.6880000000000002</v>
      </c>
      <c r="AY293" s="146">
        <v>3.8969999999999998</v>
      </c>
      <c r="AZ293" s="146">
        <v>7.5620000000000003</v>
      </c>
      <c r="BA293" s="146">
        <v>7.157</v>
      </c>
      <c r="BB293" s="146">
        <v>6.9749999999999996</v>
      </c>
      <c r="BC293" s="146">
        <v>6.1</v>
      </c>
      <c r="BD293" s="146">
        <v>7.0659999999999998</v>
      </c>
      <c r="BE293" s="146">
        <v>4.1459999999999999</v>
      </c>
      <c r="BF293" s="146">
        <v>4.5650000000000004</v>
      </c>
      <c r="BG293" s="146">
        <v>4.4800000000000004</v>
      </c>
      <c r="BH293" s="146">
        <v>4.3310000000000004</v>
      </c>
      <c r="BI293" s="146">
        <v>4.4560000000000004</v>
      </c>
      <c r="BJ293" s="146">
        <v>3.5009999999999999</v>
      </c>
      <c r="BK293" s="146">
        <v>3.5219999999999998</v>
      </c>
      <c r="BL293" s="146">
        <v>3.4049999999999998</v>
      </c>
      <c r="BM293" s="146">
        <v>3.3479999999999999</v>
      </c>
      <c r="BN293" s="146">
        <v>3.569</v>
      </c>
      <c r="BO293" s="146">
        <v>3.9369999999999998</v>
      </c>
      <c r="BP293" s="146">
        <v>3.7240000000000002</v>
      </c>
      <c r="BQ293" s="146">
        <v>3.8919999999999999</v>
      </c>
      <c r="BR293" s="146">
        <v>3.2989999999999999</v>
      </c>
      <c r="BS293" s="146">
        <v>3.056</v>
      </c>
      <c r="BT293" s="146">
        <v>5.5739999999999998</v>
      </c>
      <c r="BU293" s="146">
        <v>5.9690000000000003</v>
      </c>
      <c r="BV293" s="146">
        <v>9.9380000000000006</v>
      </c>
      <c r="BW293" s="146">
        <v>9.0749999999999993</v>
      </c>
      <c r="BX293" s="146">
        <v>7.1929999999999996</v>
      </c>
      <c r="BY293" s="146">
        <v>4.8410000000000002</v>
      </c>
      <c r="BZ293" s="146">
        <v>4.7549999999999999</v>
      </c>
      <c r="CA293" s="146">
        <v>4.8150000000000004</v>
      </c>
      <c r="CB293" s="146">
        <v>4.79</v>
      </c>
      <c r="CC293" s="146">
        <v>4.8150000000000004</v>
      </c>
      <c r="CD293" s="146">
        <v>6.1760000000000002</v>
      </c>
      <c r="CE293" s="146">
        <v>6.3049999999999997</v>
      </c>
      <c r="CF293" s="146">
        <v>6.0949999999999998</v>
      </c>
      <c r="CG293" s="146">
        <v>6.0629999999999997</v>
      </c>
      <c r="CH293" s="146">
        <v>6.5949999999999998</v>
      </c>
      <c r="CI293" s="146">
        <v>3.165</v>
      </c>
      <c r="CJ293" s="146">
        <v>2.9119999999999999</v>
      </c>
      <c r="CK293" s="146">
        <v>2.7970000000000002</v>
      </c>
      <c r="CL293" s="146">
        <v>2.7370000000000001</v>
      </c>
      <c r="CM293" s="146">
        <v>2.9279999999999999</v>
      </c>
    </row>
    <row r="294" spans="1:91" x14ac:dyDescent="0.2">
      <c r="A294" s="80" t="s">
        <v>30</v>
      </c>
      <c r="B294" s="124">
        <v>640.55200000000002</v>
      </c>
      <c r="C294" s="124">
        <v>625.23800000000006</v>
      </c>
      <c r="D294" s="124">
        <v>621.76900000000001</v>
      </c>
      <c r="E294" s="124">
        <v>634.67600000000004</v>
      </c>
      <c r="F294" s="124">
        <v>630.86099999999999</v>
      </c>
      <c r="G294" s="124">
        <v>21.728999999999999</v>
      </c>
      <c r="H294" s="124">
        <v>20.489000000000001</v>
      </c>
      <c r="I294" s="124">
        <v>21.428000000000001</v>
      </c>
      <c r="J294" s="124">
        <v>22.122</v>
      </c>
      <c r="K294" s="124">
        <v>21.381</v>
      </c>
      <c r="L294" s="124">
        <v>32.08</v>
      </c>
      <c r="M294" s="124">
        <v>34.344000000000001</v>
      </c>
      <c r="N294" s="124">
        <v>34.212000000000003</v>
      </c>
      <c r="O294" s="124">
        <v>34.311</v>
      </c>
      <c r="P294" s="124">
        <v>32.996000000000002</v>
      </c>
      <c r="Q294" s="124">
        <v>57.695999999999998</v>
      </c>
      <c r="R294" s="124">
        <v>59.951999999999998</v>
      </c>
      <c r="S294" s="124">
        <v>58.463000000000001</v>
      </c>
      <c r="T294" s="124">
        <v>60.173999999999999</v>
      </c>
      <c r="U294" s="124">
        <v>58.725999999999999</v>
      </c>
      <c r="V294" s="124">
        <v>57.758000000000003</v>
      </c>
      <c r="W294" s="124">
        <v>56.247999999999998</v>
      </c>
      <c r="X294" s="124">
        <v>52.530999999999999</v>
      </c>
      <c r="Y294" s="124">
        <v>53.048000000000002</v>
      </c>
      <c r="Z294" s="124">
        <v>54.406999999999996</v>
      </c>
      <c r="AA294" s="124">
        <v>27.484999999999999</v>
      </c>
      <c r="AB294" s="124">
        <v>25.928999999999998</v>
      </c>
      <c r="AC294" s="124">
        <v>25.597000000000001</v>
      </c>
      <c r="AD294" s="124">
        <v>26.702999999999999</v>
      </c>
      <c r="AE294" s="124">
        <v>26.302</v>
      </c>
      <c r="AF294" s="124">
        <v>33.344000000000001</v>
      </c>
      <c r="AG294" s="124">
        <v>31.53</v>
      </c>
      <c r="AH294" s="124">
        <v>31.344999999999999</v>
      </c>
      <c r="AI294" s="124">
        <v>31.344000000000001</v>
      </c>
      <c r="AJ294" s="124">
        <v>32.165999999999997</v>
      </c>
      <c r="AK294" s="124">
        <v>44.31</v>
      </c>
      <c r="AL294" s="124">
        <v>38.883000000000003</v>
      </c>
      <c r="AM294" s="124">
        <v>38.878</v>
      </c>
      <c r="AN294" s="124">
        <v>48.524000000000001</v>
      </c>
      <c r="AO294" s="124">
        <v>42.378999999999998</v>
      </c>
      <c r="AP294" s="124">
        <v>22.201000000000001</v>
      </c>
      <c r="AQ294" s="124">
        <v>21.370999999999999</v>
      </c>
      <c r="AR294" s="124">
        <v>20.515000000000001</v>
      </c>
      <c r="AS294" s="124">
        <v>20.707000000000001</v>
      </c>
      <c r="AT294" s="124">
        <v>20.521999999999998</v>
      </c>
      <c r="AU294" s="124">
        <v>27.302</v>
      </c>
      <c r="AV294" s="124">
        <v>25.009</v>
      </c>
      <c r="AW294" s="124">
        <v>28.765000000000001</v>
      </c>
      <c r="AX294" s="124">
        <v>26.69</v>
      </c>
      <c r="AY294" s="124">
        <v>27.652999999999999</v>
      </c>
      <c r="AZ294" s="124">
        <v>25.951000000000001</v>
      </c>
      <c r="BA294" s="124">
        <v>26.181000000000001</v>
      </c>
      <c r="BB294" s="124">
        <v>25.759</v>
      </c>
      <c r="BC294" s="124">
        <v>25.08</v>
      </c>
      <c r="BD294" s="124">
        <v>25.664000000000001</v>
      </c>
      <c r="BE294" s="124">
        <v>22.725999999999999</v>
      </c>
      <c r="BF294" s="124">
        <v>19.655999999999999</v>
      </c>
      <c r="BG294" s="124">
        <v>17.798999999999999</v>
      </c>
      <c r="BH294" s="124">
        <v>17.068999999999999</v>
      </c>
      <c r="BI294" s="124">
        <v>18.568999999999999</v>
      </c>
      <c r="BJ294" s="124">
        <v>9.4879999999999995</v>
      </c>
      <c r="BK294" s="124">
        <v>11.840999999999999</v>
      </c>
      <c r="BL294" s="124">
        <v>11.538</v>
      </c>
      <c r="BM294" s="124">
        <v>11.319000000000001</v>
      </c>
      <c r="BN294" s="124">
        <v>11.173999999999999</v>
      </c>
      <c r="BO294" s="124">
        <v>63.174999999999997</v>
      </c>
      <c r="BP294" s="124">
        <v>63.265000000000001</v>
      </c>
      <c r="BQ294" s="124">
        <v>63.103000000000002</v>
      </c>
      <c r="BR294" s="124">
        <v>63.436</v>
      </c>
      <c r="BS294" s="124">
        <v>64.475999999999999</v>
      </c>
      <c r="BT294" s="124">
        <v>29.331</v>
      </c>
      <c r="BU294" s="124">
        <v>26.234999999999999</v>
      </c>
      <c r="BV294" s="124">
        <v>27.189</v>
      </c>
      <c r="BW294" s="124">
        <v>29.341999999999999</v>
      </c>
      <c r="BX294" s="124">
        <v>27.956</v>
      </c>
      <c r="BY294" s="124">
        <v>67.019000000000005</v>
      </c>
      <c r="BZ294" s="124">
        <v>66.783000000000001</v>
      </c>
      <c r="CA294" s="124">
        <v>67.096000000000004</v>
      </c>
      <c r="CB294" s="124">
        <v>67.004999999999995</v>
      </c>
      <c r="CC294" s="124">
        <v>67.070999999999998</v>
      </c>
      <c r="CD294" s="124">
        <v>73.108999999999995</v>
      </c>
      <c r="CE294" s="124">
        <v>72.129000000000005</v>
      </c>
      <c r="CF294" s="124">
        <v>72.736000000000004</v>
      </c>
      <c r="CG294" s="124">
        <v>72.844999999999999</v>
      </c>
      <c r="CH294" s="124">
        <v>74.355999999999995</v>
      </c>
      <c r="CI294" s="124">
        <v>25.847999999999999</v>
      </c>
      <c r="CJ294" s="124">
        <v>25.393000000000001</v>
      </c>
      <c r="CK294" s="124">
        <v>24.815000000000001</v>
      </c>
      <c r="CL294" s="124">
        <v>24.957000000000001</v>
      </c>
      <c r="CM294" s="124">
        <v>25.062999999999999</v>
      </c>
    </row>
    <row r="295" spans="1:91" ht="22.5" x14ac:dyDescent="0.2">
      <c r="A295" s="87" t="s">
        <v>31</v>
      </c>
      <c r="B295" s="125">
        <v>1436.0170000000001</v>
      </c>
      <c r="C295" s="125">
        <v>1404.152</v>
      </c>
      <c r="D295" s="125">
        <v>1416.8430000000001</v>
      </c>
      <c r="E295" s="125">
        <v>1422.0540000000001</v>
      </c>
      <c r="F295" s="125">
        <v>1421.3320000000001</v>
      </c>
      <c r="G295" s="125">
        <v>37.796999999999997</v>
      </c>
      <c r="H295" s="125">
        <v>38.389000000000003</v>
      </c>
      <c r="I295" s="125">
        <v>41.792999999999999</v>
      </c>
      <c r="J295" s="125">
        <v>40.521999999999998</v>
      </c>
      <c r="K295" s="125">
        <v>39.463999999999999</v>
      </c>
      <c r="L295" s="125">
        <v>63.889000000000003</v>
      </c>
      <c r="M295" s="125">
        <v>62.716999999999999</v>
      </c>
      <c r="N295" s="125">
        <v>62.960999999999999</v>
      </c>
      <c r="O295" s="125">
        <v>61.61</v>
      </c>
      <c r="P295" s="125">
        <v>63.127000000000002</v>
      </c>
      <c r="Q295" s="125">
        <v>119.032</v>
      </c>
      <c r="R295" s="125">
        <v>116.69</v>
      </c>
      <c r="S295" s="125">
        <v>116.517</v>
      </c>
      <c r="T295" s="125">
        <v>118.205</v>
      </c>
      <c r="U295" s="125">
        <v>119.117</v>
      </c>
      <c r="V295" s="125">
        <v>32.546999999999997</v>
      </c>
      <c r="W295" s="125">
        <v>32.372999999999998</v>
      </c>
      <c r="X295" s="125">
        <v>32.759</v>
      </c>
      <c r="Y295" s="125">
        <v>33.875999999999998</v>
      </c>
      <c r="Z295" s="125">
        <v>33.331000000000003</v>
      </c>
      <c r="AA295" s="125">
        <v>53.975999999999999</v>
      </c>
      <c r="AB295" s="125">
        <v>45.03</v>
      </c>
      <c r="AC295" s="125">
        <v>47.228999999999999</v>
      </c>
      <c r="AD295" s="125">
        <v>49.222000000000001</v>
      </c>
      <c r="AE295" s="125">
        <v>49.029000000000003</v>
      </c>
      <c r="AF295" s="125">
        <v>69.119</v>
      </c>
      <c r="AG295" s="125">
        <v>67.141000000000005</v>
      </c>
      <c r="AH295" s="125">
        <v>66.391999999999996</v>
      </c>
      <c r="AI295" s="125">
        <v>67.134</v>
      </c>
      <c r="AJ295" s="125">
        <v>67.341999999999999</v>
      </c>
      <c r="AK295" s="125">
        <v>93.759</v>
      </c>
      <c r="AL295" s="125">
        <v>92.817999999999998</v>
      </c>
      <c r="AM295" s="125">
        <v>92.081000000000003</v>
      </c>
      <c r="AN295" s="125">
        <v>91.703000000000003</v>
      </c>
      <c r="AO295" s="125">
        <v>92.754999999999995</v>
      </c>
      <c r="AP295" s="125">
        <v>104.17700000000001</v>
      </c>
      <c r="AQ295" s="125">
        <v>90.754000000000005</v>
      </c>
      <c r="AR295" s="125">
        <v>93.034000000000006</v>
      </c>
      <c r="AS295" s="125">
        <v>96.38</v>
      </c>
      <c r="AT295" s="125">
        <v>94.733999999999995</v>
      </c>
      <c r="AU295" s="125">
        <v>58.847999999999999</v>
      </c>
      <c r="AV295" s="125">
        <v>57.158000000000001</v>
      </c>
      <c r="AW295" s="125">
        <v>57.156999999999996</v>
      </c>
      <c r="AX295" s="125">
        <v>56.421999999999997</v>
      </c>
      <c r="AY295" s="125">
        <v>56.927</v>
      </c>
      <c r="AZ295" s="125">
        <v>24.904</v>
      </c>
      <c r="BA295" s="125">
        <v>25.434000000000001</v>
      </c>
      <c r="BB295" s="125">
        <v>31.992000000000001</v>
      </c>
      <c r="BC295" s="125">
        <v>31.626999999999999</v>
      </c>
      <c r="BD295" s="125">
        <v>28.276</v>
      </c>
      <c r="BE295" s="125">
        <v>50.503999999999998</v>
      </c>
      <c r="BF295" s="125">
        <v>50.807000000000002</v>
      </c>
      <c r="BG295" s="125">
        <v>53.860999999999997</v>
      </c>
      <c r="BH295" s="125">
        <v>53.344999999999999</v>
      </c>
      <c r="BI295" s="125">
        <v>52.741</v>
      </c>
      <c r="BJ295" s="125">
        <v>45.642000000000003</v>
      </c>
      <c r="BK295" s="125">
        <v>41.99</v>
      </c>
      <c r="BL295" s="125">
        <v>39.039000000000001</v>
      </c>
      <c r="BM295" s="125">
        <v>39.091000000000001</v>
      </c>
      <c r="BN295" s="125">
        <v>40.909999999999997</v>
      </c>
      <c r="BO295" s="125">
        <v>135.006</v>
      </c>
      <c r="BP295" s="125">
        <v>135.197</v>
      </c>
      <c r="BQ295" s="125">
        <v>135.01300000000001</v>
      </c>
      <c r="BR295" s="125">
        <v>134.642</v>
      </c>
      <c r="BS295" s="125">
        <v>134.58000000000001</v>
      </c>
      <c r="BT295" s="125">
        <v>117.852</v>
      </c>
      <c r="BU295" s="125">
        <v>119.254</v>
      </c>
      <c r="BV295" s="125">
        <v>120.84099999999999</v>
      </c>
      <c r="BW295" s="125">
        <v>120.78100000000001</v>
      </c>
      <c r="BX295" s="125">
        <v>120.977</v>
      </c>
      <c r="BY295" s="125">
        <v>94.522000000000006</v>
      </c>
      <c r="BZ295" s="125">
        <v>94.484999999999999</v>
      </c>
      <c r="CA295" s="125">
        <v>94.491</v>
      </c>
      <c r="CB295" s="125">
        <v>94.421999999999997</v>
      </c>
      <c r="CC295" s="125">
        <v>94.378</v>
      </c>
      <c r="CD295" s="125">
        <v>232.577</v>
      </c>
      <c r="CE295" s="125">
        <v>231.762</v>
      </c>
      <c r="CF295" s="125">
        <v>228.84200000000001</v>
      </c>
      <c r="CG295" s="125">
        <v>230.375</v>
      </c>
      <c r="CH295" s="125">
        <v>231.15700000000001</v>
      </c>
      <c r="CI295" s="125">
        <v>101.866</v>
      </c>
      <c r="CJ295" s="125">
        <v>102.15300000000001</v>
      </c>
      <c r="CK295" s="125">
        <v>102.84099999999999</v>
      </c>
      <c r="CL295" s="125">
        <v>102.697</v>
      </c>
      <c r="CM295" s="125">
        <v>102.48699999999999</v>
      </c>
    </row>
    <row r="296" spans="1:91" x14ac:dyDescent="0.2">
      <c r="A296" s="80" t="s">
        <v>32</v>
      </c>
      <c r="B296" s="147">
        <v>637.745</v>
      </c>
      <c r="C296" s="147">
        <v>616.17899999999997</v>
      </c>
      <c r="D296" s="147">
        <v>608.49800000000005</v>
      </c>
      <c r="E296" s="147">
        <v>609.69100000000003</v>
      </c>
      <c r="F296" s="147">
        <v>617.50900000000001</v>
      </c>
      <c r="G296" s="147">
        <v>28.376000000000001</v>
      </c>
      <c r="H296" s="147">
        <v>29.646000000000001</v>
      </c>
      <c r="I296" s="147">
        <v>26.95</v>
      </c>
      <c r="J296" s="147">
        <v>26.821000000000002</v>
      </c>
      <c r="K296" s="147">
        <v>27.890999999999998</v>
      </c>
      <c r="L296" s="147">
        <v>37.374000000000002</v>
      </c>
      <c r="M296" s="147">
        <v>37.173999999999999</v>
      </c>
      <c r="N296" s="147">
        <v>37.122</v>
      </c>
      <c r="O296" s="147">
        <v>37.125</v>
      </c>
      <c r="P296" s="147">
        <v>36.5</v>
      </c>
      <c r="Q296" s="147">
        <v>75.483999999999995</v>
      </c>
      <c r="R296" s="147">
        <v>72.757999999999996</v>
      </c>
      <c r="S296" s="147">
        <v>71.537000000000006</v>
      </c>
      <c r="T296" s="147">
        <v>71.974000000000004</v>
      </c>
      <c r="U296" s="147">
        <v>72.156000000000006</v>
      </c>
      <c r="V296" s="147">
        <v>24.018999999999998</v>
      </c>
      <c r="W296" s="147">
        <v>24.013000000000002</v>
      </c>
      <c r="X296" s="147">
        <v>24.059000000000001</v>
      </c>
      <c r="Y296" s="147">
        <v>24.068000000000001</v>
      </c>
      <c r="Z296" s="147">
        <v>24.085999999999999</v>
      </c>
      <c r="AA296" s="147">
        <v>23.274000000000001</v>
      </c>
      <c r="AB296" s="147">
        <v>20.734999999999999</v>
      </c>
      <c r="AC296" s="147">
        <v>20.158999999999999</v>
      </c>
      <c r="AD296" s="147">
        <v>17.864000000000001</v>
      </c>
      <c r="AE296" s="147">
        <v>20.373999999999999</v>
      </c>
      <c r="AF296" s="147">
        <v>31.154</v>
      </c>
      <c r="AG296" s="147">
        <v>31.341999999999999</v>
      </c>
      <c r="AH296" s="147">
        <v>30.934999999999999</v>
      </c>
      <c r="AI296" s="147">
        <v>31.132999999999999</v>
      </c>
      <c r="AJ296" s="147">
        <v>31.048999999999999</v>
      </c>
      <c r="AK296" s="147">
        <v>49.402000000000001</v>
      </c>
      <c r="AL296" s="147">
        <v>38.165999999999997</v>
      </c>
      <c r="AM296" s="147">
        <v>42.218000000000004</v>
      </c>
      <c r="AN296" s="147">
        <v>45.606000000000002</v>
      </c>
      <c r="AO296" s="147">
        <v>43.506999999999998</v>
      </c>
      <c r="AP296" s="147">
        <v>31.63</v>
      </c>
      <c r="AQ296" s="147">
        <v>28.937999999999999</v>
      </c>
      <c r="AR296" s="147">
        <v>28.181999999999999</v>
      </c>
      <c r="AS296" s="147">
        <v>27.971</v>
      </c>
      <c r="AT296" s="147">
        <v>28.632999999999999</v>
      </c>
      <c r="AU296" s="147">
        <v>31.276</v>
      </c>
      <c r="AV296" s="147">
        <v>29.850999999999999</v>
      </c>
      <c r="AW296" s="147">
        <v>30.178999999999998</v>
      </c>
      <c r="AX296" s="147">
        <v>30.529</v>
      </c>
      <c r="AY296" s="147">
        <v>30.213999999999999</v>
      </c>
      <c r="AZ296" s="147">
        <v>30.084</v>
      </c>
      <c r="BA296" s="147">
        <v>30.940999999999999</v>
      </c>
      <c r="BB296" s="147">
        <v>25.670999999999999</v>
      </c>
      <c r="BC296" s="147">
        <v>25.033999999999999</v>
      </c>
      <c r="BD296" s="147">
        <v>27.943999999999999</v>
      </c>
      <c r="BE296" s="147">
        <v>23.881</v>
      </c>
      <c r="BF296" s="147">
        <v>21.841000000000001</v>
      </c>
      <c r="BG296" s="147">
        <v>22.437000000000001</v>
      </c>
      <c r="BH296" s="147">
        <v>22.169</v>
      </c>
      <c r="BI296" s="147">
        <v>22.294</v>
      </c>
      <c r="BJ296" s="147">
        <v>18.157</v>
      </c>
      <c r="BK296" s="147">
        <v>19.413</v>
      </c>
      <c r="BL296" s="147">
        <v>17.571000000000002</v>
      </c>
      <c r="BM296" s="147">
        <v>17.847999999999999</v>
      </c>
      <c r="BN296" s="147">
        <v>18.751000000000001</v>
      </c>
      <c r="BO296" s="147">
        <v>56.631999999999998</v>
      </c>
      <c r="BP296" s="147">
        <v>56.762</v>
      </c>
      <c r="BQ296" s="147">
        <v>56.543999999999997</v>
      </c>
      <c r="BR296" s="147">
        <v>56.975000000000001</v>
      </c>
      <c r="BS296" s="147">
        <v>57.773000000000003</v>
      </c>
      <c r="BT296" s="147">
        <v>40.676000000000002</v>
      </c>
      <c r="BU296" s="147">
        <v>37.994</v>
      </c>
      <c r="BV296" s="147">
        <v>38.75</v>
      </c>
      <c r="BW296" s="147">
        <v>38.521999999999998</v>
      </c>
      <c r="BX296" s="147">
        <v>39.134</v>
      </c>
      <c r="BY296" s="147">
        <v>41.515000000000001</v>
      </c>
      <c r="BZ296" s="147">
        <v>41.606000000000002</v>
      </c>
      <c r="CA296" s="147">
        <v>41.73</v>
      </c>
      <c r="CB296" s="147">
        <v>41.311</v>
      </c>
      <c r="CC296" s="147">
        <v>41.683999999999997</v>
      </c>
      <c r="CD296" s="147">
        <v>62.106999999999999</v>
      </c>
      <c r="CE296" s="147">
        <v>62.798999999999999</v>
      </c>
      <c r="CF296" s="147">
        <v>62.802</v>
      </c>
      <c r="CG296" s="147">
        <v>62.85</v>
      </c>
      <c r="CH296" s="147">
        <v>63.86</v>
      </c>
      <c r="CI296" s="147">
        <v>32.704000000000001</v>
      </c>
      <c r="CJ296" s="147">
        <v>32.200000000000003</v>
      </c>
      <c r="CK296" s="147">
        <v>31.652000000000001</v>
      </c>
      <c r="CL296" s="147">
        <v>31.890999999999998</v>
      </c>
      <c r="CM296" s="147">
        <v>31.658999999999999</v>
      </c>
    </row>
    <row r="297" spans="1:91" x14ac:dyDescent="0.2">
      <c r="A297" s="80" t="s">
        <v>33</v>
      </c>
      <c r="B297" s="126">
        <v>207.178</v>
      </c>
      <c r="C297" s="126">
        <v>200.34</v>
      </c>
      <c r="D297" s="126">
        <v>186.79300000000001</v>
      </c>
      <c r="E297" s="126">
        <v>183.17699999999999</v>
      </c>
      <c r="F297" s="126">
        <v>193.66499999999999</v>
      </c>
      <c r="G297" s="126">
        <v>8.1430000000000007</v>
      </c>
      <c r="H297" s="126">
        <v>8.7469999999999999</v>
      </c>
      <c r="I297" s="126">
        <v>7.7759999999999998</v>
      </c>
      <c r="J297" s="126">
        <v>9.3689999999999998</v>
      </c>
      <c r="K297" s="126">
        <v>8.4990000000000006</v>
      </c>
      <c r="L297" s="126">
        <v>9.4789999999999992</v>
      </c>
      <c r="M297" s="126">
        <v>9.5779999999999994</v>
      </c>
      <c r="N297" s="126">
        <v>9.4019999999999992</v>
      </c>
      <c r="O297" s="126">
        <v>9.7319999999999993</v>
      </c>
      <c r="P297" s="126">
        <v>9.5709999999999997</v>
      </c>
      <c r="Q297" s="126">
        <v>31.672000000000001</v>
      </c>
      <c r="R297" s="126">
        <v>28.100999999999999</v>
      </c>
      <c r="S297" s="126">
        <v>21.673999999999999</v>
      </c>
      <c r="T297" s="126">
        <v>21.265999999999998</v>
      </c>
      <c r="U297" s="126">
        <v>22.01</v>
      </c>
      <c r="V297" s="126">
        <v>19.010999999999999</v>
      </c>
      <c r="W297" s="126">
        <v>18.72</v>
      </c>
      <c r="X297" s="126">
        <v>18.489999999999998</v>
      </c>
      <c r="Y297" s="126">
        <v>18.068999999999999</v>
      </c>
      <c r="Z297" s="126">
        <v>18.571000000000002</v>
      </c>
      <c r="AA297" s="126">
        <v>9.2530000000000001</v>
      </c>
      <c r="AB297" s="126">
        <v>8.5079999999999991</v>
      </c>
      <c r="AC297" s="126">
        <v>6.0640000000000001</v>
      </c>
      <c r="AD297" s="126">
        <v>5.0140000000000002</v>
      </c>
      <c r="AE297" s="126">
        <v>7.3250000000000002</v>
      </c>
      <c r="AF297" s="126">
        <v>6.9580000000000002</v>
      </c>
      <c r="AG297" s="126">
        <v>5.7919999999999998</v>
      </c>
      <c r="AH297" s="126">
        <v>6.6820000000000004</v>
      </c>
      <c r="AI297" s="126">
        <v>6.3540000000000001</v>
      </c>
      <c r="AJ297" s="126">
        <v>6.4409999999999998</v>
      </c>
      <c r="AK297" s="126">
        <v>13.291</v>
      </c>
      <c r="AL297" s="126">
        <v>17.492000000000001</v>
      </c>
      <c r="AM297" s="126">
        <v>14.183999999999999</v>
      </c>
      <c r="AN297" s="126">
        <v>13.132</v>
      </c>
      <c r="AO297" s="126">
        <v>14.56</v>
      </c>
      <c r="AP297" s="126">
        <v>6.41</v>
      </c>
      <c r="AQ297" s="126">
        <v>6.31</v>
      </c>
      <c r="AR297" s="126">
        <v>6.3150000000000004</v>
      </c>
      <c r="AS297" s="126">
        <v>5.5030000000000001</v>
      </c>
      <c r="AT297" s="126">
        <v>6.1630000000000003</v>
      </c>
      <c r="AU297" s="126">
        <v>7.7050000000000001</v>
      </c>
      <c r="AV297" s="126">
        <v>6.9610000000000003</v>
      </c>
      <c r="AW297" s="126">
        <v>4.8849999999999998</v>
      </c>
      <c r="AX297" s="126">
        <v>4.7889999999999997</v>
      </c>
      <c r="AY297" s="126">
        <v>5.99</v>
      </c>
      <c r="AZ297" s="126">
        <v>6.0549999999999997</v>
      </c>
      <c r="BA297" s="126">
        <v>4.5789999999999997</v>
      </c>
      <c r="BB297" s="126">
        <v>5.7</v>
      </c>
      <c r="BC297" s="126">
        <v>7.8529999999999998</v>
      </c>
      <c r="BD297" s="126">
        <v>5.8769999999999998</v>
      </c>
      <c r="BE297" s="126">
        <v>5.5540000000000003</v>
      </c>
      <c r="BF297" s="126">
        <v>5.2679999999999998</v>
      </c>
      <c r="BG297" s="126">
        <v>4.5419999999999998</v>
      </c>
      <c r="BH297" s="126">
        <v>4.3109999999999999</v>
      </c>
      <c r="BI297" s="126">
        <v>4.9489999999999998</v>
      </c>
      <c r="BJ297" s="126">
        <v>6.2590000000000003</v>
      </c>
      <c r="BK297" s="126">
        <v>4.4950000000000001</v>
      </c>
      <c r="BL297" s="126">
        <v>4.4870000000000001</v>
      </c>
      <c r="BM297" s="126">
        <v>4.109</v>
      </c>
      <c r="BN297" s="126">
        <v>4.8230000000000004</v>
      </c>
      <c r="BO297" s="126">
        <v>5.1580000000000004</v>
      </c>
      <c r="BP297" s="126">
        <v>5.19</v>
      </c>
      <c r="BQ297" s="126">
        <v>5.3739999999999997</v>
      </c>
      <c r="BR297" s="126">
        <v>5.399</v>
      </c>
      <c r="BS297" s="126">
        <v>5.2590000000000003</v>
      </c>
      <c r="BT297" s="126">
        <v>17.585000000000001</v>
      </c>
      <c r="BU297" s="126">
        <v>17.475000000000001</v>
      </c>
      <c r="BV297" s="126">
        <v>17.579999999999998</v>
      </c>
      <c r="BW297" s="126">
        <v>15.815</v>
      </c>
      <c r="BX297" s="126">
        <v>17.135999999999999</v>
      </c>
      <c r="BY297" s="126">
        <v>22.088000000000001</v>
      </c>
      <c r="BZ297" s="126">
        <v>22.786000000000001</v>
      </c>
      <c r="CA297" s="126">
        <v>22.864999999999998</v>
      </c>
      <c r="CB297" s="126">
        <v>22.751000000000001</v>
      </c>
      <c r="CC297" s="126">
        <v>22.218</v>
      </c>
      <c r="CD297" s="126">
        <v>25.231000000000002</v>
      </c>
      <c r="CE297" s="126">
        <v>23.334</v>
      </c>
      <c r="CF297" s="126">
        <v>23.582000000000001</v>
      </c>
      <c r="CG297" s="126">
        <v>22.327000000000002</v>
      </c>
      <c r="CH297" s="126">
        <v>27.140999999999998</v>
      </c>
      <c r="CI297" s="126">
        <v>7.3259999999999996</v>
      </c>
      <c r="CJ297" s="126">
        <v>7.0039999999999996</v>
      </c>
      <c r="CK297" s="126">
        <v>7.1909999999999998</v>
      </c>
      <c r="CL297" s="126">
        <v>7.3840000000000003</v>
      </c>
      <c r="CM297" s="126">
        <v>7.1319999999999997</v>
      </c>
    </row>
    <row r="298" spans="1:91" x14ac:dyDescent="0.2">
      <c r="A298" s="80" t="s">
        <v>34</v>
      </c>
      <c r="B298" s="127">
        <v>158.209</v>
      </c>
      <c r="C298" s="127">
        <v>156.41200000000001</v>
      </c>
      <c r="D298" s="127">
        <v>154.708</v>
      </c>
      <c r="E298" s="127">
        <v>159.40700000000001</v>
      </c>
      <c r="F298" s="127">
        <v>159.66999999999999</v>
      </c>
      <c r="G298" s="127">
        <v>4.1139999999999999</v>
      </c>
      <c r="H298" s="127">
        <v>4.266</v>
      </c>
      <c r="I298" s="127">
        <v>4.2699999999999996</v>
      </c>
      <c r="J298" s="127">
        <v>4.3570000000000002</v>
      </c>
      <c r="K298" s="127">
        <v>4.2720000000000002</v>
      </c>
      <c r="L298" s="127">
        <v>4.9829999999999997</v>
      </c>
      <c r="M298" s="127">
        <v>5.3319999999999999</v>
      </c>
      <c r="N298" s="127">
        <v>5.5419999999999998</v>
      </c>
      <c r="O298" s="127">
        <v>5.2610000000000001</v>
      </c>
      <c r="P298" s="127">
        <v>5.0069999999999997</v>
      </c>
      <c r="Q298" s="127">
        <v>11.114000000000001</v>
      </c>
      <c r="R298" s="127">
        <v>10.906000000000001</v>
      </c>
      <c r="S298" s="127">
        <v>11.339</v>
      </c>
      <c r="T298" s="127">
        <v>11.132999999999999</v>
      </c>
      <c r="U298" s="127">
        <v>11.542</v>
      </c>
      <c r="V298" s="127">
        <v>3.9220000000000002</v>
      </c>
      <c r="W298" s="127">
        <v>3.92</v>
      </c>
      <c r="X298" s="127">
        <v>4.1260000000000003</v>
      </c>
      <c r="Y298" s="127">
        <v>4.0659999999999998</v>
      </c>
      <c r="Z298" s="127">
        <v>3.9449999999999998</v>
      </c>
      <c r="AA298" s="127">
        <v>3.633</v>
      </c>
      <c r="AB298" s="127">
        <v>2.3199999999999998</v>
      </c>
      <c r="AC298" s="127">
        <v>3.214</v>
      </c>
      <c r="AD298" s="127">
        <v>3.5609999999999999</v>
      </c>
      <c r="AE298" s="127">
        <v>3.2229999999999999</v>
      </c>
      <c r="AF298" s="127">
        <v>3.53</v>
      </c>
      <c r="AG298" s="127">
        <v>3.2170000000000001</v>
      </c>
      <c r="AH298" s="127">
        <v>3.1970000000000001</v>
      </c>
      <c r="AI298" s="127">
        <v>3.3690000000000002</v>
      </c>
      <c r="AJ298" s="127">
        <v>3.3420000000000001</v>
      </c>
      <c r="AK298" s="127">
        <v>6.6580000000000004</v>
      </c>
      <c r="AL298" s="127">
        <v>8.7390000000000008</v>
      </c>
      <c r="AM298" s="127">
        <v>8.02</v>
      </c>
      <c r="AN298" s="127">
        <v>8.2149999999999999</v>
      </c>
      <c r="AO298" s="127">
        <v>7.8120000000000003</v>
      </c>
      <c r="AP298" s="127">
        <v>6.4420000000000002</v>
      </c>
      <c r="AQ298" s="127">
        <v>6.1420000000000003</v>
      </c>
      <c r="AR298" s="127">
        <v>6.8280000000000003</v>
      </c>
      <c r="AS298" s="127">
        <v>5.66</v>
      </c>
      <c r="AT298" s="127">
        <v>6.2060000000000004</v>
      </c>
      <c r="AU298" s="127">
        <v>3.0030000000000001</v>
      </c>
      <c r="AV298" s="127">
        <v>3.0819999999999999</v>
      </c>
      <c r="AW298" s="127">
        <v>3.0379999999999998</v>
      </c>
      <c r="AX298" s="127">
        <v>2.6539999999999999</v>
      </c>
      <c r="AY298" s="127">
        <v>2.919</v>
      </c>
      <c r="AZ298" s="127">
        <v>6.7430000000000003</v>
      </c>
      <c r="BA298" s="127">
        <v>6.0339999999999998</v>
      </c>
      <c r="BB298" s="127">
        <v>3.3359999999999999</v>
      </c>
      <c r="BC298" s="127">
        <v>5.9279999999999999</v>
      </c>
      <c r="BD298" s="127">
        <v>5.8879999999999999</v>
      </c>
      <c r="BE298" s="127">
        <v>3.7229999999999999</v>
      </c>
      <c r="BF298" s="127">
        <v>3.625</v>
      </c>
      <c r="BG298" s="127">
        <v>3.286</v>
      </c>
      <c r="BH298" s="127">
        <v>3.43</v>
      </c>
      <c r="BI298" s="127">
        <v>3.375</v>
      </c>
      <c r="BJ298" s="127">
        <v>2.7879999999999998</v>
      </c>
      <c r="BK298" s="127">
        <v>3.121</v>
      </c>
      <c r="BL298" s="127">
        <v>3.33</v>
      </c>
      <c r="BM298" s="127">
        <v>3.1789999999999998</v>
      </c>
      <c r="BN298" s="127">
        <v>3.194</v>
      </c>
      <c r="BO298" s="127">
        <v>12.005000000000001</v>
      </c>
      <c r="BP298" s="127">
        <v>11.304</v>
      </c>
      <c r="BQ298" s="127">
        <v>11.532</v>
      </c>
      <c r="BR298" s="127">
        <v>13.182</v>
      </c>
      <c r="BS298" s="127">
        <v>12.042999999999999</v>
      </c>
      <c r="BT298" s="127">
        <v>8.6020000000000003</v>
      </c>
      <c r="BU298" s="127">
        <v>7.7939999999999996</v>
      </c>
      <c r="BV298" s="127">
        <v>7.5410000000000004</v>
      </c>
      <c r="BW298" s="127">
        <v>9.1859999999999999</v>
      </c>
      <c r="BX298" s="127">
        <v>8.3919999999999995</v>
      </c>
      <c r="BY298" s="127">
        <v>27.420999999999999</v>
      </c>
      <c r="BZ298" s="127">
        <v>27.338000000000001</v>
      </c>
      <c r="CA298" s="127">
        <v>27.506</v>
      </c>
      <c r="CB298" s="127">
        <v>27.573</v>
      </c>
      <c r="CC298" s="127">
        <v>27.634</v>
      </c>
      <c r="CD298" s="127">
        <v>36.774000000000001</v>
      </c>
      <c r="CE298" s="127">
        <v>36.292999999999999</v>
      </c>
      <c r="CF298" s="127">
        <v>36.311</v>
      </c>
      <c r="CG298" s="127">
        <v>36.268999999999998</v>
      </c>
      <c r="CH298" s="127">
        <v>38.258000000000003</v>
      </c>
      <c r="CI298" s="127">
        <v>12.754</v>
      </c>
      <c r="CJ298" s="127">
        <v>12.978999999999999</v>
      </c>
      <c r="CK298" s="127">
        <v>12.292</v>
      </c>
      <c r="CL298" s="127">
        <v>12.384</v>
      </c>
      <c r="CM298" s="127">
        <v>12.618</v>
      </c>
    </row>
    <row r="299" spans="1:91" x14ac:dyDescent="0.2">
      <c r="A299" s="80" t="s">
        <v>35</v>
      </c>
      <c r="B299" s="148">
        <v>194.09</v>
      </c>
      <c r="C299" s="148">
        <v>193.124</v>
      </c>
      <c r="D299" s="148">
        <v>193.518</v>
      </c>
      <c r="E299" s="148">
        <v>200.31399999999999</v>
      </c>
      <c r="F299" s="148">
        <v>188.98599999999999</v>
      </c>
      <c r="G299" s="148">
        <v>4.9409999999999998</v>
      </c>
      <c r="H299" s="148">
        <v>3.8719999999999999</v>
      </c>
      <c r="I299" s="148">
        <v>4.5090000000000003</v>
      </c>
      <c r="J299" s="148">
        <v>4.7569999999999997</v>
      </c>
      <c r="K299" s="148">
        <v>4.4480000000000004</v>
      </c>
      <c r="L299" s="148">
        <v>5.47</v>
      </c>
      <c r="M299" s="148">
        <v>5.8109999999999999</v>
      </c>
      <c r="N299" s="148">
        <v>5.609</v>
      </c>
      <c r="O299" s="148">
        <v>5.7649999999999997</v>
      </c>
      <c r="P299" s="148">
        <v>5.6989999999999998</v>
      </c>
      <c r="Q299" s="148">
        <v>23.876999999999999</v>
      </c>
      <c r="R299" s="148">
        <v>23.35</v>
      </c>
      <c r="S299" s="148">
        <v>23.847999999999999</v>
      </c>
      <c r="T299" s="148">
        <v>23.584</v>
      </c>
      <c r="U299" s="148">
        <v>23.789000000000001</v>
      </c>
      <c r="V299" s="148">
        <v>4.516</v>
      </c>
      <c r="W299" s="148">
        <v>4.5090000000000003</v>
      </c>
      <c r="X299" s="148">
        <v>4.2569999999999997</v>
      </c>
      <c r="Y299" s="148">
        <v>4.2709999999999999</v>
      </c>
      <c r="Z299" s="148">
        <v>4.3369999999999997</v>
      </c>
      <c r="AA299" s="148">
        <v>4.9829999999999997</v>
      </c>
      <c r="AB299" s="148">
        <v>4.9390000000000001</v>
      </c>
      <c r="AC299" s="148">
        <v>4.7350000000000003</v>
      </c>
      <c r="AD299" s="148">
        <v>4.37</v>
      </c>
      <c r="AE299" s="148">
        <v>4.7519999999999998</v>
      </c>
      <c r="AF299" s="148">
        <v>4.1710000000000003</v>
      </c>
      <c r="AG299" s="148">
        <v>5.2380000000000004</v>
      </c>
      <c r="AH299" s="148">
        <v>5.5259999999999998</v>
      </c>
      <c r="AI299" s="148">
        <v>5.3310000000000004</v>
      </c>
      <c r="AJ299" s="148">
        <v>4.9829999999999997</v>
      </c>
      <c r="AK299" s="148">
        <v>9.4969999999999999</v>
      </c>
      <c r="AL299" s="148">
        <v>5.8120000000000003</v>
      </c>
      <c r="AM299" s="148">
        <v>7.2329999999999997</v>
      </c>
      <c r="AN299" s="148">
        <v>11.303000000000001</v>
      </c>
      <c r="AO299" s="148">
        <v>8.3450000000000006</v>
      </c>
      <c r="AP299" s="148">
        <v>4.9610000000000003</v>
      </c>
      <c r="AQ299" s="148">
        <v>5.0830000000000002</v>
      </c>
      <c r="AR299" s="148">
        <v>5.2220000000000004</v>
      </c>
      <c r="AS299" s="148">
        <v>4.1379999999999999</v>
      </c>
      <c r="AT299" s="148">
        <v>4.8029999999999999</v>
      </c>
      <c r="AU299" s="148">
        <v>3.6989999999999998</v>
      </c>
      <c r="AV299" s="148">
        <v>3.4529999999999998</v>
      </c>
      <c r="AW299" s="148">
        <v>2.5019999999999998</v>
      </c>
      <c r="AX299" s="148">
        <v>3.9089999999999998</v>
      </c>
      <c r="AY299" s="148">
        <v>3.5129999999999999</v>
      </c>
      <c r="AZ299" s="148">
        <v>6.444</v>
      </c>
      <c r="BA299" s="148">
        <v>8.0079999999999991</v>
      </c>
      <c r="BB299" s="148">
        <v>8.0269999999999992</v>
      </c>
      <c r="BC299" s="148">
        <v>10.491</v>
      </c>
      <c r="BD299" s="148">
        <v>8.2929999999999993</v>
      </c>
      <c r="BE299" s="148">
        <v>5.2489999999999997</v>
      </c>
      <c r="BF299" s="148">
        <v>4.7880000000000003</v>
      </c>
      <c r="BG299" s="148">
        <v>4.3049999999999997</v>
      </c>
      <c r="BH299" s="148">
        <v>4.8730000000000002</v>
      </c>
      <c r="BI299" s="148">
        <v>4.7290000000000001</v>
      </c>
      <c r="BJ299" s="148">
        <v>2.8940000000000001</v>
      </c>
      <c r="BK299" s="148">
        <v>3.0259999999999998</v>
      </c>
      <c r="BL299" s="148">
        <v>2.9750000000000001</v>
      </c>
      <c r="BM299" s="148">
        <v>3.1930000000000001</v>
      </c>
      <c r="BN299" s="148">
        <v>3.09</v>
      </c>
      <c r="BO299" s="148">
        <v>24.716000000000001</v>
      </c>
      <c r="BP299" s="148">
        <v>24.413</v>
      </c>
      <c r="BQ299" s="148">
        <v>24.562999999999999</v>
      </c>
      <c r="BR299" s="148">
        <v>23.866</v>
      </c>
      <c r="BS299" s="148">
        <v>21.103999999999999</v>
      </c>
      <c r="BT299" s="148">
        <v>9.9700000000000006</v>
      </c>
      <c r="BU299" s="148">
        <v>10.536</v>
      </c>
      <c r="BV299" s="148">
        <v>11.564</v>
      </c>
      <c r="BW299" s="148">
        <v>11.972</v>
      </c>
      <c r="BX299" s="148">
        <v>10.916</v>
      </c>
      <c r="BY299" s="148">
        <v>16.692</v>
      </c>
      <c r="BZ299" s="148">
        <v>16.238</v>
      </c>
      <c r="CA299" s="148">
        <v>16.277000000000001</v>
      </c>
      <c r="CB299" s="148">
        <v>16.260000000000002</v>
      </c>
      <c r="CC299" s="148">
        <v>16.221</v>
      </c>
      <c r="CD299" s="148">
        <v>51.616999999999997</v>
      </c>
      <c r="CE299" s="148">
        <v>53.87</v>
      </c>
      <c r="CF299" s="148">
        <v>52.052999999999997</v>
      </c>
      <c r="CG299" s="148">
        <v>51.792999999999999</v>
      </c>
      <c r="CH299" s="148">
        <v>49.771000000000001</v>
      </c>
      <c r="CI299" s="148">
        <v>10.393000000000001</v>
      </c>
      <c r="CJ299" s="148">
        <v>10.178000000000001</v>
      </c>
      <c r="CK299" s="148">
        <v>10.313000000000001</v>
      </c>
      <c r="CL299" s="148">
        <v>10.438000000000001</v>
      </c>
      <c r="CM299" s="148">
        <v>10.193</v>
      </c>
    </row>
    <row r="300" spans="1:91" x14ac:dyDescent="0.2">
      <c r="A300" s="87" t="s">
        <v>36</v>
      </c>
      <c r="B300" s="129">
        <v>155.04499999999999</v>
      </c>
      <c r="C300" s="129">
        <v>144.29499999999999</v>
      </c>
      <c r="D300" s="129">
        <v>164.392</v>
      </c>
      <c r="E300" s="129">
        <v>165.41200000000001</v>
      </c>
      <c r="F300" s="129">
        <v>158.40299999999999</v>
      </c>
      <c r="G300" s="129">
        <v>5.1280000000000001</v>
      </c>
      <c r="H300" s="129">
        <v>3.8929999999999998</v>
      </c>
      <c r="I300" s="129">
        <v>5.0430000000000001</v>
      </c>
      <c r="J300" s="129">
        <v>4.306</v>
      </c>
      <c r="K300" s="129">
        <v>4.5839999999999996</v>
      </c>
      <c r="L300" s="129">
        <v>8.2690000000000001</v>
      </c>
      <c r="M300" s="129">
        <v>8.6170000000000009</v>
      </c>
      <c r="N300" s="129">
        <v>8.0269999999999992</v>
      </c>
      <c r="O300" s="129">
        <v>7.8630000000000004</v>
      </c>
      <c r="P300" s="129">
        <v>7.5460000000000003</v>
      </c>
      <c r="Q300" s="129">
        <v>4.8250000000000002</v>
      </c>
      <c r="R300" s="129">
        <v>4.5990000000000002</v>
      </c>
      <c r="S300" s="129">
        <v>5.8019999999999996</v>
      </c>
      <c r="T300" s="129">
        <v>5.4249999999999998</v>
      </c>
      <c r="U300" s="129">
        <v>5.5270000000000001</v>
      </c>
      <c r="V300" s="129">
        <v>7.7830000000000004</v>
      </c>
      <c r="W300" s="129">
        <v>7.4470000000000001</v>
      </c>
      <c r="X300" s="129">
        <v>7.26</v>
      </c>
      <c r="Y300" s="129">
        <v>7.7839999999999998</v>
      </c>
      <c r="Z300" s="129">
        <v>8.1430000000000007</v>
      </c>
      <c r="AA300" s="129">
        <v>5.9939999999999998</v>
      </c>
      <c r="AB300" s="129">
        <v>2.794</v>
      </c>
      <c r="AC300" s="129">
        <v>6.0119999999999996</v>
      </c>
      <c r="AD300" s="129">
        <v>5.6580000000000004</v>
      </c>
      <c r="AE300" s="129">
        <v>5.1669999999999998</v>
      </c>
      <c r="AF300" s="129">
        <v>3.5950000000000002</v>
      </c>
      <c r="AG300" s="129">
        <v>3.8719999999999999</v>
      </c>
      <c r="AH300" s="129">
        <v>3.8580000000000001</v>
      </c>
      <c r="AI300" s="129">
        <v>3.9929999999999999</v>
      </c>
      <c r="AJ300" s="129">
        <v>3.7829999999999999</v>
      </c>
      <c r="AK300" s="129">
        <v>7.258</v>
      </c>
      <c r="AL300" s="129">
        <v>6.4820000000000002</v>
      </c>
      <c r="AM300" s="129">
        <v>11.553000000000001</v>
      </c>
      <c r="AN300" s="129">
        <v>12.879</v>
      </c>
      <c r="AO300" s="129">
        <v>9.5250000000000004</v>
      </c>
      <c r="AP300" s="129">
        <v>7.7309999999999999</v>
      </c>
      <c r="AQ300" s="129">
        <v>6.2480000000000002</v>
      </c>
      <c r="AR300" s="129">
        <v>7.3840000000000003</v>
      </c>
      <c r="AS300" s="129">
        <v>8.0440000000000005</v>
      </c>
      <c r="AT300" s="129">
        <v>7.0570000000000004</v>
      </c>
      <c r="AU300" s="129">
        <v>2.4540000000000002</v>
      </c>
      <c r="AV300" s="129">
        <v>1.9470000000000001</v>
      </c>
      <c r="AW300" s="129">
        <v>2.569</v>
      </c>
      <c r="AX300" s="129">
        <v>3.1779999999999999</v>
      </c>
      <c r="AY300" s="129">
        <v>2.629</v>
      </c>
      <c r="AZ300" s="129">
        <v>8.4969999999999999</v>
      </c>
      <c r="BA300" s="129">
        <v>6.5730000000000004</v>
      </c>
      <c r="BB300" s="129">
        <v>7.6909999999999998</v>
      </c>
      <c r="BC300" s="129">
        <v>8.41</v>
      </c>
      <c r="BD300" s="129">
        <v>7.6849999999999996</v>
      </c>
      <c r="BE300" s="129">
        <v>6.0250000000000004</v>
      </c>
      <c r="BF300" s="129">
        <v>7.3259999999999996</v>
      </c>
      <c r="BG300" s="129">
        <v>7.9379999999999997</v>
      </c>
      <c r="BH300" s="129">
        <v>9.3819999999999997</v>
      </c>
      <c r="BI300" s="129">
        <v>8.1319999999999997</v>
      </c>
      <c r="BJ300" s="129">
        <v>4.8940000000000001</v>
      </c>
      <c r="BK300" s="129">
        <v>4.1609999999999996</v>
      </c>
      <c r="BL300" s="129">
        <v>3.278</v>
      </c>
      <c r="BM300" s="129">
        <v>4.0940000000000003</v>
      </c>
      <c r="BN300" s="129">
        <v>4.0780000000000003</v>
      </c>
      <c r="BO300" s="129">
        <v>2.3730000000000002</v>
      </c>
      <c r="BP300" s="129">
        <v>2.427</v>
      </c>
      <c r="BQ300" s="129">
        <v>3.4940000000000002</v>
      </c>
      <c r="BR300" s="129">
        <v>3.3050000000000002</v>
      </c>
      <c r="BS300" s="129">
        <v>4.2439999999999998</v>
      </c>
      <c r="BT300" s="129">
        <v>10.923999999999999</v>
      </c>
      <c r="BU300" s="129">
        <v>11.003</v>
      </c>
      <c r="BV300" s="129">
        <v>11.881</v>
      </c>
      <c r="BW300" s="129">
        <v>10.760999999999999</v>
      </c>
      <c r="BX300" s="129">
        <v>11.276999999999999</v>
      </c>
      <c r="BY300" s="129">
        <v>29.06</v>
      </c>
      <c r="BZ300" s="129">
        <v>29.045999999999999</v>
      </c>
      <c r="CA300" s="129">
        <v>29.135000000000002</v>
      </c>
      <c r="CB300" s="129">
        <v>29.202000000000002</v>
      </c>
      <c r="CC300" s="129">
        <v>29.030999999999999</v>
      </c>
      <c r="CD300" s="129">
        <v>37.618000000000002</v>
      </c>
      <c r="CE300" s="129">
        <v>35.24</v>
      </c>
      <c r="CF300" s="129">
        <v>36.942999999999998</v>
      </c>
      <c r="CG300" s="129">
        <v>34.994</v>
      </c>
      <c r="CH300" s="129">
        <v>33.933</v>
      </c>
      <c r="CI300" s="129">
        <v>2.617</v>
      </c>
      <c r="CJ300" s="129">
        <v>2.62</v>
      </c>
      <c r="CK300" s="129">
        <v>6.524</v>
      </c>
      <c r="CL300" s="129">
        <v>6.1340000000000003</v>
      </c>
      <c r="CM300" s="129">
        <v>6.0620000000000003</v>
      </c>
    </row>
    <row r="301" spans="1:91" x14ac:dyDescent="0.2">
      <c r="A301" s="87" t="s">
        <v>37</v>
      </c>
      <c r="B301" s="130">
        <v>257.185</v>
      </c>
      <c r="C301" s="130">
        <v>249.58199999999999</v>
      </c>
      <c r="D301" s="130">
        <v>246.78800000000001</v>
      </c>
      <c r="E301" s="130">
        <v>245.84299999999999</v>
      </c>
      <c r="F301" s="130">
        <v>254.65199999999999</v>
      </c>
      <c r="G301" s="130">
        <v>5.55</v>
      </c>
      <c r="H301" s="130">
        <v>4.8479999999999999</v>
      </c>
      <c r="I301" s="130">
        <v>4.0979999999999999</v>
      </c>
      <c r="J301" s="130">
        <v>3.5579999999999998</v>
      </c>
      <c r="K301" s="130">
        <v>4.4980000000000002</v>
      </c>
      <c r="L301" s="130">
        <v>12.125</v>
      </c>
      <c r="M301" s="130">
        <v>12.765000000000001</v>
      </c>
      <c r="N301" s="130">
        <v>12.085000000000001</v>
      </c>
      <c r="O301" s="130">
        <v>13.618</v>
      </c>
      <c r="P301" s="130">
        <v>12.881</v>
      </c>
      <c r="Q301" s="130">
        <v>15.419</v>
      </c>
      <c r="R301" s="130">
        <v>14.609</v>
      </c>
      <c r="S301" s="130">
        <v>14.295999999999999</v>
      </c>
      <c r="T301" s="130">
        <v>14.15</v>
      </c>
      <c r="U301" s="130">
        <v>13.2</v>
      </c>
      <c r="V301" s="130">
        <v>12.233000000000001</v>
      </c>
      <c r="W301" s="130">
        <v>11.611000000000001</v>
      </c>
      <c r="X301" s="130">
        <v>11.5</v>
      </c>
      <c r="Y301" s="130">
        <v>10.654999999999999</v>
      </c>
      <c r="Z301" s="130">
        <v>11.227</v>
      </c>
      <c r="AA301" s="130">
        <v>8.3670000000000009</v>
      </c>
      <c r="AB301" s="130">
        <v>8.0150000000000006</v>
      </c>
      <c r="AC301" s="130">
        <v>7.274</v>
      </c>
      <c r="AD301" s="130">
        <v>8.1199999999999992</v>
      </c>
      <c r="AE301" s="130">
        <v>7.9249999999999998</v>
      </c>
      <c r="AF301" s="130">
        <v>7.0670000000000002</v>
      </c>
      <c r="AG301" s="130">
        <v>6.8639999999999999</v>
      </c>
      <c r="AH301" s="130">
        <v>6.17</v>
      </c>
      <c r="AI301" s="130">
        <v>5.8239999999999998</v>
      </c>
      <c r="AJ301" s="130">
        <v>6.4340000000000002</v>
      </c>
      <c r="AK301" s="130">
        <v>12.202999999999999</v>
      </c>
      <c r="AL301" s="130">
        <v>8.0920000000000005</v>
      </c>
      <c r="AM301" s="130">
        <v>9.0239999999999991</v>
      </c>
      <c r="AN301" s="130">
        <v>11.775</v>
      </c>
      <c r="AO301" s="130">
        <v>10.302</v>
      </c>
      <c r="AP301" s="130">
        <v>5.774</v>
      </c>
      <c r="AQ301" s="130">
        <v>5.3170000000000002</v>
      </c>
      <c r="AR301" s="130">
        <v>5.5389999999999997</v>
      </c>
      <c r="AS301" s="130">
        <v>5.6509999999999998</v>
      </c>
      <c r="AT301" s="130">
        <v>5.4349999999999996</v>
      </c>
      <c r="AU301" s="130">
        <v>8.2880000000000003</v>
      </c>
      <c r="AV301" s="130">
        <v>8.077</v>
      </c>
      <c r="AW301" s="130">
        <v>8.5730000000000004</v>
      </c>
      <c r="AX301" s="130">
        <v>8.14</v>
      </c>
      <c r="AY301" s="130">
        <v>8.3070000000000004</v>
      </c>
      <c r="AZ301" s="130">
        <v>11.465</v>
      </c>
      <c r="BA301" s="130">
        <v>9.6929999999999996</v>
      </c>
      <c r="BB301" s="130">
        <v>9.1980000000000004</v>
      </c>
      <c r="BC301" s="130">
        <v>9.125</v>
      </c>
      <c r="BD301" s="130">
        <v>9.7479999999999993</v>
      </c>
      <c r="BE301" s="130">
        <v>6.2859999999999996</v>
      </c>
      <c r="BF301" s="130">
        <v>7.423</v>
      </c>
      <c r="BG301" s="130">
        <v>6.6859999999999999</v>
      </c>
      <c r="BH301" s="130">
        <v>5.8970000000000002</v>
      </c>
      <c r="BI301" s="130">
        <v>6.66</v>
      </c>
      <c r="BJ301" s="130">
        <v>4.72</v>
      </c>
      <c r="BK301" s="130">
        <v>4.5999999999999996</v>
      </c>
      <c r="BL301" s="130">
        <v>4.67</v>
      </c>
      <c r="BM301" s="130">
        <v>5.3070000000000004</v>
      </c>
      <c r="BN301" s="130">
        <v>4.88</v>
      </c>
      <c r="BO301" s="130">
        <v>24.513999999999999</v>
      </c>
      <c r="BP301" s="130">
        <v>23.178000000000001</v>
      </c>
      <c r="BQ301" s="130">
        <v>23.271000000000001</v>
      </c>
      <c r="BR301" s="130">
        <v>23.497</v>
      </c>
      <c r="BS301" s="130">
        <v>30.794</v>
      </c>
      <c r="BT301" s="130">
        <v>14.004</v>
      </c>
      <c r="BU301" s="130">
        <v>16.440000000000001</v>
      </c>
      <c r="BV301" s="130">
        <v>17.893000000000001</v>
      </c>
      <c r="BW301" s="130">
        <v>13.13</v>
      </c>
      <c r="BX301" s="130">
        <v>15.145</v>
      </c>
      <c r="BY301" s="130">
        <v>28.023</v>
      </c>
      <c r="BZ301" s="130">
        <v>28.065000000000001</v>
      </c>
      <c r="CA301" s="130">
        <v>28.096</v>
      </c>
      <c r="CB301" s="130">
        <v>28.033000000000001</v>
      </c>
      <c r="CC301" s="130">
        <v>27.776</v>
      </c>
      <c r="CD301" s="130">
        <v>67.474999999999994</v>
      </c>
      <c r="CE301" s="130">
        <v>66.61</v>
      </c>
      <c r="CF301" s="130">
        <v>65.823999999999998</v>
      </c>
      <c r="CG301" s="130">
        <v>66.239000000000004</v>
      </c>
      <c r="CH301" s="130">
        <v>66.200999999999993</v>
      </c>
      <c r="CI301" s="130">
        <v>13.672000000000001</v>
      </c>
      <c r="CJ301" s="130">
        <v>13.375</v>
      </c>
      <c r="CK301" s="130">
        <v>12.590999999999999</v>
      </c>
      <c r="CL301" s="130">
        <v>13.124000000000001</v>
      </c>
      <c r="CM301" s="130">
        <v>13.239000000000001</v>
      </c>
    </row>
    <row r="302" spans="1:91" ht="22.5" x14ac:dyDescent="0.2">
      <c r="A302" s="87" t="s">
        <v>38</v>
      </c>
      <c r="B302" s="131">
        <v>288.91800000000001</v>
      </c>
      <c r="C302" s="131">
        <v>283.47000000000003</v>
      </c>
      <c r="D302" s="131">
        <v>272.24200000000002</v>
      </c>
      <c r="E302" s="131">
        <v>284.27699999999999</v>
      </c>
      <c r="F302" s="131">
        <v>285.50099999999998</v>
      </c>
      <c r="G302" s="131">
        <v>6.1529999999999996</v>
      </c>
      <c r="H302" s="131">
        <v>5.2640000000000002</v>
      </c>
      <c r="I302" s="131">
        <v>6.5250000000000004</v>
      </c>
      <c r="J302" s="131">
        <v>5.601</v>
      </c>
      <c r="K302" s="131">
        <v>5.9119999999999999</v>
      </c>
      <c r="L302" s="131">
        <v>11.762</v>
      </c>
      <c r="M302" s="131">
        <v>13.218999999999999</v>
      </c>
      <c r="N302" s="131">
        <v>11.494</v>
      </c>
      <c r="O302" s="131">
        <v>11.802</v>
      </c>
      <c r="P302" s="131">
        <v>12.297000000000001</v>
      </c>
      <c r="Q302" s="131">
        <v>26.058</v>
      </c>
      <c r="R302" s="131">
        <v>24.263000000000002</v>
      </c>
      <c r="S302" s="131">
        <v>21.576000000000001</v>
      </c>
      <c r="T302" s="131">
        <v>21.564</v>
      </c>
      <c r="U302" s="131">
        <v>23.5</v>
      </c>
      <c r="V302" s="131">
        <v>29.585999999999999</v>
      </c>
      <c r="W302" s="131">
        <v>28.390999999999998</v>
      </c>
      <c r="X302" s="131">
        <v>27.427</v>
      </c>
      <c r="Y302" s="131">
        <v>25.901</v>
      </c>
      <c r="Z302" s="131">
        <v>27.373000000000001</v>
      </c>
      <c r="AA302" s="131">
        <v>10.526999999999999</v>
      </c>
      <c r="AB302" s="131">
        <v>9.891</v>
      </c>
      <c r="AC302" s="131">
        <v>10.068</v>
      </c>
      <c r="AD302" s="131">
        <v>9.8680000000000003</v>
      </c>
      <c r="AE302" s="131">
        <v>10.237</v>
      </c>
      <c r="AF302" s="131">
        <v>6.641</v>
      </c>
      <c r="AG302" s="131">
        <v>6.2149999999999999</v>
      </c>
      <c r="AH302" s="131">
        <v>6.1989999999999998</v>
      </c>
      <c r="AI302" s="131">
        <v>6.3079999999999998</v>
      </c>
      <c r="AJ302" s="131">
        <v>6.226</v>
      </c>
      <c r="AK302" s="131">
        <v>20.966000000000001</v>
      </c>
      <c r="AL302" s="131">
        <v>20.443000000000001</v>
      </c>
      <c r="AM302" s="131">
        <v>17.582000000000001</v>
      </c>
      <c r="AN302" s="131">
        <v>22.295999999999999</v>
      </c>
      <c r="AO302" s="131">
        <v>20.248999999999999</v>
      </c>
      <c r="AP302" s="131">
        <v>7.3719999999999999</v>
      </c>
      <c r="AQ302" s="131">
        <v>7.0730000000000004</v>
      </c>
      <c r="AR302" s="131">
        <v>7.4619999999999997</v>
      </c>
      <c r="AS302" s="131">
        <v>8.5640000000000001</v>
      </c>
      <c r="AT302" s="131">
        <v>7.65</v>
      </c>
      <c r="AU302" s="131">
        <v>7.74</v>
      </c>
      <c r="AV302" s="131">
        <v>7.5</v>
      </c>
      <c r="AW302" s="131">
        <v>7.3</v>
      </c>
      <c r="AX302" s="131">
        <v>7.43</v>
      </c>
      <c r="AY302" s="131">
        <v>7.7240000000000002</v>
      </c>
      <c r="AZ302" s="131">
        <v>15.72</v>
      </c>
      <c r="BA302" s="131">
        <v>13.583</v>
      </c>
      <c r="BB302" s="131">
        <v>14.208</v>
      </c>
      <c r="BC302" s="131">
        <v>15.516</v>
      </c>
      <c r="BD302" s="131">
        <v>14.845000000000001</v>
      </c>
      <c r="BE302" s="131">
        <v>10.868</v>
      </c>
      <c r="BF302" s="131">
        <v>10.238</v>
      </c>
      <c r="BG302" s="131">
        <v>10.787000000000001</v>
      </c>
      <c r="BH302" s="131">
        <v>10.731999999999999</v>
      </c>
      <c r="BI302" s="131">
        <v>10.619</v>
      </c>
      <c r="BJ302" s="131">
        <v>4.2430000000000003</v>
      </c>
      <c r="BK302" s="131">
        <v>4.5540000000000003</v>
      </c>
      <c r="BL302" s="131">
        <v>3.9889999999999999</v>
      </c>
      <c r="BM302" s="131">
        <v>4.3040000000000003</v>
      </c>
      <c r="BN302" s="131">
        <v>4.226</v>
      </c>
      <c r="BO302" s="131">
        <v>18.664999999999999</v>
      </c>
      <c r="BP302" s="131">
        <v>17.045000000000002</v>
      </c>
      <c r="BQ302" s="131">
        <v>16.995000000000001</v>
      </c>
      <c r="BR302" s="131">
        <v>17.257000000000001</v>
      </c>
      <c r="BS302" s="131">
        <v>19.524999999999999</v>
      </c>
      <c r="BT302" s="131">
        <v>14.071</v>
      </c>
      <c r="BU302" s="131">
        <v>17.457000000000001</v>
      </c>
      <c r="BV302" s="131">
        <v>13.12</v>
      </c>
      <c r="BW302" s="131">
        <v>17.72</v>
      </c>
      <c r="BX302" s="131">
        <v>15.955</v>
      </c>
      <c r="BY302" s="131">
        <v>30.100999999999999</v>
      </c>
      <c r="BZ302" s="131">
        <v>30.422000000000001</v>
      </c>
      <c r="CA302" s="131">
        <v>30.524999999999999</v>
      </c>
      <c r="CB302" s="131">
        <v>30.506</v>
      </c>
      <c r="CC302" s="131">
        <v>30.619</v>
      </c>
      <c r="CD302" s="131">
        <v>54.334000000000003</v>
      </c>
      <c r="CE302" s="131">
        <v>53.634999999999998</v>
      </c>
      <c r="CF302" s="131">
        <v>52.997999999999998</v>
      </c>
      <c r="CG302" s="131">
        <v>54.68</v>
      </c>
      <c r="CH302" s="131">
        <v>54.350999999999999</v>
      </c>
      <c r="CI302" s="131">
        <v>14.111000000000001</v>
      </c>
      <c r="CJ302" s="131">
        <v>14.276999999999999</v>
      </c>
      <c r="CK302" s="131">
        <v>13.987</v>
      </c>
      <c r="CL302" s="131">
        <v>14.228</v>
      </c>
      <c r="CM302" s="131">
        <v>14.193</v>
      </c>
    </row>
    <row r="303" spans="1:91" ht="22.5" x14ac:dyDescent="0.2">
      <c r="A303" s="87" t="s">
        <v>46</v>
      </c>
      <c r="B303" s="132">
        <v>494.43900000000002</v>
      </c>
      <c r="C303" s="132">
        <v>491.779</v>
      </c>
      <c r="D303" s="132">
        <v>492.45600000000002</v>
      </c>
      <c r="E303" s="132">
        <v>491.52800000000002</v>
      </c>
      <c r="F303" s="132">
        <v>489.34100000000001</v>
      </c>
      <c r="G303" s="132">
        <v>23.332000000000001</v>
      </c>
      <c r="H303" s="132">
        <v>25.385000000000002</v>
      </c>
      <c r="I303" s="132">
        <v>24.24</v>
      </c>
      <c r="J303" s="132">
        <v>23.907</v>
      </c>
      <c r="K303" s="132">
        <v>24.318999999999999</v>
      </c>
      <c r="L303" s="132">
        <v>19.393999999999998</v>
      </c>
      <c r="M303" s="132">
        <v>19.204999999999998</v>
      </c>
      <c r="N303" s="132">
        <v>19.097000000000001</v>
      </c>
      <c r="O303" s="132">
        <v>19.251999999999999</v>
      </c>
      <c r="P303" s="132">
        <v>19.199000000000002</v>
      </c>
      <c r="Q303" s="132">
        <v>74.31</v>
      </c>
      <c r="R303" s="132">
        <v>74.653000000000006</v>
      </c>
      <c r="S303" s="132">
        <v>74.228999999999999</v>
      </c>
      <c r="T303" s="132">
        <v>74.316000000000003</v>
      </c>
      <c r="U303" s="132">
        <v>74.397000000000006</v>
      </c>
      <c r="V303" s="132">
        <v>14.22</v>
      </c>
      <c r="W303" s="132">
        <v>14.260999999999999</v>
      </c>
      <c r="X303" s="132">
        <v>14.262</v>
      </c>
      <c r="Y303" s="132">
        <v>14.358000000000001</v>
      </c>
      <c r="Z303" s="132">
        <v>14.746</v>
      </c>
      <c r="AA303" s="132">
        <v>18.867000000000001</v>
      </c>
      <c r="AB303" s="132">
        <v>18.358000000000001</v>
      </c>
      <c r="AC303" s="132">
        <v>18.273</v>
      </c>
      <c r="AD303" s="132">
        <v>18.577000000000002</v>
      </c>
      <c r="AE303" s="132">
        <v>18.478999999999999</v>
      </c>
      <c r="AF303" s="132">
        <v>41.084000000000003</v>
      </c>
      <c r="AG303" s="132">
        <v>41.244</v>
      </c>
      <c r="AH303" s="132">
        <v>41.298000000000002</v>
      </c>
      <c r="AI303" s="132">
        <v>41.341999999999999</v>
      </c>
      <c r="AJ303" s="132">
        <v>40.883000000000003</v>
      </c>
      <c r="AK303" s="132">
        <v>38.414000000000001</v>
      </c>
      <c r="AL303" s="132">
        <v>38.481000000000002</v>
      </c>
      <c r="AM303" s="132">
        <v>37.936</v>
      </c>
      <c r="AN303" s="132">
        <v>38.200000000000003</v>
      </c>
      <c r="AO303" s="132">
        <v>37.908000000000001</v>
      </c>
      <c r="AP303" s="132">
        <v>26.052</v>
      </c>
      <c r="AQ303" s="132">
        <v>20.896999999999998</v>
      </c>
      <c r="AR303" s="132">
        <v>21.39</v>
      </c>
      <c r="AS303" s="132">
        <v>22.547000000000001</v>
      </c>
      <c r="AT303" s="132">
        <v>23.157</v>
      </c>
      <c r="AU303" s="132">
        <v>19.821000000000002</v>
      </c>
      <c r="AV303" s="132">
        <v>19.8</v>
      </c>
      <c r="AW303" s="132">
        <v>20.096</v>
      </c>
      <c r="AX303" s="132">
        <v>20.359000000000002</v>
      </c>
      <c r="AY303" s="132">
        <v>19.928999999999998</v>
      </c>
      <c r="AZ303" s="132">
        <v>17.716000000000001</v>
      </c>
      <c r="BA303" s="132">
        <v>15.013999999999999</v>
      </c>
      <c r="BB303" s="132">
        <v>15.523</v>
      </c>
      <c r="BC303" s="132">
        <v>15.582000000000001</v>
      </c>
      <c r="BD303" s="132">
        <v>15.492000000000001</v>
      </c>
      <c r="BE303" s="132">
        <v>20.413</v>
      </c>
      <c r="BF303" s="132">
        <v>20.763000000000002</v>
      </c>
      <c r="BG303" s="132">
        <v>20.024000000000001</v>
      </c>
      <c r="BH303" s="132">
        <v>20.033000000000001</v>
      </c>
      <c r="BI303" s="132">
        <v>20.335999999999999</v>
      </c>
      <c r="BJ303" s="132">
        <v>17.844999999999999</v>
      </c>
      <c r="BK303" s="132">
        <v>17.867999999999999</v>
      </c>
      <c r="BL303" s="132">
        <v>17.867999999999999</v>
      </c>
      <c r="BM303" s="132">
        <v>17.686</v>
      </c>
      <c r="BN303" s="132">
        <v>17.882000000000001</v>
      </c>
      <c r="BO303" s="132">
        <v>25.398</v>
      </c>
      <c r="BP303" s="132">
        <v>25.289000000000001</v>
      </c>
      <c r="BQ303" s="132">
        <v>25.335000000000001</v>
      </c>
      <c r="BR303" s="132">
        <v>25.286999999999999</v>
      </c>
      <c r="BS303" s="132">
        <v>25.312999999999999</v>
      </c>
      <c r="BT303" s="132">
        <v>46.095999999999997</v>
      </c>
      <c r="BU303" s="132">
        <v>48.981000000000002</v>
      </c>
      <c r="BV303" s="132">
        <v>51.228000000000002</v>
      </c>
      <c r="BW303" s="132">
        <v>50.677999999999997</v>
      </c>
      <c r="BX303" s="132">
        <v>49.2</v>
      </c>
      <c r="BY303" s="132">
        <v>41.764000000000003</v>
      </c>
      <c r="BZ303" s="132">
        <v>41.847999999999999</v>
      </c>
      <c r="CA303" s="132">
        <v>41.851999999999997</v>
      </c>
      <c r="CB303" s="132">
        <v>41.756999999999998</v>
      </c>
      <c r="CC303" s="132">
        <v>41.656999999999996</v>
      </c>
      <c r="CD303" s="132">
        <v>28.716000000000001</v>
      </c>
      <c r="CE303" s="132">
        <v>29.079000000000001</v>
      </c>
      <c r="CF303" s="132">
        <v>29.082999999999998</v>
      </c>
      <c r="CG303" s="132">
        <v>29.17</v>
      </c>
      <c r="CH303" s="132">
        <v>27.396999999999998</v>
      </c>
      <c r="CI303" s="132">
        <v>20.997</v>
      </c>
      <c r="CJ303" s="132">
        <v>20.652999999999999</v>
      </c>
      <c r="CK303" s="132">
        <v>20.722000000000001</v>
      </c>
      <c r="CL303" s="132">
        <v>18.477</v>
      </c>
      <c r="CM303" s="132">
        <v>19.047000000000001</v>
      </c>
    </row>
    <row r="304" spans="1:91" x14ac:dyDescent="0.2">
      <c r="A304" s="80" t="s">
        <v>40</v>
      </c>
      <c r="B304" s="133">
        <v>1116.279</v>
      </c>
      <c r="C304" s="133">
        <v>1111.105</v>
      </c>
      <c r="D304" s="133">
        <v>1105.2760000000001</v>
      </c>
      <c r="E304" s="133">
        <v>1107.3610000000001</v>
      </c>
      <c r="F304" s="133">
        <v>1109.4570000000001</v>
      </c>
      <c r="G304" s="133">
        <v>45.984999999999999</v>
      </c>
      <c r="H304" s="133">
        <v>46.786000000000001</v>
      </c>
      <c r="I304" s="133">
        <v>44.725000000000001</v>
      </c>
      <c r="J304" s="133">
        <v>46.076000000000001</v>
      </c>
      <c r="K304" s="133">
        <v>45.741</v>
      </c>
      <c r="L304" s="133">
        <v>56.793999999999997</v>
      </c>
      <c r="M304" s="133">
        <v>55.822000000000003</v>
      </c>
      <c r="N304" s="133">
        <v>56.359000000000002</v>
      </c>
      <c r="O304" s="133">
        <v>56.055999999999997</v>
      </c>
      <c r="P304" s="133">
        <v>56.353000000000002</v>
      </c>
      <c r="Q304" s="133">
        <v>129.11000000000001</v>
      </c>
      <c r="R304" s="133">
        <v>129.24199999999999</v>
      </c>
      <c r="S304" s="133">
        <v>128.95400000000001</v>
      </c>
      <c r="T304" s="133">
        <v>131.43600000000001</v>
      </c>
      <c r="U304" s="133">
        <v>129.68600000000001</v>
      </c>
      <c r="V304" s="133">
        <v>37.19</v>
      </c>
      <c r="W304" s="133">
        <v>37.209000000000003</v>
      </c>
      <c r="X304" s="133">
        <v>37.171999999999997</v>
      </c>
      <c r="Y304" s="133">
        <v>37.304000000000002</v>
      </c>
      <c r="Z304" s="133">
        <v>37.506</v>
      </c>
      <c r="AA304" s="133">
        <v>46.518999999999998</v>
      </c>
      <c r="AB304" s="133">
        <v>46.618000000000002</v>
      </c>
      <c r="AC304" s="133">
        <v>45.353999999999999</v>
      </c>
      <c r="AD304" s="133">
        <v>47.045000000000002</v>
      </c>
      <c r="AE304" s="133">
        <v>45.933999999999997</v>
      </c>
      <c r="AF304" s="133">
        <v>78.025000000000006</v>
      </c>
      <c r="AG304" s="133">
        <v>77.850999999999999</v>
      </c>
      <c r="AH304" s="133">
        <v>77.573999999999998</v>
      </c>
      <c r="AI304" s="133">
        <v>77.53</v>
      </c>
      <c r="AJ304" s="133">
        <v>77.468999999999994</v>
      </c>
      <c r="AK304" s="133">
        <v>76.724000000000004</v>
      </c>
      <c r="AL304" s="133">
        <v>76.094999999999999</v>
      </c>
      <c r="AM304" s="133">
        <v>75.451999999999998</v>
      </c>
      <c r="AN304" s="133">
        <v>75.126999999999995</v>
      </c>
      <c r="AO304" s="133">
        <v>76.346000000000004</v>
      </c>
      <c r="AP304" s="133">
        <v>43.835000000000001</v>
      </c>
      <c r="AQ304" s="133">
        <v>43.619</v>
      </c>
      <c r="AR304" s="133">
        <v>43.915999999999997</v>
      </c>
      <c r="AS304" s="133">
        <v>44.225999999999999</v>
      </c>
      <c r="AT304" s="133">
        <v>43.92</v>
      </c>
      <c r="AU304" s="133">
        <v>60.600999999999999</v>
      </c>
      <c r="AV304" s="133">
        <v>60.392000000000003</v>
      </c>
      <c r="AW304" s="133">
        <v>60.395000000000003</v>
      </c>
      <c r="AX304" s="133">
        <v>60.929000000000002</v>
      </c>
      <c r="AY304" s="133">
        <v>60.430999999999997</v>
      </c>
      <c r="AZ304" s="133">
        <v>41.311999999999998</v>
      </c>
      <c r="BA304" s="133">
        <v>43.036000000000001</v>
      </c>
      <c r="BB304" s="133">
        <v>40.478000000000002</v>
      </c>
      <c r="BC304" s="133">
        <v>38.619999999999997</v>
      </c>
      <c r="BD304" s="133">
        <v>40.761000000000003</v>
      </c>
      <c r="BE304" s="133">
        <v>43.856000000000002</v>
      </c>
      <c r="BF304" s="133">
        <v>43.125</v>
      </c>
      <c r="BG304" s="133">
        <v>43.741999999999997</v>
      </c>
      <c r="BH304" s="133">
        <v>44.05</v>
      </c>
      <c r="BI304" s="133">
        <v>44.225000000000001</v>
      </c>
      <c r="BJ304" s="133">
        <v>35.875999999999998</v>
      </c>
      <c r="BK304" s="133">
        <v>35.323</v>
      </c>
      <c r="BL304" s="133">
        <v>35.481999999999999</v>
      </c>
      <c r="BM304" s="133">
        <v>35.015000000000001</v>
      </c>
      <c r="BN304" s="133">
        <v>35.515000000000001</v>
      </c>
      <c r="BO304" s="133">
        <v>139.126</v>
      </c>
      <c r="BP304" s="133">
        <v>138.59800000000001</v>
      </c>
      <c r="BQ304" s="133">
        <v>138.51599999999999</v>
      </c>
      <c r="BR304" s="133">
        <v>139.011</v>
      </c>
      <c r="BS304" s="133">
        <v>139.38900000000001</v>
      </c>
      <c r="BT304" s="133">
        <v>72.802000000000007</v>
      </c>
      <c r="BU304" s="133">
        <v>70.608000000000004</v>
      </c>
      <c r="BV304" s="133">
        <v>70.352000000000004</v>
      </c>
      <c r="BW304" s="133">
        <v>68.430000000000007</v>
      </c>
      <c r="BX304" s="133">
        <v>70.718999999999994</v>
      </c>
      <c r="BY304" s="133">
        <v>51.115000000000002</v>
      </c>
      <c r="BZ304" s="133">
        <v>51.082000000000001</v>
      </c>
      <c r="CA304" s="133">
        <v>51.113999999999997</v>
      </c>
      <c r="CB304" s="133">
        <v>51.241999999999997</v>
      </c>
      <c r="CC304" s="133">
        <v>51.220999999999997</v>
      </c>
      <c r="CD304" s="133">
        <v>96.927000000000007</v>
      </c>
      <c r="CE304" s="133">
        <v>95.515000000000001</v>
      </c>
      <c r="CF304" s="133">
        <v>95.498999999999995</v>
      </c>
      <c r="CG304" s="133">
        <v>95.552000000000007</v>
      </c>
      <c r="CH304" s="133">
        <v>94.703000000000003</v>
      </c>
      <c r="CI304" s="133">
        <v>60.481999999999999</v>
      </c>
      <c r="CJ304" s="133">
        <v>60.183999999999997</v>
      </c>
      <c r="CK304" s="133">
        <v>60.192</v>
      </c>
      <c r="CL304" s="133">
        <v>59.712000000000003</v>
      </c>
      <c r="CM304" s="133">
        <v>59.537999999999997</v>
      </c>
    </row>
    <row r="305" spans="1:92" x14ac:dyDescent="0.2">
      <c r="A305" s="87" t="s">
        <v>41</v>
      </c>
      <c r="B305" s="134">
        <v>507.53</v>
      </c>
      <c r="C305" s="134">
        <v>515.46900000000005</v>
      </c>
      <c r="D305" s="134">
        <v>513.07399999999996</v>
      </c>
      <c r="E305" s="134">
        <v>520.97900000000004</v>
      </c>
      <c r="F305" s="134">
        <v>512.43399999999997</v>
      </c>
      <c r="G305" s="134">
        <v>21.507999999999999</v>
      </c>
      <c r="H305" s="134">
        <v>21.401</v>
      </c>
      <c r="I305" s="134">
        <v>20.690999999999999</v>
      </c>
      <c r="J305" s="134">
        <v>21.765000000000001</v>
      </c>
      <c r="K305" s="134">
        <v>21.352</v>
      </c>
      <c r="L305" s="134">
        <v>18.248000000000001</v>
      </c>
      <c r="M305" s="134">
        <v>18.702999999999999</v>
      </c>
      <c r="N305" s="134">
        <v>18.872</v>
      </c>
      <c r="O305" s="134">
        <v>18.643999999999998</v>
      </c>
      <c r="P305" s="134">
        <v>18.678999999999998</v>
      </c>
      <c r="Q305" s="134">
        <v>63.673000000000002</v>
      </c>
      <c r="R305" s="134">
        <v>65.673000000000002</v>
      </c>
      <c r="S305" s="134">
        <v>66.658000000000001</v>
      </c>
      <c r="T305" s="134">
        <v>67.603999999999999</v>
      </c>
      <c r="U305" s="134">
        <v>67.933999999999997</v>
      </c>
      <c r="V305" s="134">
        <v>13.8</v>
      </c>
      <c r="W305" s="134">
        <v>13.82</v>
      </c>
      <c r="X305" s="134">
        <v>13.79</v>
      </c>
      <c r="Y305" s="134">
        <v>13.846</v>
      </c>
      <c r="Z305" s="134">
        <v>13.951000000000001</v>
      </c>
      <c r="AA305" s="134">
        <v>19.818999999999999</v>
      </c>
      <c r="AB305" s="134">
        <v>21.151</v>
      </c>
      <c r="AC305" s="134">
        <v>17.355</v>
      </c>
      <c r="AD305" s="134">
        <v>18.693000000000001</v>
      </c>
      <c r="AE305" s="134">
        <v>19.2</v>
      </c>
      <c r="AF305" s="134">
        <v>27.521000000000001</v>
      </c>
      <c r="AG305" s="134">
        <v>28.097000000000001</v>
      </c>
      <c r="AH305" s="134">
        <v>29.073</v>
      </c>
      <c r="AI305" s="134">
        <v>28.872</v>
      </c>
      <c r="AJ305" s="134">
        <v>28.478999999999999</v>
      </c>
      <c r="AK305" s="134">
        <v>41.7</v>
      </c>
      <c r="AL305" s="134">
        <v>37.685000000000002</v>
      </c>
      <c r="AM305" s="134">
        <v>37.76</v>
      </c>
      <c r="AN305" s="134">
        <v>39.652999999999999</v>
      </c>
      <c r="AO305" s="134">
        <v>38.646000000000001</v>
      </c>
      <c r="AP305" s="134">
        <v>21.192</v>
      </c>
      <c r="AQ305" s="134">
        <v>20.675999999999998</v>
      </c>
      <c r="AR305" s="134">
        <v>21.702999999999999</v>
      </c>
      <c r="AS305" s="134">
        <v>22.07</v>
      </c>
      <c r="AT305" s="134">
        <v>21.331</v>
      </c>
      <c r="AU305" s="134">
        <v>26.565000000000001</v>
      </c>
      <c r="AV305" s="134">
        <v>26.516999999999999</v>
      </c>
      <c r="AW305" s="134">
        <v>26.356999999999999</v>
      </c>
      <c r="AX305" s="134">
        <v>23.443000000000001</v>
      </c>
      <c r="AY305" s="134">
        <v>26.039000000000001</v>
      </c>
      <c r="AZ305" s="134">
        <v>17.535</v>
      </c>
      <c r="BA305" s="134">
        <v>17.931000000000001</v>
      </c>
      <c r="BB305" s="134">
        <v>17.187999999999999</v>
      </c>
      <c r="BC305" s="134">
        <v>20.158000000000001</v>
      </c>
      <c r="BD305" s="134">
        <v>17.995000000000001</v>
      </c>
      <c r="BE305" s="134">
        <v>20.024999999999999</v>
      </c>
      <c r="BF305" s="134">
        <v>20.81</v>
      </c>
      <c r="BG305" s="134">
        <v>20.675999999999998</v>
      </c>
      <c r="BH305" s="134">
        <v>20.635999999999999</v>
      </c>
      <c r="BI305" s="134">
        <v>20.675000000000001</v>
      </c>
      <c r="BJ305" s="134">
        <v>15.286</v>
      </c>
      <c r="BK305" s="134">
        <v>15.6</v>
      </c>
      <c r="BL305" s="134">
        <v>15.638999999999999</v>
      </c>
      <c r="BM305" s="134">
        <v>15.305</v>
      </c>
      <c r="BN305" s="134">
        <v>15.541</v>
      </c>
      <c r="BO305" s="134">
        <v>34.811</v>
      </c>
      <c r="BP305" s="134">
        <v>34.795999999999999</v>
      </c>
      <c r="BQ305" s="134">
        <v>34.777999999999999</v>
      </c>
      <c r="BR305" s="134">
        <v>34.832000000000001</v>
      </c>
      <c r="BS305" s="134">
        <v>34.332999999999998</v>
      </c>
      <c r="BT305" s="134">
        <v>36.722000000000001</v>
      </c>
      <c r="BU305" s="134">
        <v>40.630000000000003</v>
      </c>
      <c r="BV305" s="134">
        <v>40.661000000000001</v>
      </c>
      <c r="BW305" s="134">
        <v>42.91</v>
      </c>
      <c r="BX305" s="134">
        <v>40.673999999999999</v>
      </c>
      <c r="BY305" s="134">
        <v>39.131999999999998</v>
      </c>
      <c r="BZ305" s="134">
        <v>39.116</v>
      </c>
      <c r="CA305" s="134">
        <v>39.215000000000003</v>
      </c>
      <c r="CB305" s="134">
        <v>39.384</v>
      </c>
      <c r="CC305" s="134">
        <v>39.213000000000001</v>
      </c>
      <c r="CD305" s="134">
        <v>60.463000000000001</v>
      </c>
      <c r="CE305" s="134">
        <v>63.097999999999999</v>
      </c>
      <c r="CF305" s="134">
        <v>63.151000000000003</v>
      </c>
      <c r="CG305" s="134">
        <v>63.173999999999999</v>
      </c>
      <c r="CH305" s="134">
        <v>58.709000000000003</v>
      </c>
      <c r="CI305" s="134">
        <v>29.53</v>
      </c>
      <c r="CJ305" s="134">
        <v>29.765000000000001</v>
      </c>
      <c r="CK305" s="134">
        <v>29.507000000000001</v>
      </c>
      <c r="CL305" s="134">
        <v>29.99</v>
      </c>
      <c r="CM305" s="134">
        <v>29.683</v>
      </c>
    </row>
    <row r="306" spans="1:92" x14ac:dyDescent="0.2">
      <c r="A306" s="80" t="s">
        <v>42</v>
      </c>
      <c r="B306" s="135">
        <v>151.72399999999999</v>
      </c>
      <c r="C306" s="135">
        <v>140.35</v>
      </c>
      <c r="D306" s="135">
        <v>139.631</v>
      </c>
      <c r="E306" s="135">
        <v>139.08600000000001</v>
      </c>
      <c r="F306" s="135">
        <v>138.43700000000001</v>
      </c>
      <c r="G306" s="135">
        <v>7.7590000000000003</v>
      </c>
      <c r="H306" s="135">
        <v>7.6630000000000003</v>
      </c>
      <c r="I306" s="135">
        <v>7.2489999999999997</v>
      </c>
      <c r="J306" s="135">
        <v>7.7889999999999997</v>
      </c>
      <c r="K306" s="135">
        <v>7.7729999999999997</v>
      </c>
      <c r="L306" s="135">
        <v>7.1859999999999999</v>
      </c>
      <c r="M306" s="135">
        <v>6.8280000000000003</v>
      </c>
      <c r="N306" s="135">
        <v>7.0970000000000004</v>
      </c>
      <c r="O306" s="135">
        <v>7.2770000000000001</v>
      </c>
      <c r="P306" s="135">
        <v>7.0819999999999999</v>
      </c>
      <c r="Q306" s="135">
        <v>15.983000000000001</v>
      </c>
      <c r="R306" s="135">
        <v>14.608000000000001</v>
      </c>
      <c r="S306" s="135">
        <v>12.842000000000001</v>
      </c>
      <c r="T306" s="135">
        <v>13.124000000000001</v>
      </c>
      <c r="U306" s="135">
        <v>13.89</v>
      </c>
      <c r="V306" s="135">
        <v>5.1950000000000003</v>
      </c>
      <c r="W306" s="135">
        <v>5.1580000000000004</v>
      </c>
      <c r="X306" s="135">
        <v>5.093</v>
      </c>
      <c r="Y306" s="135">
        <v>4.8529999999999998</v>
      </c>
      <c r="Z306" s="135">
        <v>5.0629999999999997</v>
      </c>
      <c r="AA306" s="135">
        <v>6.8049999999999997</v>
      </c>
      <c r="AB306" s="135">
        <v>4.99</v>
      </c>
      <c r="AC306" s="135">
        <v>5.867</v>
      </c>
      <c r="AD306" s="135">
        <v>6.1280000000000001</v>
      </c>
      <c r="AE306" s="135">
        <v>5.8949999999999996</v>
      </c>
      <c r="AF306" s="135">
        <v>4.7329999999999997</v>
      </c>
      <c r="AG306" s="135">
        <v>4.2880000000000003</v>
      </c>
      <c r="AH306" s="135">
        <v>3.9329999999999998</v>
      </c>
      <c r="AI306" s="135">
        <v>3.9340000000000002</v>
      </c>
      <c r="AJ306" s="135">
        <v>4.3579999999999997</v>
      </c>
      <c r="AK306" s="135">
        <v>13.227</v>
      </c>
      <c r="AL306" s="135">
        <v>10.032</v>
      </c>
      <c r="AM306" s="135">
        <v>11.728</v>
      </c>
      <c r="AN306" s="135">
        <v>10.521000000000001</v>
      </c>
      <c r="AO306" s="135">
        <v>11.446</v>
      </c>
      <c r="AP306" s="135">
        <v>5.8120000000000003</v>
      </c>
      <c r="AQ306" s="135">
        <v>4.7110000000000003</v>
      </c>
      <c r="AR306" s="135">
        <v>6.0659999999999998</v>
      </c>
      <c r="AS306" s="135">
        <v>5.5380000000000003</v>
      </c>
      <c r="AT306" s="135">
        <v>5.5720000000000001</v>
      </c>
      <c r="AU306" s="135">
        <v>5.4119999999999999</v>
      </c>
      <c r="AV306" s="135">
        <v>5.3879999999999999</v>
      </c>
      <c r="AW306" s="135">
        <v>4.8570000000000002</v>
      </c>
      <c r="AX306" s="135">
        <v>5.0599999999999996</v>
      </c>
      <c r="AY306" s="135">
        <v>5.2450000000000001</v>
      </c>
      <c r="AZ306" s="135">
        <v>6.1769999999999996</v>
      </c>
      <c r="BA306" s="135">
        <v>5.5030000000000001</v>
      </c>
      <c r="BB306" s="135">
        <v>4.0609999999999999</v>
      </c>
      <c r="BC306" s="135">
        <v>4.4589999999999996</v>
      </c>
      <c r="BD306" s="135">
        <v>4.952</v>
      </c>
      <c r="BE306" s="135">
        <v>7.5439999999999996</v>
      </c>
      <c r="BF306" s="135">
        <v>8.4480000000000004</v>
      </c>
      <c r="BG306" s="135">
        <v>9.6199999999999992</v>
      </c>
      <c r="BH306" s="135">
        <v>11.15</v>
      </c>
      <c r="BI306" s="135">
        <v>9.2200000000000006</v>
      </c>
      <c r="BJ306" s="135">
        <v>6.8630000000000004</v>
      </c>
      <c r="BK306" s="135">
        <v>4.806</v>
      </c>
      <c r="BL306" s="135">
        <v>4.5789999999999997</v>
      </c>
      <c r="BM306" s="135">
        <v>4.4269999999999996</v>
      </c>
      <c r="BN306" s="135">
        <v>5.1840000000000002</v>
      </c>
      <c r="BO306" s="135">
        <v>14.403</v>
      </c>
      <c r="BP306" s="135">
        <v>14.335000000000001</v>
      </c>
      <c r="BQ306" s="135">
        <v>11.98</v>
      </c>
      <c r="BR306" s="135">
        <v>12.375999999999999</v>
      </c>
      <c r="BS306" s="135">
        <v>9.0229999999999997</v>
      </c>
      <c r="BT306" s="135">
        <v>9.0459999999999994</v>
      </c>
      <c r="BU306" s="135">
        <v>9.3130000000000006</v>
      </c>
      <c r="BV306" s="135">
        <v>11.145</v>
      </c>
      <c r="BW306" s="135">
        <v>9.1869999999999994</v>
      </c>
      <c r="BX306" s="135">
        <v>9.6519999999999992</v>
      </c>
      <c r="BY306" s="135">
        <v>12.314</v>
      </c>
      <c r="BZ306" s="135">
        <v>12.353999999999999</v>
      </c>
      <c r="CA306" s="135">
        <v>12.41</v>
      </c>
      <c r="CB306" s="135">
        <v>12.499000000000001</v>
      </c>
      <c r="CC306" s="135">
        <v>12.212</v>
      </c>
      <c r="CD306" s="135">
        <v>18.241</v>
      </c>
      <c r="CE306" s="135">
        <v>16.437000000000001</v>
      </c>
      <c r="CF306" s="135">
        <v>15.42</v>
      </c>
      <c r="CG306" s="135">
        <v>15.35</v>
      </c>
      <c r="CH306" s="135">
        <v>16.553999999999998</v>
      </c>
      <c r="CI306" s="135">
        <v>5.024</v>
      </c>
      <c r="CJ306" s="135">
        <v>5.4880000000000004</v>
      </c>
      <c r="CK306" s="135">
        <v>5.6840000000000002</v>
      </c>
      <c r="CL306" s="135">
        <v>5.4139999999999997</v>
      </c>
      <c r="CM306" s="135">
        <v>5.3159999999999998</v>
      </c>
    </row>
    <row r="307" spans="1:92" x14ac:dyDescent="0.2">
      <c r="A307" s="80" t="s">
        <v>43</v>
      </c>
      <c r="B307" s="136">
        <v>293.27999999999997</v>
      </c>
      <c r="C307" s="136">
        <v>285.05700000000002</v>
      </c>
      <c r="D307" s="136">
        <v>305.78699999999998</v>
      </c>
      <c r="E307" s="136">
        <v>308.91500000000002</v>
      </c>
      <c r="F307" s="136">
        <v>307.452</v>
      </c>
      <c r="G307" s="136">
        <v>14.068</v>
      </c>
      <c r="H307" s="136">
        <v>12.06</v>
      </c>
      <c r="I307" s="136">
        <v>11.986000000000001</v>
      </c>
      <c r="J307" s="136">
        <v>11.862</v>
      </c>
      <c r="K307" s="136">
        <v>12.435</v>
      </c>
      <c r="L307" s="136">
        <v>15.22</v>
      </c>
      <c r="M307" s="136">
        <v>10.084</v>
      </c>
      <c r="N307" s="136">
        <v>14.955</v>
      </c>
      <c r="O307" s="136">
        <v>14.413</v>
      </c>
      <c r="P307" s="136">
        <v>14.146000000000001</v>
      </c>
      <c r="Q307" s="136">
        <v>40.959000000000003</v>
      </c>
      <c r="R307" s="136">
        <v>48.603000000000002</v>
      </c>
      <c r="S307" s="136">
        <v>53.459000000000003</v>
      </c>
      <c r="T307" s="136">
        <v>51.95</v>
      </c>
      <c r="U307" s="136">
        <v>55.506999999999998</v>
      </c>
      <c r="V307" s="136">
        <v>9.3729999999999993</v>
      </c>
      <c r="W307" s="136">
        <v>9.3390000000000004</v>
      </c>
      <c r="X307" s="136">
        <v>12.052</v>
      </c>
      <c r="Y307" s="136">
        <v>13.244999999999999</v>
      </c>
      <c r="Z307" s="136">
        <v>11.263999999999999</v>
      </c>
      <c r="AA307" s="136">
        <v>20.413</v>
      </c>
      <c r="AB307" s="136">
        <v>15.445</v>
      </c>
      <c r="AC307" s="136">
        <v>14.992000000000001</v>
      </c>
      <c r="AD307" s="136">
        <v>13.27</v>
      </c>
      <c r="AE307" s="136">
        <v>16.021999999999998</v>
      </c>
      <c r="AF307" s="136">
        <v>9.1210000000000004</v>
      </c>
      <c r="AG307" s="136">
        <v>9.282</v>
      </c>
      <c r="AH307" s="136">
        <v>12.596</v>
      </c>
      <c r="AI307" s="136">
        <v>12.506</v>
      </c>
      <c r="AJ307" s="136">
        <v>10.663</v>
      </c>
      <c r="AK307" s="136">
        <v>14.872</v>
      </c>
      <c r="AL307" s="136">
        <v>15.653</v>
      </c>
      <c r="AM307" s="136">
        <v>14.523</v>
      </c>
      <c r="AN307" s="136">
        <v>15.930999999999999</v>
      </c>
      <c r="AO307" s="136">
        <v>15.114000000000001</v>
      </c>
      <c r="AP307" s="136">
        <v>7.08</v>
      </c>
      <c r="AQ307" s="136">
        <v>5.6950000000000003</v>
      </c>
      <c r="AR307" s="136">
        <v>11.15</v>
      </c>
      <c r="AS307" s="136">
        <v>12.065</v>
      </c>
      <c r="AT307" s="136">
        <v>9.2899999999999991</v>
      </c>
      <c r="AU307" s="136">
        <v>11.071999999999999</v>
      </c>
      <c r="AV307" s="136">
        <v>11.058</v>
      </c>
      <c r="AW307" s="136">
        <v>11.275</v>
      </c>
      <c r="AX307" s="136">
        <v>12.542</v>
      </c>
      <c r="AY307" s="136">
        <v>11.419</v>
      </c>
      <c r="AZ307" s="136">
        <v>17.02</v>
      </c>
      <c r="BA307" s="136">
        <v>13.170999999999999</v>
      </c>
      <c r="BB307" s="136">
        <v>14.843</v>
      </c>
      <c r="BC307" s="136">
        <v>15.004</v>
      </c>
      <c r="BD307" s="136">
        <v>14.840999999999999</v>
      </c>
      <c r="BE307" s="136">
        <v>7.4180000000000001</v>
      </c>
      <c r="BF307" s="136">
        <v>8.8239999999999998</v>
      </c>
      <c r="BG307" s="136">
        <v>9.1059999999999999</v>
      </c>
      <c r="BH307" s="136">
        <v>9.0350000000000001</v>
      </c>
      <c r="BI307" s="136">
        <v>8.6769999999999996</v>
      </c>
      <c r="BJ307" s="136">
        <v>10.423999999999999</v>
      </c>
      <c r="BK307" s="136">
        <v>10.35</v>
      </c>
      <c r="BL307" s="136">
        <v>8.6969999999999992</v>
      </c>
      <c r="BM307" s="136">
        <v>10.074</v>
      </c>
      <c r="BN307" s="136">
        <v>9.89</v>
      </c>
      <c r="BO307" s="136">
        <v>10.084</v>
      </c>
      <c r="BP307" s="136">
        <v>10.085000000000001</v>
      </c>
      <c r="BQ307" s="136">
        <v>14.237</v>
      </c>
      <c r="BR307" s="136">
        <v>11.818</v>
      </c>
      <c r="BS307" s="136">
        <v>9.3759999999999994</v>
      </c>
      <c r="BT307" s="136">
        <v>16.946000000000002</v>
      </c>
      <c r="BU307" s="136">
        <v>17.082999999999998</v>
      </c>
      <c r="BV307" s="136">
        <v>15.061999999999999</v>
      </c>
      <c r="BW307" s="136">
        <v>16.792000000000002</v>
      </c>
      <c r="BX307" s="136">
        <v>16.672000000000001</v>
      </c>
      <c r="BY307" s="136">
        <v>21.713000000000001</v>
      </c>
      <c r="BZ307" s="136">
        <v>21.170999999999999</v>
      </c>
      <c r="CA307" s="136">
        <v>19.855</v>
      </c>
      <c r="CB307" s="136">
        <v>19.823</v>
      </c>
      <c r="CC307" s="136">
        <v>21.908000000000001</v>
      </c>
      <c r="CD307" s="136">
        <v>34.441000000000003</v>
      </c>
      <c r="CE307" s="136">
        <v>34.037999999999997</v>
      </c>
      <c r="CF307" s="136">
        <v>34.189</v>
      </c>
      <c r="CG307" s="136">
        <v>33.856000000000002</v>
      </c>
      <c r="CH307" s="136">
        <v>35.774999999999999</v>
      </c>
      <c r="CI307" s="136">
        <v>33.055999999999997</v>
      </c>
      <c r="CJ307" s="136">
        <v>33.116</v>
      </c>
      <c r="CK307" s="136">
        <v>32.81</v>
      </c>
      <c r="CL307" s="136">
        <v>34.728999999999999</v>
      </c>
      <c r="CM307" s="136">
        <v>34.453000000000003</v>
      </c>
    </row>
    <row r="310" spans="1:92" s="63" customFormat="1" x14ac:dyDescent="0.2">
      <c r="A310" s="97" t="s">
        <v>73</v>
      </c>
      <c r="B310" s="197" t="s">
        <v>74</v>
      </c>
      <c r="C310" s="197"/>
      <c r="D310" s="197"/>
      <c r="E310" s="197"/>
      <c r="F310" s="197"/>
      <c r="G310" s="197"/>
      <c r="H310" s="197"/>
      <c r="I310" s="197"/>
      <c r="J310" s="197"/>
      <c r="K310" s="197"/>
      <c r="L310" s="197"/>
      <c r="M310" s="197"/>
      <c r="N310" s="197"/>
      <c r="O310" s="197"/>
      <c r="P310" s="197"/>
      <c r="Q310" s="197"/>
      <c r="R310" s="197"/>
      <c r="S310" s="197"/>
      <c r="T310" s="197"/>
      <c r="U310" s="197"/>
      <c r="V310" s="197"/>
      <c r="W310" s="197" t="s">
        <v>74</v>
      </c>
      <c r="X310" s="197"/>
      <c r="Y310" s="197"/>
      <c r="Z310" s="197"/>
      <c r="AA310" s="197"/>
      <c r="AB310" s="197"/>
      <c r="AC310" s="197"/>
      <c r="AD310" s="197"/>
      <c r="AE310" s="197"/>
      <c r="AF310" s="197"/>
      <c r="AG310" s="197"/>
      <c r="AH310" s="197"/>
      <c r="AI310" s="197"/>
      <c r="AJ310" s="197"/>
      <c r="AK310" s="197"/>
      <c r="AL310" s="197"/>
      <c r="AM310" s="197"/>
      <c r="AN310" s="197" t="s">
        <v>74</v>
      </c>
      <c r="AO310" s="197"/>
      <c r="AP310" s="197"/>
      <c r="AQ310" s="197"/>
      <c r="AR310" s="197"/>
      <c r="AS310" s="197"/>
      <c r="AT310" s="197"/>
      <c r="AU310" s="197"/>
      <c r="AV310" s="197"/>
      <c r="AW310" s="197"/>
      <c r="AX310" s="197"/>
      <c r="AY310" s="197"/>
      <c r="AZ310" s="197"/>
      <c r="BA310" s="197"/>
      <c r="BB310" s="197"/>
      <c r="BC310" s="197"/>
      <c r="BD310" s="197"/>
      <c r="BE310" s="197"/>
      <c r="BF310" s="197"/>
      <c r="BG310" s="197"/>
      <c r="BH310" s="197"/>
      <c r="BI310" s="197" t="s">
        <v>74</v>
      </c>
      <c r="BJ310" s="197"/>
      <c r="BK310" s="197"/>
      <c r="BL310" s="197"/>
      <c r="BM310" s="197"/>
      <c r="BN310" s="197"/>
      <c r="BO310" s="197"/>
      <c r="BP310" s="197"/>
      <c r="BQ310" s="197"/>
      <c r="BR310" s="197"/>
      <c r="BS310" s="197"/>
      <c r="BT310" s="197"/>
      <c r="BU310" s="197"/>
      <c r="BV310" s="197"/>
      <c r="BW310" s="197"/>
      <c r="BX310" s="197"/>
      <c r="BY310" s="197"/>
      <c r="BZ310" s="197"/>
      <c r="CA310" s="197"/>
      <c r="CB310" s="197"/>
      <c r="CC310" s="194"/>
      <c r="CD310" s="197" t="s">
        <v>74</v>
      </c>
      <c r="CE310" s="197"/>
      <c r="CF310" s="197"/>
      <c r="CG310" s="197"/>
      <c r="CH310" s="197"/>
      <c r="CI310" s="197"/>
      <c r="CJ310" s="197"/>
      <c r="CK310" s="197"/>
      <c r="CL310" s="197"/>
      <c r="CM310" s="197"/>
      <c r="CN310" s="95"/>
    </row>
    <row r="311" spans="1:92" x14ac:dyDescent="0.2">
      <c r="A311" s="198"/>
      <c r="B311" s="197" t="s">
        <v>72</v>
      </c>
      <c r="C311" s="197"/>
      <c r="D311" s="197"/>
      <c r="E311" s="197"/>
      <c r="F311" s="197"/>
      <c r="G311" s="197" t="s">
        <v>70</v>
      </c>
      <c r="H311" s="197"/>
      <c r="I311" s="197"/>
      <c r="J311" s="197"/>
      <c r="K311" s="197"/>
      <c r="L311" s="197" t="s">
        <v>69</v>
      </c>
      <c r="M311" s="197"/>
      <c r="N311" s="197"/>
      <c r="O311" s="197"/>
      <c r="P311" s="197"/>
      <c r="Q311" s="197" t="s">
        <v>68</v>
      </c>
      <c r="R311" s="197"/>
      <c r="S311" s="197"/>
      <c r="T311" s="197"/>
      <c r="U311" s="197"/>
      <c r="V311" s="197" t="s">
        <v>67</v>
      </c>
      <c r="W311" s="197"/>
      <c r="X311" s="197"/>
      <c r="Y311" s="197"/>
      <c r="Z311" s="197"/>
      <c r="AA311" s="197" t="s">
        <v>66</v>
      </c>
      <c r="AB311" s="197"/>
      <c r="AC311" s="197"/>
      <c r="AD311" s="197"/>
      <c r="AE311" s="197"/>
      <c r="AF311" s="197" t="s">
        <v>65</v>
      </c>
      <c r="AG311" s="197"/>
      <c r="AH311" s="197"/>
      <c r="AI311" s="197"/>
      <c r="AJ311" s="197"/>
      <c r="AK311" s="197" t="s">
        <v>63</v>
      </c>
      <c r="AL311" s="197"/>
      <c r="AM311" s="197"/>
      <c r="AN311" s="197"/>
      <c r="AO311" s="197"/>
      <c r="AP311" s="197" t="s">
        <v>62</v>
      </c>
      <c r="AQ311" s="197"/>
      <c r="AR311" s="197"/>
      <c r="AS311" s="197"/>
      <c r="AT311" s="197"/>
      <c r="AU311" s="197" t="s">
        <v>61</v>
      </c>
      <c r="AV311" s="197"/>
      <c r="AW311" s="197"/>
      <c r="AX311" s="197"/>
      <c r="AY311" s="197"/>
      <c r="AZ311" s="197" t="s">
        <v>60</v>
      </c>
      <c r="BA311" s="197"/>
      <c r="BB311" s="197"/>
      <c r="BC311" s="197"/>
      <c r="BD311" s="197"/>
      <c r="BE311" s="197" t="s">
        <v>59</v>
      </c>
      <c r="BF311" s="197"/>
      <c r="BG311" s="197"/>
      <c r="BH311" s="197"/>
      <c r="BI311" s="197"/>
      <c r="BJ311" s="197" t="s">
        <v>58</v>
      </c>
      <c r="BK311" s="197"/>
      <c r="BL311" s="197"/>
      <c r="BM311" s="197"/>
      <c r="BN311" s="197"/>
      <c r="BO311" s="197" t="s">
        <v>57</v>
      </c>
      <c r="BP311" s="197"/>
      <c r="BQ311" s="197"/>
      <c r="BR311" s="197"/>
      <c r="BS311" s="197"/>
      <c r="BT311" s="197" t="s">
        <v>55</v>
      </c>
      <c r="BU311" s="197"/>
      <c r="BV311" s="197"/>
      <c r="BW311" s="197"/>
      <c r="BX311" s="197"/>
      <c r="BY311" s="197" t="s">
        <v>54</v>
      </c>
      <c r="BZ311" s="197"/>
      <c r="CA311" s="197"/>
      <c r="CB311" s="197"/>
      <c r="CC311" s="197"/>
      <c r="CD311" s="200" t="s">
        <v>53</v>
      </c>
      <c r="CE311" s="200"/>
      <c r="CF311" s="200"/>
      <c r="CG311" s="200"/>
      <c r="CH311" s="201"/>
      <c r="CI311" s="200" t="s">
        <v>52</v>
      </c>
      <c r="CJ311" s="200"/>
      <c r="CK311" s="200"/>
      <c r="CL311" s="200"/>
      <c r="CM311" s="200"/>
    </row>
    <row r="312" spans="1:92" ht="14.25" customHeight="1" x14ac:dyDescent="0.2">
      <c r="A312" s="198"/>
      <c r="B312" s="64" t="s">
        <v>51</v>
      </c>
      <c r="C312" s="65" t="s">
        <v>22</v>
      </c>
      <c r="D312" s="64" t="s">
        <v>17</v>
      </c>
      <c r="E312" s="64" t="s">
        <v>18</v>
      </c>
      <c r="F312" s="66" t="s">
        <v>19</v>
      </c>
      <c r="G312" s="64" t="s">
        <v>15</v>
      </c>
      <c r="H312" s="65" t="s">
        <v>22</v>
      </c>
      <c r="I312" s="64" t="s">
        <v>17</v>
      </c>
      <c r="J312" s="64" t="s">
        <v>18</v>
      </c>
      <c r="K312" s="66" t="s">
        <v>19</v>
      </c>
      <c r="L312" s="64" t="s">
        <v>15</v>
      </c>
      <c r="M312" s="65" t="s">
        <v>22</v>
      </c>
      <c r="N312" s="64" t="s">
        <v>17</v>
      </c>
      <c r="O312" s="64" t="s">
        <v>18</v>
      </c>
      <c r="P312" s="66" t="s">
        <v>19</v>
      </c>
      <c r="Q312" s="64" t="s">
        <v>15</v>
      </c>
      <c r="R312" s="65" t="s">
        <v>22</v>
      </c>
      <c r="S312" s="64" t="s">
        <v>17</v>
      </c>
      <c r="T312" s="64" t="s">
        <v>18</v>
      </c>
      <c r="U312" s="66" t="s">
        <v>19</v>
      </c>
      <c r="V312" s="64" t="s">
        <v>15</v>
      </c>
      <c r="W312" s="65" t="s">
        <v>22</v>
      </c>
      <c r="X312" s="64" t="s">
        <v>17</v>
      </c>
      <c r="Y312" s="64" t="s">
        <v>18</v>
      </c>
      <c r="Z312" s="66" t="s">
        <v>19</v>
      </c>
      <c r="AA312" s="64" t="s">
        <v>15</v>
      </c>
      <c r="AB312" s="65" t="s">
        <v>22</v>
      </c>
      <c r="AC312" s="64" t="s">
        <v>17</v>
      </c>
      <c r="AD312" s="64" t="s">
        <v>18</v>
      </c>
      <c r="AE312" s="66" t="s">
        <v>19</v>
      </c>
      <c r="AF312" s="64" t="s">
        <v>51</v>
      </c>
      <c r="AG312" s="65" t="s">
        <v>22</v>
      </c>
      <c r="AH312" s="64" t="s">
        <v>17</v>
      </c>
      <c r="AI312" s="64" t="s">
        <v>18</v>
      </c>
      <c r="AJ312" s="66" t="s">
        <v>19</v>
      </c>
      <c r="AK312" s="64" t="s">
        <v>15</v>
      </c>
      <c r="AL312" s="65" t="s">
        <v>22</v>
      </c>
      <c r="AM312" s="64" t="s">
        <v>17</v>
      </c>
      <c r="AN312" s="64" t="s">
        <v>18</v>
      </c>
      <c r="AO312" s="66" t="s">
        <v>19</v>
      </c>
      <c r="AP312" s="64" t="s">
        <v>15</v>
      </c>
      <c r="AQ312" s="65" t="s">
        <v>22</v>
      </c>
      <c r="AR312" s="64" t="s">
        <v>17</v>
      </c>
      <c r="AS312" s="64" t="s">
        <v>18</v>
      </c>
      <c r="AT312" s="66" t="s">
        <v>19</v>
      </c>
      <c r="AU312" s="64" t="s">
        <v>15</v>
      </c>
      <c r="AV312" s="67" t="s">
        <v>22</v>
      </c>
      <c r="AW312" s="64" t="s">
        <v>17</v>
      </c>
      <c r="AX312" s="64" t="s">
        <v>18</v>
      </c>
      <c r="AY312" s="66" t="s">
        <v>19</v>
      </c>
      <c r="AZ312" s="64" t="s">
        <v>15</v>
      </c>
      <c r="BA312" s="65" t="s">
        <v>22</v>
      </c>
      <c r="BB312" s="64" t="s">
        <v>17</v>
      </c>
      <c r="BC312" s="64" t="s">
        <v>18</v>
      </c>
      <c r="BD312" s="66" t="s">
        <v>19</v>
      </c>
      <c r="BE312" s="64" t="s">
        <v>15</v>
      </c>
      <c r="BF312" s="65" t="s">
        <v>22</v>
      </c>
      <c r="BG312" s="64" t="s">
        <v>17</v>
      </c>
      <c r="BH312" s="64" t="s">
        <v>18</v>
      </c>
      <c r="BI312" s="66" t="s">
        <v>19</v>
      </c>
      <c r="BJ312" s="64" t="s">
        <v>15</v>
      </c>
      <c r="BK312" s="65" t="s">
        <v>22</v>
      </c>
      <c r="BL312" s="64" t="s">
        <v>17</v>
      </c>
      <c r="BM312" s="64" t="s">
        <v>18</v>
      </c>
      <c r="BN312" s="66" t="s">
        <v>19</v>
      </c>
      <c r="BO312" s="64" t="s">
        <v>15</v>
      </c>
      <c r="BP312" s="65" t="s">
        <v>22</v>
      </c>
      <c r="BQ312" s="64" t="s">
        <v>17</v>
      </c>
      <c r="BR312" s="64" t="s">
        <v>18</v>
      </c>
      <c r="BS312" s="66" t="s">
        <v>19</v>
      </c>
      <c r="BT312" s="64" t="s">
        <v>15</v>
      </c>
      <c r="BU312" s="65" t="s">
        <v>22</v>
      </c>
      <c r="BV312" s="64" t="s">
        <v>17</v>
      </c>
      <c r="BW312" s="64" t="s">
        <v>18</v>
      </c>
      <c r="BX312" s="66" t="s">
        <v>19</v>
      </c>
      <c r="BY312" s="64" t="s">
        <v>15</v>
      </c>
      <c r="BZ312" s="65" t="s">
        <v>22</v>
      </c>
      <c r="CA312" s="64" t="s">
        <v>17</v>
      </c>
      <c r="CB312" s="64" t="s">
        <v>18</v>
      </c>
      <c r="CC312" s="66" t="s">
        <v>19</v>
      </c>
      <c r="CD312" s="64" t="s">
        <v>15</v>
      </c>
      <c r="CE312" s="65" t="s">
        <v>22</v>
      </c>
      <c r="CF312" s="64" t="s">
        <v>17</v>
      </c>
      <c r="CG312" s="64" t="s">
        <v>18</v>
      </c>
      <c r="CH312" s="68" t="s">
        <v>19</v>
      </c>
      <c r="CI312" s="64" t="s">
        <v>15</v>
      </c>
      <c r="CJ312" s="64" t="s">
        <v>22</v>
      </c>
      <c r="CK312" s="64" t="s">
        <v>17</v>
      </c>
      <c r="CL312" s="64" t="s">
        <v>18</v>
      </c>
      <c r="CM312" s="66" t="s">
        <v>19</v>
      </c>
    </row>
    <row r="313" spans="1:92" x14ac:dyDescent="0.2">
      <c r="A313" s="69" t="s">
        <v>23</v>
      </c>
      <c r="B313" s="97">
        <v>8781.1219999999994</v>
      </c>
      <c r="C313" s="97">
        <v>8805.0239999999994</v>
      </c>
      <c r="D313" s="97">
        <v>8812.8610000000008</v>
      </c>
      <c r="E313" s="97">
        <v>8811.8940000000002</v>
      </c>
      <c r="F313" s="97">
        <v>8807.1129999999994</v>
      </c>
      <c r="G313" s="97">
        <v>396.87299999999999</v>
      </c>
      <c r="H313" s="97">
        <v>398.03100000000001</v>
      </c>
      <c r="I313" s="97">
        <v>397.44200000000001</v>
      </c>
      <c r="J313" s="97">
        <v>398.84</v>
      </c>
      <c r="K313" s="97">
        <v>397.04</v>
      </c>
      <c r="L313" s="97">
        <v>420.07799999999997</v>
      </c>
      <c r="M313" s="97">
        <v>420.09100000000001</v>
      </c>
      <c r="N313" s="97">
        <v>420.72399999999999</v>
      </c>
      <c r="O313" s="97">
        <v>420.29</v>
      </c>
      <c r="P313" s="97">
        <v>419.79500000000002</v>
      </c>
      <c r="Q313" s="97">
        <v>973.12900000000002</v>
      </c>
      <c r="R313" s="97">
        <v>973.79</v>
      </c>
      <c r="S313" s="97">
        <v>974.63699999999994</v>
      </c>
      <c r="T313" s="97">
        <v>971.21400000000006</v>
      </c>
      <c r="U313" s="97">
        <v>972.99</v>
      </c>
      <c r="V313" s="97">
        <v>317.37</v>
      </c>
      <c r="W313" s="97">
        <v>317.52999999999997</v>
      </c>
      <c r="X313" s="97">
        <v>317.57600000000002</v>
      </c>
      <c r="Y313" s="97">
        <v>317.74599999999998</v>
      </c>
      <c r="Z313" s="97">
        <v>317.73899999999998</v>
      </c>
      <c r="AA313" s="97">
        <v>321.834</v>
      </c>
      <c r="AB313" s="97">
        <v>321.91899999999998</v>
      </c>
      <c r="AC313" s="97">
        <v>322.01100000000002</v>
      </c>
      <c r="AD313" s="97">
        <v>321.666</v>
      </c>
      <c r="AE313" s="97">
        <v>322.262</v>
      </c>
      <c r="AF313" s="97">
        <v>501.83</v>
      </c>
      <c r="AG313" s="97">
        <v>502.85700000000003</v>
      </c>
      <c r="AH313" s="97">
        <v>502.93200000000002</v>
      </c>
      <c r="AI313" s="97">
        <v>502.75799999999998</v>
      </c>
      <c r="AJ313" s="97">
        <v>502.66</v>
      </c>
      <c r="AK313" s="97">
        <v>640.36</v>
      </c>
      <c r="AL313" s="97">
        <v>647.89</v>
      </c>
      <c r="AM313" s="97">
        <v>641.13900000000001</v>
      </c>
      <c r="AN313" s="97">
        <v>644.06799999999998</v>
      </c>
      <c r="AO313" s="97">
        <v>643.35599999999999</v>
      </c>
      <c r="AP313" s="97">
        <v>472.18200000000002</v>
      </c>
      <c r="AQ313" s="97">
        <v>473.97199999999998</v>
      </c>
      <c r="AR313" s="97">
        <v>475.49799999999999</v>
      </c>
      <c r="AS313" s="97">
        <v>474.36</v>
      </c>
      <c r="AT313" s="97">
        <v>475.21600000000001</v>
      </c>
      <c r="AU313" s="97">
        <v>326.637</v>
      </c>
      <c r="AV313" s="97">
        <v>327.06700000000001</v>
      </c>
      <c r="AW313" s="97">
        <v>331.04300000000001</v>
      </c>
      <c r="AX313" s="97">
        <v>333.22899999999998</v>
      </c>
      <c r="AY313" s="97">
        <v>330.07900000000001</v>
      </c>
      <c r="AZ313" s="97">
        <v>329.81700000000001</v>
      </c>
      <c r="BA313" s="97">
        <v>329.92899999999997</v>
      </c>
      <c r="BB313" s="97">
        <v>335.27</v>
      </c>
      <c r="BC313" s="97">
        <v>336.53</v>
      </c>
      <c r="BD313" s="97">
        <v>331.67200000000003</v>
      </c>
      <c r="BE313" s="97">
        <v>382.88499999999999</v>
      </c>
      <c r="BF313" s="97">
        <v>383.93400000000003</v>
      </c>
      <c r="BG313" s="97">
        <v>384.096</v>
      </c>
      <c r="BH313" s="97">
        <v>383.73</v>
      </c>
      <c r="BI313" s="97">
        <v>383.73500000000001</v>
      </c>
      <c r="BJ313" s="97">
        <v>281.57799999999997</v>
      </c>
      <c r="BK313" s="97">
        <v>288.53899999999999</v>
      </c>
      <c r="BL313" s="97">
        <v>291.03199999999998</v>
      </c>
      <c r="BM313" s="97">
        <v>286.61900000000003</v>
      </c>
      <c r="BN313" s="97">
        <v>287.25</v>
      </c>
      <c r="BO313" s="97">
        <v>776.61500000000001</v>
      </c>
      <c r="BP313" s="97">
        <v>776.98099999999999</v>
      </c>
      <c r="BQ313" s="97">
        <v>777.04899999999998</v>
      </c>
      <c r="BR313" s="97">
        <v>777.22299999999996</v>
      </c>
      <c r="BS313" s="97">
        <v>777.62300000000005</v>
      </c>
      <c r="BT313" s="97">
        <v>667.72400000000005</v>
      </c>
      <c r="BU313" s="97">
        <v>667.55700000000002</v>
      </c>
      <c r="BV313" s="97">
        <v>666.85900000000004</v>
      </c>
      <c r="BW313" s="97">
        <v>668.48599999999999</v>
      </c>
      <c r="BX313" s="97">
        <v>668.30700000000002</v>
      </c>
      <c r="BY313" s="97">
        <v>581.03700000000003</v>
      </c>
      <c r="BZ313" s="97">
        <v>580.74900000000002</v>
      </c>
      <c r="CA313" s="97">
        <v>580.48900000000003</v>
      </c>
      <c r="CB313" s="97">
        <v>581.75800000000004</v>
      </c>
      <c r="CC313" s="97">
        <v>580.298</v>
      </c>
      <c r="CD313" s="97">
        <v>978.30700000000002</v>
      </c>
      <c r="CE313" s="97">
        <v>981.36300000000006</v>
      </c>
      <c r="CF313" s="97">
        <v>981.33199999999999</v>
      </c>
      <c r="CG313" s="97">
        <v>979.34500000000003</v>
      </c>
      <c r="CH313" s="97">
        <v>982.774</v>
      </c>
      <c r="CI313" s="97">
        <v>412.86599999999999</v>
      </c>
      <c r="CJ313" s="97">
        <v>412.82499999999999</v>
      </c>
      <c r="CK313" s="97">
        <v>413.73200000000003</v>
      </c>
      <c r="CL313" s="97">
        <v>414.03199999999998</v>
      </c>
      <c r="CM313" s="97">
        <v>414.31700000000001</v>
      </c>
    </row>
    <row r="314" spans="1:92" x14ac:dyDescent="0.2">
      <c r="A314" s="80" t="s">
        <v>24</v>
      </c>
      <c r="B314" s="117">
        <v>1154.7950000000001</v>
      </c>
      <c r="C314" s="117">
        <v>1178.739</v>
      </c>
      <c r="D314" s="117">
        <v>1184</v>
      </c>
      <c r="E314" s="117">
        <v>1141.9280000000001</v>
      </c>
      <c r="F314" s="117">
        <v>1176.3820000000001</v>
      </c>
      <c r="G314" s="117">
        <v>112.27800000000001</v>
      </c>
      <c r="H314" s="117">
        <v>118.066</v>
      </c>
      <c r="I314" s="117">
        <v>115.133</v>
      </c>
      <c r="J314" s="117">
        <v>110.49299999999999</v>
      </c>
      <c r="K314" s="117">
        <v>113.989</v>
      </c>
      <c r="L314" s="117">
        <v>32.771000000000001</v>
      </c>
      <c r="M314" s="117">
        <v>33.322000000000003</v>
      </c>
      <c r="N314" s="117">
        <v>33.917999999999999</v>
      </c>
      <c r="O314" s="117">
        <v>32.966000000000001</v>
      </c>
      <c r="P314" s="117">
        <v>33.378999999999998</v>
      </c>
      <c r="Q314" s="117">
        <v>205.94499999999999</v>
      </c>
      <c r="R314" s="117">
        <v>200.08799999999999</v>
      </c>
      <c r="S314" s="117">
        <v>199.2</v>
      </c>
      <c r="T314" s="117">
        <v>198.17500000000001</v>
      </c>
      <c r="U314" s="117">
        <v>199.96100000000001</v>
      </c>
      <c r="V314" s="117">
        <v>8.1690000000000005</v>
      </c>
      <c r="W314" s="117">
        <v>8.282</v>
      </c>
      <c r="X314" s="117">
        <v>8.327</v>
      </c>
      <c r="Y314" s="117">
        <v>8.2289999999999992</v>
      </c>
      <c r="Z314" s="117">
        <v>8.1649999999999991</v>
      </c>
      <c r="AA314" s="117">
        <v>48.607999999999997</v>
      </c>
      <c r="AB314" s="117">
        <v>49.146999999999998</v>
      </c>
      <c r="AC314" s="117">
        <v>49.454999999999998</v>
      </c>
      <c r="AD314" s="117">
        <v>49.027000000000001</v>
      </c>
      <c r="AE314" s="117">
        <v>49.107999999999997</v>
      </c>
      <c r="AF314" s="117">
        <v>131.28899999999999</v>
      </c>
      <c r="AG314" s="117">
        <v>136.22999999999999</v>
      </c>
      <c r="AH314" s="117">
        <v>136.00200000000001</v>
      </c>
      <c r="AI314" s="117">
        <v>136.28399999999999</v>
      </c>
      <c r="AJ314" s="117">
        <v>135.93799999999999</v>
      </c>
      <c r="AK314" s="117">
        <v>26.353999999999999</v>
      </c>
      <c r="AL314" s="117">
        <v>38.887999999999998</v>
      </c>
      <c r="AM314" s="117">
        <v>45.835000000000001</v>
      </c>
      <c r="AN314" s="117">
        <v>30.466999999999999</v>
      </c>
      <c r="AO314" s="117">
        <v>35.747</v>
      </c>
      <c r="AP314" s="117">
        <v>117.34</v>
      </c>
      <c r="AQ314" s="117">
        <v>119.42100000000001</v>
      </c>
      <c r="AR314" s="117">
        <v>119.502</v>
      </c>
      <c r="AS314" s="117">
        <v>116.759</v>
      </c>
      <c r="AT314" s="117">
        <v>120.657</v>
      </c>
      <c r="AU314" s="117">
        <v>29.827000000000002</v>
      </c>
      <c r="AV314" s="117">
        <v>29.933</v>
      </c>
      <c r="AW314" s="117">
        <v>29.3</v>
      </c>
      <c r="AX314" s="117">
        <v>27.414000000000001</v>
      </c>
      <c r="AY314" s="117">
        <v>29.364000000000001</v>
      </c>
      <c r="AZ314" s="117">
        <v>4.5380000000000003</v>
      </c>
      <c r="BA314" s="117">
        <v>4.577</v>
      </c>
      <c r="BB314" s="117">
        <v>4.468</v>
      </c>
      <c r="BC314" s="117">
        <v>4.5229999999999997</v>
      </c>
      <c r="BD314" s="117">
        <v>4.3920000000000003</v>
      </c>
      <c r="BE314" s="117">
        <v>61.134</v>
      </c>
      <c r="BF314" s="117">
        <v>61.31</v>
      </c>
      <c r="BG314" s="117">
        <v>63.661000000000001</v>
      </c>
      <c r="BH314" s="117">
        <v>60.226999999999997</v>
      </c>
      <c r="BI314" s="117">
        <v>61.363</v>
      </c>
      <c r="BJ314" s="117">
        <v>82.569000000000003</v>
      </c>
      <c r="BK314" s="117">
        <v>86.715999999999994</v>
      </c>
      <c r="BL314" s="117">
        <v>89.433999999999997</v>
      </c>
      <c r="BM314" s="117">
        <v>79.69</v>
      </c>
      <c r="BN314" s="117">
        <v>84.381</v>
      </c>
      <c r="BO314" s="117">
        <v>175.77699999999999</v>
      </c>
      <c r="BP314" s="117">
        <v>175.99299999999999</v>
      </c>
      <c r="BQ314" s="117">
        <v>175.547</v>
      </c>
      <c r="BR314" s="117">
        <v>175.41800000000001</v>
      </c>
      <c r="BS314" s="117">
        <v>184.55</v>
      </c>
      <c r="BT314" s="117">
        <v>104.221</v>
      </c>
      <c r="BU314" s="117">
        <v>102.94499999999999</v>
      </c>
      <c r="BV314" s="117">
        <v>100.70399999999999</v>
      </c>
      <c r="BW314" s="117">
        <v>99.114000000000004</v>
      </c>
      <c r="BX314" s="117">
        <v>101.6</v>
      </c>
      <c r="BY314" s="117">
        <v>3.8079999999999998</v>
      </c>
      <c r="BZ314" s="117">
        <v>3.5640000000000001</v>
      </c>
      <c r="CA314" s="117">
        <v>3.4119999999999999</v>
      </c>
      <c r="CB314" s="117">
        <v>3.78</v>
      </c>
      <c r="CC314" s="117">
        <v>3.7250000000000001</v>
      </c>
      <c r="CD314" s="117">
        <v>3.4489999999999998</v>
      </c>
      <c r="CE314" s="117">
        <v>3.6320000000000001</v>
      </c>
      <c r="CF314" s="117">
        <v>3.3940000000000001</v>
      </c>
      <c r="CG314" s="117">
        <v>3.2349999999999999</v>
      </c>
      <c r="CH314" s="117">
        <v>3.6520000000000001</v>
      </c>
      <c r="CI314" s="117">
        <v>6.718</v>
      </c>
      <c r="CJ314" s="117">
        <v>6.625</v>
      </c>
      <c r="CK314" s="117">
        <v>6.7080000000000002</v>
      </c>
      <c r="CL314" s="117">
        <v>6.1269999999999998</v>
      </c>
      <c r="CM314" s="117">
        <v>6.4109999999999996</v>
      </c>
    </row>
    <row r="315" spans="1:92" ht="13.5" customHeight="1" x14ac:dyDescent="0.2">
      <c r="A315" s="80" t="s">
        <v>25</v>
      </c>
      <c r="B315" s="121">
        <v>1098.462</v>
      </c>
      <c r="C315" s="121">
        <v>1110.605</v>
      </c>
      <c r="D315" s="121">
        <v>1092.5260000000001</v>
      </c>
      <c r="E315" s="121">
        <v>1082.1389999999999</v>
      </c>
      <c r="F315" s="121">
        <v>1097.95</v>
      </c>
      <c r="G315" s="121">
        <v>50.39</v>
      </c>
      <c r="H315" s="121">
        <v>52.866999999999997</v>
      </c>
      <c r="I315" s="121">
        <v>49.584000000000003</v>
      </c>
      <c r="J315" s="121">
        <v>46.567999999999998</v>
      </c>
      <c r="K315" s="121">
        <v>49.860999999999997</v>
      </c>
      <c r="L315" s="121">
        <v>82.27</v>
      </c>
      <c r="M315" s="121">
        <v>82.028000000000006</v>
      </c>
      <c r="N315" s="121">
        <v>81.433999999999997</v>
      </c>
      <c r="O315" s="121">
        <v>82.353999999999999</v>
      </c>
      <c r="P315" s="121">
        <v>81.962999999999994</v>
      </c>
      <c r="Q315" s="121">
        <v>80.989999999999995</v>
      </c>
      <c r="R315" s="121">
        <v>82.716999999999999</v>
      </c>
      <c r="S315" s="121">
        <v>82.65</v>
      </c>
      <c r="T315" s="121">
        <v>81.259</v>
      </c>
      <c r="U315" s="121">
        <v>83.058999999999997</v>
      </c>
      <c r="V315" s="121">
        <v>38.427999999999997</v>
      </c>
      <c r="W315" s="121">
        <v>38.375</v>
      </c>
      <c r="X315" s="121">
        <v>38.283999999999999</v>
      </c>
      <c r="Y315" s="121">
        <v>38.473999999999997</v>
      </c>
      <c r="Z315" s="121">
        <v>38.923999999999999</v>
      </c>
      <c r="AA315" s="121">
        <v>31.597999999999999</v>
      </c>
      <c r="AB315" s="121">
        <v>31.645</v>
      </c>
      <c r="AC315" s="121">
        <v>31.259</v>
      </c>
      <c r="AD315" s="121">
        <v>30.411000000000001</v>
      </c>
      <c r="AE315" s="121">
        <v>31.603999999999999</v>
      </c>
      <c r="AF315" s="121">
        <v>39.872</v>
      </c>
      <c r="AG315" s="121">
        <v>40.838000000000001</v>
      </c>
      <c r="AH315" s="121">
        <v>40.555999999999997</v>
      </c>
      <c r="AI315" s="121">
        <v>40.289000000000001</v>
      </c>
      <c r="AJ315" s="121">
        <v>40.356000000000002</v>
      </c>
      <c r="AK315" s="121">
        <v>179.113</v>
      </c>
      <c r="AL315" s="121">
        <v>184.29</v>
      </c>
      <c r="AM315" s="121">
        <v>172.416</v>
      </c>
      <c r="AN315" s="121">
        <v>173.316</v>
      </c>
      <c r="AO315" s="121">
        <v>177.071</v>
      </c>
      <c r="AP315" s="121">
        <v>64.584999999999994</v>
      </c>
      <c r="AQ315" s="121">
        <v>64.638000000000005</v>
      </c>
      <c r="AR315" s="121">
        <v>65.075000000000003</v>
      </c>
      <c r="AS315" s="121">
        <v>65.626999999999995</v>
      </c>
      <c r="AT315" s="121">
        <v>64.808999999999997</v>
      </c>
      <c r="AU315" s="121">
        <v>31.747</v>
      </c>
      <c r="AV315" s="121">
        <v>31.102</v>
      </c>
      <c r="AW315" s="121">
        <v>31.771999999999998</v>
      </c>
      <c r="AX315" s="121">
        <v>31.452000000000002</v>
      </c>
      <c r="AY315" s="121">
        <v>31.62</v>
      </c>
      <c r="AZ315" s="121">
        <v>78.650000000000006</v>
      </c>
      <c r="BA315" s="121">
        <v>78.67</v>
      </c>
      <c r="BB315" s="121">
        <v>78.049000000000007</v>
      </c>
      <c r="BC315" s="121">
        <v>78.662000000000006</v>
      </c>
      <c r="BD315" s="121">
        <v>78.730999999999995</v>
      </c>
      <c r="BE315" s="121">
        <v>88.444000000000003</v>
      </c>
      <c r="BF315" s="121">
        <v>89.373000000000005</v>
      </c>
      <c r="BG315" s="121">
        <v>88.984999999999999</v>
      </c>
      <c r="BH315" s="121">
        <v>86.063000000000002</v>
      </c>
      <c r="BI315" s="121">
        <v>88.391000000000005</v>
      </c>
      <c r="BJ315" s="121">
        <v>23.021000000000001</v>
      </c>
      <c r="BK315" s="121">
        <v>23.385000000000002</v>
      </c>
      <c r="BL315" s="121">
        <v>24.7</v>
      </c>
      <c r="BM315" s="121">
        <v>24.588000000000001</v>
      </c>
      <c r="BN315" s="121">
        <v>23.824000000000002</v>
      </c>
      <c r="BO315" s="121">
        <v>44.594000000000001</v>
      </c>
      <c r="BP315" s="121">
        <v>45.225999999999999</v>
      </c>
      <c r="BQ315" s="121">
        <v>45.685000000000002</v>
      </c>
      <c r="BR315" s="121">
        <v>45.473999999999997</v>
      </c>
      <c r="BS315" s="121">
        <v>41.128</v>
      </c>
      <c r="BT315" s="121">
        <v>110.938</v>
      </c>
      <c r="BU315" s="121">
        <v>110.88</v>
      </c>
      <c r="BV315" s="121">
        <v>104.223</v>
      </c>
      <c r="BW315" s="121">
        <v>101.357</v>
      </c>
      <c r="BX315" s="121">
        <v>108.387</v>
      </c>
      <c r="BY315" s="121">
        <v>39.948</v>
      </c>
      <c r="BZ315" s="121">
        <v>40.857999999999997</v>
      </c>
      <c r="CA315" s="121">
        <v>41.482999999999997</v>
      </c>
      <c r="CB315" s="121">
        <v>41.125</v>
      </c>
      <c r="CC315" s="121">
        <v>40.174999999999997</v>
      </c>
      <c r="CD315" s="121">
        <v>81.231999999999999</v>
      </c>
      <c r="CE315" s="121">
        <v>81.328999999999994</v>
      </c>
      <c r="CF315" s="121">
        <v>84.108999999999995</v>
      </c>
      <c r="CG315" s="121">
        <v>83.489000000000004</v>
      </c>
      <c r="CH315" s="121">
        <v>85.929000000000002</v>
      </c>
      <c r="CI315" s="121">
        <v>32.642000000000003</v>
      </c>
      <c r="CJ315" s="121">
        <v>32.384</v>
      </c>
      <c r="CK315" s="121">
        <v>32.262</v>
      </c>
      <c r="CL315" s="121">
        <v>31.631</v>
      </c>
      <c r="CM315" s="121">
        <v>32.118000000000002</v>
      </c>
    </row>
    <row r="316" spans="1:92" ht="22.5" x14ac:dyDescent="0.2">
      <c r="A316" s="85" t="s">
        <v>50</v>
      </c>
      <c r="B316" s="122">
        <v>281.387</v>
      </c>
      <c r="C316" s="122">
        <v>281.18299999999999</v>
      </c>
      <c r="D316" s="122">
        <v>275.91800000000001</v>
      </c>
      <c r="E316" s="122">
        <v>272.46600000000001</v>
      </c>
      <c r="F316" s="122">
        <v>277.93200000000002</v>
      </c>
      <c r="G316" s="122">
        <v>8.2260000000000009</v>
      </c>
      <c r="H316" s="122">
        <v>9.5830000000000002</v>
      </c>
      <c r="I316" s="122">
        <v>9.0570000000000004</v>
      </c>
      <c r="J316" s="122">
        <v>7.0979999999999999</v>
      </c>
      <c r="K316" s="122">
        <v>8.4610000000000003</v>
      </c>
      <c r="L316" s="122">
        <v>41.853999999999999</v>
      </c>
      <c r="M316" s="122">
        <v>41.276000000000003</v>
      </c>
      <c r="N316" s="122">
        <v>41.061999999999998</v>
      </c>
      <c r="O316" s="122">
        <v>42.11</v>
      </c>
      <c r="P316" s="122">
        <v>41.795999999999999</v>
      </c>
      <c r="Q316" s="122">
        <v>3.8109999999999999</v>
      </c>
      <c r="R316" s="122">
        <v>4.1470000000000002</v>
      </c>
      <c r="S316" s="122">
        <v>3.9140000000000001</v>
      </c>
      <c r="T316" s="122">
        <v>3.855</v>
      </c>
      <c r="U316" s="122">
        <v>4.3170000000000002</v>
      </c>
      <c r="V316" s="122">
        <v>16.920999999999999</v>
      </c>
      <c r="W316" s="122">
        <v>16.873000000000001</v>
      </c>
      <c r="X316" s="122">
        <v>16.846</v>
      </c>
      <c r="Y316" s="122">
        <v>16.97</v>
      </c>
      <c r="Z316" s="122">
        <v>17.213999999999999</v>
      </c>
      <c r="AA316" s="122">
        <v>6.5629999999999997</v>
      </c>
      <c r="AB316" s="122">
        <v>7.2850000000000001</v>
      </c>
      <c r="AC316" s="122">
        <v>7.1230000000000002</v>
      </c>
      <c r="AD316" s="122">
        <v>6.0449999999999999</v>
      </c>
      <c r="AE316" s="122">
        <v>6.7990000000000004</v>
      </c>
      <c r="AF316" s="122">
        <v>11.635</v>
      </c>
      <c r="AG316" s="122">
        <v>10.473000000000001</v>
      </c>
      <c r="AH316" s="122">
        <v>10.429</v>
      </c>
      <c r="AI316" s="122">
        <v>10.292</v>
      </c>
      <c r="AJ316" s="122">
        <v>10.260999999999999</v>
      </c>
      <c r="AK316" s="122">
        <v>57.155999999999999</v>
      </c>
      <c r="AL316" s="122">
        <v>56.817999999999998</v>
      </c>
      <c r="AM316" s="122">
        <v>52.710999999999999</v>
      </c>
      <c r="AN316" s="122">
        <v>53.731999999999999</v>
      </c>
      <c r="AO316" s="122">
        <v>54.720999999999997</v>
      </c>
      <c r="AP316" s="122">
        <v>26.103000000000002</v>
      </c>
      <c r="AQ316" s="122">
        <v>26.28</v>
      </c>
      <c r="AR316" s="122">
        <v>26.382000000000001</v>
      </c>
      <c r="AS316" s="122">
        <v>26.478999999999999</v>
      </c>
      <c r="AT316" s="122">
        <v>26.58</v>
      </c>
      <c r="AU316" s="122">
        <v>11.339</v>
      </c>
      <c r="AV316" s="122">
        <v>10.362</v>
      </c>
      <c r="AW316" s="122">
        <v>10.597</v>
      </c>
      <c r="AX316" s="122">
        <v>10.622</v>
      </c>
      <c r="AY316" s="122">
        <v>10.827999999999999</v>
      </c>
      <c r="AZ316" s="122">
        <v>39.597000000000001</v>
      </c>
      <c r="BA316" s="122">
        <v>39.500999999999998</v>
      </c>
      <c r="BB316" s="122">
        <v>39.924999999999997</v>
      </c>
      <c r="BC316" s="122">
        <v>39.396000000000001</v>
      </c>
      <c r="BD316" s="122">
        <v>40.110999999999997</v>
      </c>
      <c r="BE316" s="122">
        <v>11.586</v>
      </c>
      <c r="BF316" s="122">
        <v>12.208</v>
      </c>
      <c r="BG316" s="122">
        <v>11.574999999999999</v>
      </c>
      <c r="BH316" s="122">
        <v>11.173</v>
      </c>
      <c r="BI316" s="122">
        <v>11.837999999999999</v>
      </c>
      <c r="BJ316" s="122">
        <v>0.58099999999999996</v>
      </c>
      <c r="BK316" s="122">
        <v>0.68300000000000005</v>
      </c>
      <c r="BL316" s="122">
        <v>0.871</v>
      </c>
      <c r="BM316" s="122">
        <v>0.751</v>
      </c>
      <c r="BN316" s="122">
        <v>0.84899999999999998</v>
      </c>
      <c r="BO316" s="122">
        <v>9.4779999999999998</v>
      </c>
      <c r="BP316" s="122">
        <v>9.6959999999999997</v>
      </c>
      <c r="BQ316" s="122">
        <v>9.7650000000000006</v>
      </c>
      <c r="BR316" s="122">
        <v>9.7910000000000004</v>
      </c>
      <c r="BS316" s="122">
        <v>8.4009999999999998</v>
      </c>
      <c r="BT316" s="122">
        <v>27.045999999999999</v>
      </c>
      <c r="BU316" s="122">
        <v>26.454000000000001</v>
      </c>
      <c r="BV316" s="122">
        <v>25.864999999999998</v>
      </c>
      <c r="BW316" s="122">
        <v>24.713000000000001</v>
      </c>
      <c r="BX316" s="122">
        <v>25.937999999999999</v>
      </c>
      <c r="BY316" s="122">
        <v>2.2490000000000001</v>
      </c>
      <c r="BZ316" s="122">
        <v>2.4900000000000002</v>
      </c>
      <c r="CA316" s="122">
        <v>2.8319999999999999</v>
      </c>
      <c r="CB316" s="122">
        <v>2.8330000000000002</v>
      </c>
      <c r="CC316" s="122">
        <v>2.5670000000000002</v>
      </c>
      <c r="CD316" s="122">
        <v>3.48</v>
      </c>
      <c r="CE316" s="122">
        <v>3.4580000000000002</v>
      </c>
      <c r="CF316" s="122">
        <v>3.55</v>
      </c>
      <c r="CG316" s="122">
        <v>3.2989999999999999</v>
      </c>
      <c r="CH316" s="122">
        <v>3.8380000000000001</v>
      </c>
      <c r="CI316" s="122">
        <v>3.762</v>
      </c>
      <c r="CJ316" s="122">
        <v>3.5960000000000001</v>
      </c>
      <c r="CK316" s="122">
        <v>3.4140000000000001</v>
      </c>
      <c r="CL316" s="122">
        <v>3.3069999999999999</v>
      </c>
      <c r="CM316" s="122">
        <v>3.4129999999999998</v>
      </c>
    </row>
    <row r="317" spans="1:92" x14ac:dyDescent="0.2">
      <c r="A317" s="86" t="s">
        <v>49</v>
      </c>
      <c r="B317" s="145">
        <v>578.28700000000003</v>
      </c>
      <c r="C317" s="145">
        <v>588.56100000000004</v>
      </c>
      <c r="D317" s="145">
        <v>579.90300000000002</v>
      </c>
      <c r="E317" s="145">
        <v>580.47199999999998</v>
      </c>
      <c r="F317" s="145">
        <v>585.63800000000003</v>
      </c>
      <c r="G317" s="145">
        <v>30.42</v>
      </c>
      <c r="H317" s="145">
        <v>29.981000000000002</v>
      </c>
      <c r="I317" s="145">
        <v>28.050999999999998</v>
      </c>
      <c r="J317" s="145">
        <v>28.312999999999999</v>
      </c>
      <c r="K317" s="145">
        <v>29.213000000000001</v>
      </c>
      <c r="L317" s="145">
        <v>28.783999999999999</v>
      </c>
      <c r="M317" s="145">
        <v>28.192</v>
      </c>
      <c r="N317" s="145">
        <v>28.13</v>
      </c>
      <c r="O317" s="145">
        <v>28.422999999999998</v>
      </c>
      <c r="P317" s="145">
        <v>28.353999999999999</v>
      </c>
      <c r="Q317" s="145">
        <v>57.795999999999999</v>
      </c>
      <c r="R317" s="145">
        <v>59.536999999999999</v>
      </c>
      <c r="S317" s="145">
        <v>60.067</v>
      </c>
      <c r="T317" s="145">
        <v>58.558999999999997</v>
      </c>
      <c r="U317" s="145">
        <v>60.033999999999999</v>
      </c>
      <c r="V317" s="145">
        <v>12.124000000000001</v>
      </c>
      <c r="W317" s="145">
        <v>12.07</v>
      </c>
      <c r="X317" s="145">
        <v>12.109</v>
      </c>
      <c r="Y317" s="145">
        <v>12.085000000000001</v>
      </c>
      <c r="Z317" s="145">
        <v>12.106</v>
      </c>
      <c r="AA317" s="145">
        <v>17.652999999999999</v>
      </c>
      <c r="AB317" s="145">
        <v>17.423999999999999</v>
      </c>
      <c r="AC317" s="145">
        <v>17.079000000000001</v>
      </c>
      <c r="AD317" s="145">
        <v>17.128</v>
      </c>
      <c r="AE317" s="145">
        <v>17.524000000000001</v>
      </c>
      <c r="AF317" s="145">
        <v>17.677</v>
      </c>
      <c r="AG317" s="145">
        <v>23.754000000000001</v>
      </c>
      <c r="AH317" s="145">
        <v>23.494</v>
      </c>
      <c r="AI317" s="145">
        <v>23.376000000000001</v>
      </c>
      <c r="AJ317" s="145">
        <v>23.271000000000001</v>
      </c>
      <c r="AK317" s="145">
        <v>92.064999999999998</v>
      </c>
      <c r="AL317" s="145">
        <v>96.075000000000003</v>
      </c>
      <c r="AM317" s="145">
        <v>90.215999999999994</v>
      </c>
      <c r="AN317" s="145">
        <v>90.256</v>
      </c>
      <c r="AO317" s="145">
        <v>92.23</v>
      </c>
      <c r="AP317" s="145">
        <v>26.215</v>
      </c>
      <c r="AQ317" s="145">
        <v>26.216000000000001</v>
      </c>
      <c r="AR317" s="145">
        <v>26.213999999999999</v>
      </c>
      <c r="AS317" s="145">
        <v>26.832000000000001</v>
      </c>
      <c r="AT317" s="145">
        <v>26.077000000000002</v>
      </c>
      <c r="AU317" s="145">
        <v>11.878</v>
      </c>
      <c r="AV317" s="145">
        <v>11.407999999999999</v>
      </c>
      <c r="AW317" s="145">
        <v>11.071</v>
      </c>
      <c r="AX317" s="145">
        <v>11.47</v>
      </c>
      <c r="AY317" s="145">
        <v>11.504</v>
      </c>
      <c r="AZ317" s="145">
        <v>16.497</v>
      </c>
      <c r="BA317" s="145">
        <v>16.719000000000001</v>
      </c>
      <c r="BB317" s="145">
        <v>17.494</v>
      </c>
      <c r="BC317" s="145">
        <v>18.940000000000001</v>
      </c>
      <c r="BD317" s="145">
        <v>17.891999999999999</v>
      </c>
      <c r="BE317" s="145">
        <v>57.686999999999998</v>
      </c>
      <c r="BF317" s="145">
        <v>58.106000000000002</v>
      </c>
      <c r="BG317" s="145">
        <v>57.225999999999999</v>
      </c>
      <c r="BH317" s="145">
        <v>57.207999999999998</v>
      </c>
      <c r="BI317" s="145">
        <v>57.526000000000003</v>
      </c>
      <c r="BJ317" s="145">
        <v>14.41</v>
      </c>
      <c r="BK317" s="145">
        <v>14.417999999999999</v>
      </c>
      <c r="BL317" s="145">
        <v>15.725</v>
      </c>
      <c r="BM317" s="145">
        <v>15.894</v>
      </c>
      <c r="BN317" s="145">
        <v>15.048</v>
      </c>
      <c r="BO317" s="145">
        <v>23.399000000000001</v>
      </c>
      <c r="BP317" s="145">
        <v>23.515000000000001</v>
      </c>
      <c r="BQ317" s="145">
        <v>23.846</v>
      </c>
      <c r="BR317" s="145">
        <v>23.731999999999999</v>
      </c>
      <c r="BS317" s="145">
        <v>22.091999999999999</v>
      </c>
      <c r="BT317" s="145">
        <v>62.195</v>
      </c>
      <c r="BU317" s="145">
        <v>61.429000000000002</v>
      </c>
      <c r="BV317" s="145">
        <v>57.354999999999997</v>
      </c>
      <c r="BW317" s="145">
        <v>57.234000000000002</v>
      </c>
      <c r="BX317" s="145">
        <v>60.997</v>
      </c>
      <c r="BY317" s="145">
        <v>26.41</v>
      </c>
      <c r="BZ317" s="145">
        <v>26.681000000000001</v>
      </c>
      <c r="CA317" s="145">
        <v>26.501000000000001</v>
      </c>
      <c r="CB317" s="145">
        <v>26.19</v>
      </c>
      <c r="CC317" s="145">
        <v>25.753</v>
      </c>
      <c r="CD317" s="145">
        <v>61.296999999999997</v>
      </c>
      <c r="CE317" s="145">
        <v>61.313000000000002</v>
      </c>
      <c r="CF317" s="145">
        <v>63.3</v>
      </c>
      <c r="CG317" s="145">
        <v>63.4</v>
      </c>
      <c r="CH317" s="145">
        <v>64.438000000000002</v>
      </c>
      <c r="CI317" s="145">
        <v>21.78</v>
      </c>
      <c r="CJ317" s="145">
        <v>21.722999999999999</v>
      </c>
      <c r="CK317" s="145">
        <v>22.024999999999999</v>
      </c>
      <c r="CL317" s="145">
        <v>21.431999999999999</v>
      </c>
      <c r="CM317" s="145">
        <v>21.579000000000001</v>
      </c>
    </row>
    <row r="318" spans="1:92" ht="22.5" x14ac:dyDescent="0.2">
      <c r="A318" s="85" t="s">
        <v>48</v>
      </c>
      <c r="B318" s="123">
        <v>155.351</v>
      </c>
      <c r="C318" s="123">
        <v>154.66399999999999</v>
      </c>
      <c r="D318" s="123">
        <v>152.66200000000001</v>
      </c>
      <c r="E318" s="123">
        <v>144.44</v>
      </c>
      <c r="F318" s="123">
        <v>150.12799999999999</v>
      </c>
      <c r="G318" s="123">
        <v>7.4009999999999998</v>
      </c>
      <c r="H318" s="123">
        <v>8.7289999999999992</v>
      </c>
      <c r="I318" s="123">
        <v>8.2379999999999995</v>
      </c>
      <c r="J318" s="123">
        <v>7.1319999999999997</v>
      </c>
      <c r="K318" s="123">
        <v>7.8730000000000002</v>
      </c>
      <c r="L318" s="123">
        <v>6.4080000000000004</v>
      </c>
      <c r="M318" s="123">
        <v>6.85</v>
      </c>
      <c r="N318" s="123">
        <v>6.8239999999999998</v>
      </c>
      <c r="O318" s="123">
        <v>5.8520000000000003</v>
      </c>
      <c r="P318" s="123">
        <v>6.3360000000000003</v>
      </c>
      <c r="Q318" s="123">
        <v>12.523</v>
      </c>
      <c r="R318" s="123">
        <v>12.29</v>
      </c>
      <c r="S318" s="123">
        <v>12.045999999999999</v>
      </c>
      <c r="T318" s="123">
        <v>12.183999999999999</v>
      </c>
      <c r="U318" s="123">
        <v>12.170999999999999</v>
      </c>
      <c r="V318" s="123">
        <v>5.7530000000000001</v>
      </c>
      <c r="W318" s="123">
        <v>5.6890000000000001</v>
      </c>
      <c r="X318" s="123">
        <v>5.6879999999999997</v>
      </c>
      <c r="Y318" s="123">
        <v>5.702</v>
      </c>
      <c r="Z318" s="123">
        <v>5.91</v>
      </c>
      <c r="AA318" s="123">
        <v>4.6459999999999999</v>
      </c>
      <c r="AB318" s="123">
        <v>4.1020000000000003</v>
      </c>
      <c r="AC318" s="123">
        <v>4.0730000000000004</v>
      </c>
      <c r="AD318" s="123">
        <v>3.7730000000000001</v>
      </c>
      <c r="AE318" s="123">
        <v>4.1820000000000004</v>
      </c>
      <c r="AF318" s="123">
        <v>8.0429999999999993</v>
      </c>
      <c r="AG318" s="123">
        <v>4.8070000000000004</v>
      </c>
      <c r="AH318" s="123">
        <v>4.8479999999999999</v>
      </c>
      <c r="AI318" s="123">
        <v>4.8559999999999999</v>
      </c>
      <c r="AJ318" s="123">
        <v>4.8540000000000001</v>
      </c>
      <c r="AK318" s="123">
        <v>21.448</v>
      </c>
      <c r="AL318" s="123">
        <v>21.827999999999999</v>
      </c>
      <c r="AM318" s="123">
        <v>20.408999999999999</v>
      </c>
      <c r="AN318" s="123">
        <v>18.579000000000001</v>
      </c>
      <c r="AO318" s="123">
        <v>20.791</v>
      </c>
      <c r="AP318" s="123">
        <v>8.3170000000000002</v>
      </c>
      <c r="AQ318" s="123">
        <v>8.14</v>
      </c>
      <c r="AR318" s="123">
        <v>7.9470000000000001</v>
      </c>
      <c r="AS318" s="123">
        <v>8.1530000000000005</v>
      </c>
      <c r="AT318" s="123">
        <v>8.0210000000000008</v>
      </c>
      <c r="AU318" s="123">
        <v>4.8209999999999997</v>
      </c>
      <c r="AV318" s="123">
        <v>5.0629999999999997</v>
      </c>
      <c r="AW318" s="123">
        <v>5.7789999999999999</v>
      </c>
      <c r="AX318" s="123">
        <v>5.6609999999999996</v>
      </c>
      <c r="AY318" s="123">
        <v>5.2439999999999998</v>
      </c>
      <c r="AZ318" s="123">
        <v>16.161000000000001</v>
      </c>
      <c r="BA318" s="123">
        <v>15.766</v>
      </c>
      <c r="BB318" s="123">
        <v>13.683</v>
      </c>
      <c r="BC318" s="123">
        <v>12.416</v>
      </c>
      <c r="BD318" s="123">
        <v>13.646000000000001</v>
      </c>
      <c r="BE318" s="123">
        <v>14.568</v>
      </c>
      <c r="BF318" s="123">
        <v>14.39</v>
      </c>
      <c r="BG318" s="123">
        <v>14.981</v>
      </c>
      <c r="BH318" s="123">
        <v>14.250999999999999</v>
      </c>
      <c r="BI318" s="123">
        <v>14.493</v>
      </c>
      <c r="BJ318" s="123">
        <v>4.5460000000000003</v>
      </c>
      <c r="BK318" s="123">
        <v>4.63</v>
      </c>
      <c r="BL318" s="123">
        <v>4.6449999999999996</v>
      </c>
      <c r="BM318" s="123">
        <v>4.452</v>
      </c>
      <c r="BN318" s="123">
        <v>4.4939999999999998</v>
      </c>
      <c r="BO318" s="123">
        <v>6.7830000000000004</v>
      </c>
      <c r="BP318" s="123">
        <v>7.157</v>
      </c>
      <c r="BQ318" s="123">
        <v>7.3520000000000003</v>
      </c>
      <c r="BR318" s="123">
        <v>7.3710000000000004</v>
      </c>
      <c r="BS318" s="123">
        <v>6.9710000000000001</v>
      </c>
      <c r="BT318" s="123">
        <v>12.967000000000001</v>
      </c>
      <c r="BU318" s="123">
        <v>13.972</v>
      </c>
      <c r="BV318" s="123">
        <v>13.776</v>
      </c>
      <c r="BW318" s="123">
        <v>12.643000000000001</v>
      </c>
      <c r="BX318" s="123">
        <v>13.420999999999999</v>
      </c>
      <c r="BY318" s="123">
        <v>6.2350000000000003</v>
      </c>
      <c r="BZ318" s="123">
        <v>6.3410000000000002</v>
      </c>
      <c r="CA318" s="123">
        <v>6.766</v>
      </c>
      <c r="CB318" s="123">
        <v>6.5860000000000003</v>
      </c>
      <c r="CC318" s="123">
        <v>6.43</v>
      </c>
      <c r="CD318" s="123">
        <v>10.355</v>
      </c>
      <c r="CE318" s="123">
        <v>10.446999999999999</v>
      </c>
      <c r="CF318" s="123">
        <v>11.37</v>
      </c>
      <c r="CG318" s="123">
        <v>10.371</v>
      </c>
      <c r="CH318" s="123">
        <v>10.808999999999999</v>
      </c>
      <c r="CI318" s="123">
        <v>4.3760000000000003</v>
      </c>
      <c r="CJ318" s="123">
        <v>4.4630000000000001</v>
      </c>
      <c r="CK318" s="123">
        <v>4.2370000000000001</v>
      </c>
      <c r="CL318" s="123">
        <v>4.4580000000000002</v>
      </c>
      <c r="CM318" s="123">
        <v>4.4820000000000002</v>
      </c>
    </row>
    <row r="319" spans="1:92" ht="22.5" x14ac:dyDescent="0.2">
      <c r="A319" s="85" t="s">
        <v>47</v>
      </c>
      <c r="B319" s="146">
        <v>83.436999999999998</v>
      </c>
      <c r="C319" s="146">
        <v>86.197000000000003</v>
      </c>
      <c r="D319" s="146">
        <v>84.043000000000006</v>
      </c>
      <c r="E319" s="146">
        <v>84.760999999999996</v>
      </c>
      <c r="F319" s="146">
        <v>84.251999999999995</v>
      </c>
      <c r="G319" s="146">
        <v>4.343</v>
      </c>
      <c r="H319" s="146">
        <v>4.5739999999999998</v>
      </c>
      <c r="I319" s="146">
        <v>4.2380000000000004</v>
      </c>
      <c r="J319" s="146">
        <v>4.0250000000000004</v>
      </c>
      <c r="K319" s="146">
        <v>4.3140000000000001</v>
      </c>
      <c r="L319" s="146">
        <v>5.2240000000000002</v>
      </c>
      <c r="M319" s="146">
        <v>5.71</v>
      </c>
      <c r="N319" s="146">
        <v>5.4180000000000001</v>
      </c>
      <c r="O319" s="146">
        <v>5.9690000000000003</v>
      </c>
      <c r="P319" s="146">
        <v>5.4770000000000003</v>
      </c>
      <c r="Q319" s="146">
        <v>6.86</v>
      </c>
      <c r="R319" s="146">
        <v>6.7430000000000003</v>
      </c>
      <c r="S319" s="146">
        <v>6.6230000000000002</v>
      </c>
      <c r="T319" s="146">
        <v>6.6609999999999996</v>
      </c>
      <c r="U319" s="146">
        <v>6.5369999999999999</v>
      </c>
      <c r="V319" s="146">
        <v>3.63</v>
      </c>
      <c r="W319" s="146">
        <v>3.7429999999999999</v>
      </c>
      <c r="X319" s="146">
        <v>3.641</v>
      </c>
      <c r="Y319" s="146">
        <v>3.7170000000000001</v>
      </c>
      <c r="Z319" s="146">
        <v>3.694</v>
      </c>
      <c r="AA319" s="146">
        <v>2.7360000000000002</v>
      </c>
      <c r="AB319" s="146">
        <v>2.8340000000000001</v>
      </c>
      <c r="AC319" s="146">
        <v>2.984</v>
      </c>
      <c r="AD319" s="146">
        <v>3.4649999999999999</v>
      </c>
      <c r="AE319" s="146">
        <v>3.0990000000000002</v>
      </c>
      <c r="AF319" s="146">
        <v>2.5169999999999999</v>
      </c>
      <c r="AG319" s="146">
        <v>1.804</v>
      </c>
      <c r="AH319" s="146">
        <v>1.7849999999999999</v>
      </c>
      <c r="AI319" s="146">
        <v>1.7649999999999999</v>
      </c>
      <c r="AJ319" s="146">
        <v>1.97</v>
      </c>
      <c r="AK319" s="146">
        <v>8.4440000000000008</v>
      </c>
      <c r="AL319" s="146">
        <v>9.5690000000000008</v>
      </c>
      <c r="AM319" s="146">
        <v>9.08</v>
      </c>
      <c r="AN319" s="146">
        <v>10.749000000000001</v>
      </c>
      <c r="AO319" s="146">
        <v>9.3290000000000006</v>
      </c>
      <c r="AP319" s="146">
        <v>3.95</v>
      </c>
      <c r="AQ319" s="146">
        <v>4.0019999999999998</v>
      </c>
      <c r="AR319" s="146">
        <v>4.532</v>
      </c>
      <c r="AS319" s="146">
        <v>4.1630000000000003</v>
      </c>
      <c r="AT319" s="146">
        <v>4.1310000000000002</v>
      </c>
      <c r="AU319" s="146">
        <v>3.7090000000000001</v>
      </c>
      <c r="AV319" s="146">
        <v>4.2690000000000001</v>
      </c>
      <c r="AW319" s="146">
        <v>4.3250000000000002</v>
      </c>
      <c r="AX319" s="146">
        <v>3.6989999999999998</v>
      </c>
      <c r="AY319" s="146">
        <v>4.0439999999999996</v>
      </c>
      <c r="AZ319" s="146">
        <v>6.3949999999999996</v>
      </c>
      <c r="BA319" s="146">
        <v>6.6840000000000002</v>
      </c>
      <c r="BB319" s="146">
        <v>6.9470000000000001</v>
      </c>
      <c r="BC319" s="146">
        <v>7.91</v>
      </c>
      <c r="BD319" s="146">
        <v>7.0819999999999999</v>
      </c>
      <c r="BE319" s="146">
        <v>4.6029999999999998</v>
      </c>
      <c r="BF319" s="146">
        <v>4.6689999999999996</v>
      </c>
      <c r="BG319" s="146">
        <v>5.2030000000000003</v>
      </c>
      <c r="BH319" s="146">
        <v>3.431</v>
      </c>
      <c r="BI319" s="146">
        <v>4.5339999999999998</v>
      </c>
      <c r="BJ319" s="146">
        <v>3.484</v>
      </c>
      <c r="BK319" s="146">
        <v>3.6539999999999999</v>
      </c>
      <c r="BL319" s="146">
        <v>3.4590000000000001</v>
      </c>
      <c r="BM319" s="146">
        <v>3.4910000000000001</v>
      </c>
      <c r="BN319" s="146">
        <v>3.4329999999999998</v>
      </c>
      <c r="BO319" s="146">
        <v>4.9340000000000002</v>
      </c>
      <c r="BP319" s="146">
        <v>4.8579999999999997</v>
      </c>
      <c r="BQ319" s="146">
        <v>4.7220000000000004</v>
      </c>
      <c r="BR319" s="146">
        <v>4.58</v>
      </c>
      <c r="BS319" s="146">
        <v>3.6640000000000001</v>
      </c>
      <c r="BT319" s="146">
        <v>8.73</v>
      </c>
      <c r="BU319" s="146">
        <v>9.0250000000000004</v>
      </c>
      <c r="BV319" s="146">
        <v>7.2270000000000003</v>
      </c>
      <c r="BW319" s="146">
        <v>6.7670000000000003</v>
      </c>
      <c r="BX319" s="146">
        <v>8.0310000000000006</v>
      </c>
      <c r="BY319" s="146">
        <v>5.0540000000000003</v>
      </c>
      <c r="BZ319" s="146">
        <v>5.3460000000000001</v>
      </c>
      <c r="CA319" s="146">
        <v>5.3840000000000003</v>
      </c>
      <c r="CB319" s="146">
        <v>5.516</v>
      </c>
      <c r="CC319" s="146">
        <v>5.4249999999999998</v>
      </c>
      <c r="CD319" s="146">
        <v>6.1</v>
      </c>
      <c r="CE319" s="146">
        <v>6.1109999999999998</v>
      </c>
      <c r="CF319" s="146">
        <v>5.8890000000000002</v>
      </c>
      <c r="CG319" s="146">
        <v>6.4189999999999996</v>
      </c>
      <c r="CH319" s="146">
        <v>6.8440000000000003</v>
      </c>
      <c r="CI319" s="146">
        <v>2.7240000000000002</v>
      </c>
      <c r="CJ319" s="146">
        <v>2.6019999999999999</v>
      </c>
      <c r="CK319" s="146">
        <v>2.5859999999999999</v>
      </c>
      <c r="CL319" s="146">
        <v>2.4340000000000002</v>
      </c>
      <c r="CM319" s="146">
        <v>2.6440000000000001</v>
      </c>
    </row>
    <row r="320" spans="1:92" x14ac:dyDescent="0.2">
      <c r="A320" s="80" t="s">
        <v>30</v>
      </c>
      <c r="B320" s="124">
        <v>630.75800000000004</v>
      </c>
      <c r="C320" s="124">
        <v>630.80100000000004</v>
      </c>
      <c r="D320" s="124">
        <v>640.71100000000001</v>
      </c>
      <c r="E320" s="124">
        <v>635.86400000000003</v>
      </c>
      <c r="F320" s="124">
        <v>641.43100000000004</v>
      </c>
      <c r="G320" s="124">
        <v>24.699000000000002</v>
      </c>
      <c r="H320" s="124">
        <v>21.077999999999999</v>
      </c>
      <c r="I320" s="124">
        <v>23.992000000000001</v>
      </c>
      <c r="J320" s="124">
        <v>22.763999999999999</v>
      </c>
      <c r="K320" s="124">
        <v>22.916</v>
      </c>
      <c r="L320" s="124">
        <v>34.953000000000003</v>
      </c>
      <c r="M320" s="124">
        <v>34.323</v>
      </c>
      <c r="N320" s="124">
        <v>33.819000000000003</v>
      </c>
      <c r="O320" s="124">
        <v>34.54</v>
      </c>
      <c r="P320" s="124">
        <v>34.206000000000003</v>
      </c>
      <c r="Q320" s="124">
        <v>57.677</v>
      </c>
      <c r="R320" s="124">
        <v>58.883000000000003</v>
      </c>
      <c r="S320" s="124">
        <v>58.976999999999997</v>
      </c>
      <c r="T320" s="124">
        <v>58.784999999999997</v>
      </c>
      <c r="U320" s="124">
        <v>58.360999999999997</v>
      </c>
      <c r="V320" s="124">
        <v>54.648000000000003</v>
      </c>
      <c r="W320" s="124">
        <v>55.185000000000002</v>
      </c>
      <c r="X320" s="124">
        <v>57.509</v>
      </c>
      <c r="Y320" s="124">
        <v>57.969000000000001</v>
      </c>
      <c r="Z320" s="124">
        <v>55.460999999999999</v>
      </c>
      <c r="AA320" s="124">
        <v>26.465</v>
      </c>
      <c r="AB320" s="124">
        <v>26.751000000000001</v>
      </c>
      <c r="AC320" s="124">
        <v>27.065999999999999</v>
      </c>
      <c r="AD320" s="124">
        <v>24.286000000000001</v>
      </c>
      <c r="AE320" s="124">
        <v>26.408000000000001</v>
      </c>
      <c r="AF320" s="124">
        <v>23.803000000000001</v>
      </c>
      <c r="AG320" s="124">
        <v>31.15</v>
      </c>
      <c r="AH320" s="124">
        <v>31.419</v>
      </c>
      <c r="AI320" s="124">
        <v>31.658000000000001</v>
      </c>
      <c r="AJ320" s="124">
        <v>31.431000000000001</v>
      </c>
      <c r="AK320" s="124">
        <v>41.786000000000001</v>
      </c>
      <c r="AL320" s="124">
        <v>34.176000000000002</v>
      </c>
      <c r="AM320" s="124">
        <v>35.915999999999997</v>
      </c>
      <c r="AN320" s="124">
        <v>34.256</v>
      </c>
      <c r="AO320" s="124">
        <v>36.731999999999999</v>
      </c>
      <c r="AP320" s="124">
        <v>19.986000000000001</v>
      </c>
      <c r="AQ320" s="124">
        <v>20.379000000000001</v>
      </c>
      <c r="AR320" s="124">
        <v>20.713999999999999</v>
      </c>
      <c r="AS320" s="124">
        <v>20.9</v>
      </c>
      <c r="AT320" s="124">
        <v>20.451000000000001</v>
      </c>
      <c r="AU320" s="124">
        <v>26.757999999999999</v>
      </c>
      <c r="AV320" s="124">
        <v>26.445</v>
      </c>
      <c r="AW320" s="124">
        <v>27.15</v>
      </c>
      <c r="AX320" s="124">
        <v>28.62</v>
      </c>
      <c r="AY320" s="124">
        <v>27.271999999999998</v>
      </c>
      <c r="AZ320" s="124">
        <v>26.640999999999998</v>
      </c>
      <c r="BA320" s="124">
        <v>26.949000000000002</v>
      </c>
      <c r="BB320" s="124">
        <v>26.446999999999999</v>
      </c>
      <c r="BC320" s="124">
        <v>26.19</v>
      </c>
      <c r="BD320" s="124">
        <v>27.041</v>
      </c>
      <c r="BE320" s="124">
        <v>18.361999999999998</v>
      </c>
      <c r="BF320" s="124">
        <v>18.155999999999999</v>
      </c>
      <c r="BG320" s="124">
        <v>18.837</v>
      </c>
      <c r="BH320" s="124">
        <v>18.905999999999999</v>
      </c>
      <c r="BI320" s="124">
        <v>18.541</v>
      </c>
      <c r="BJ320" s="124">
        <v>10.962999999999999</v>
      </c>
      <c r="BK320" s="124">
        <v>11.896000000000001</v>
      </c>
      <c r="BL320" s="124">
        <v>11.201000000000001</v>
      </c>
      <c r="BM320" s="124">
        <v>10.959</v>
      </c>
      <c r="BN320" s="124">
        <v>11.132</v>
      </c>
      <c r="BO320" s="124">
        <v>59.765999999999998</v>
      </c>
      <c r="BP320" s="124">
        <v>59.698999999999998</v>
      </c>
      <c r="BQ320" s="124">
        <v>59.317</v>
      </c>
      <c r="BR320" s="124">
        <v>58.52</v>
      </c>
      <c r="BS320" s="124">
        <v>65.558000000000007</v>
      </c>
      <c r="BT320" s="124">
        <v>28.832999999999998</v>
      </c>
      <c r="BU320" s="124">
        <v>30.573</v>
      </c>
      <c r="BV320" s="124">
        <v>34.08</v>
      </c>
      <c r="BW320" s="124">
        <v>37.258000000000003</v>
      </c>
      <c r="BX320" s="124">
        <v>31.189</v>
      </c>
      <c r="BY320" s="124">
        <v>74.73</v>
      </c>
      <c r="BZ320" s="124">
        <v>74.495999999999995</v>
      </c>
      <c r="CA320" s="124">
        <v>74.697000000000003</v>
      </c>
      <c r="CB320" s="124">
        <v>74.183999999999997</v>
      </c>
      <c r="CC320" s="124">
        <v>72.87</v>
      </c>
      <c r="CD320" s="124">
        <v>75.311000000000007</v>
      </c>
      <c r="CE320" s="124">
        <v>75.221000000000004</v>
      </c>
      <c r="CF320" s="124">
        <v>73.960999999999999</v>
      </c>
      <c r="CG320" s="124">
        <v>70.742000000000004</v>
      </c>
      <c r="CH320" s="124">
        <v>76.424999999999997</v>
      </c>
      <c r="CI320" s="124">
        <v>25.376999999999999</v>
      </c>
      <c r="CJ320" s="124">
        <v>25.440999999999999</v>
      </c>
      <c r="CK320" s="124">
        <v>25.609000000000002</v>
      </c>
      <c r="CL320" s="124">
        <v>25.327000000000002</v>
      </c>
      <c r="CM320" s="124">
        <v>25.437000000000001</v>
      </c>
    </row>
    <row r="321" spans="1:106" ht="22.5" x14ac:dyDescent="0.2">
      <c r="A321" s="87" t="s">
        <v>31</v>
      </c>
      <c r="B321" s="125">
        <v>1456.8019999999999</v>
      </c>
      <c r="C321" s="125">
        <v>1453.674</v>
      </c>
      <c r="D321" s="125">
        <v>1463.6969999999999</v>
      </c>
      <c r="E321" s="125">
        <v>1469.4</v>
      </c>
      <c r="F321" s="125">
        <v>1451.93</v>
      </c>
      <c r="G321" s="125">
        <v>42.524000000000001</v>
      </c>
      <c r="H321" s="125">
        <v>40.195999999999998</v>
      </c>
      <c r="I321" s="125">
        <v>40.74</v>
      </c>
      <c r="J321" s="125">
        <v>36.076000000000001</v>
      </c>
      <c r="K321" s="125">
        <v>39.828000000000003</v>
      </c>
      <c r="L321" s="125">
        <v>63.771999999999998</v>
      </c>
      <c r="M321" s="125">
        <v>63.238999999999997</v>
      </c>
      <c r="N321" s="125">
        <v>63.609000000000002</v>
      </c>
      <c r="O321" s="125">
        <v>63.387999999999998</v>
      </c>
      <c r="P321" s="125">
        <v>63.515000000000001</v>
      </c>
      <c r="Q321" s="125">
        <v>119.91</v>
      </c>
      <c r="R321" s="125">
        <v>120.649</v>
      </c>
      <c r="S321" s="125">
        <v>120.411</v>
      </c>
      <c r="T321" s="125">
        <v>120.333</v>
      </c>
      <c r="U321" s="125">
        <v>118.855</v>
      </c>
      <c r="V321" s="125">
        <v>35.176000000000002</v>
      </c>
      <c r="W321" s="125">
        <v>35.844000000000001</v>
      </c>
      <c r="X321" s="125">
        <v>35.927</v>
      </c>
      <c r="Y321" s="125">
        <v>36.03</v>
      </c>
      <c r="Z321" s="125">
        <v>36.093000000000004</v>
      </c>
      <c r="AA321" s="125">
        <v>49.625999999999998</v>
      </c>
      <c r="AB321" s="125">
        <v>48.743000000000002</v>
      </c>
      <c r="AC321" s="125">
        <v>54.985999999999997</v>
      </c>
      <c r="AD321" s="125">
        <v>54.774000000000001</v>
      </c>
      <c r="AE321" s="125">
        <v>51.915999999999997</v>
      </c>
      <c r="AF321" s="125">
        <v>74.153000000000006</v>
      </c>
      <c r="AG321" s="125">
        <v>67.427999999999997</v>
      </c>
      <c r="AH321" s="125">
        <v>67.447000000000003</v>
      </c>
      <c r="AI321" s="125">
        <v>67.849999999999994</v>
      </c>
      <c r="AJ321" s="125">
        <v>68.033000000000001</v>
      </c>
      <c r="AK321" s="125">
        <v>100.047</v>
      </c>
      <c r="AL321" s="125">
        <v>101.122</v>
      </c>
      <c r="AM321" s="125">
        <v>100.482</v>
      </c>
      <c r="AN321" s="125">
        <v>98.128</v>
      </c>
      <c r="AO321" s="125">
        <v>99.835999999999999</v>
      </c>
      <c r="AP321" s="125">
        <v>99.287999999999997</v>
      </c>
      <c r="AQ321" s="125">
        <v>99.274000000000001</v>
      </c>
      <c r="AR321" s="125">
        <v>99.992999999999995</v>
      </c>
      <c r="AS321" s="125">
        <v>100.309</v>
      </c>
      <c r="AT321" s="125">
        <v>99.46</v>
      </c>
      <c r="AU321" s="125">
        <v>56.048999999999999</v>
      </c>
      <c r="AV321" s="125">
        <v>56.991</v>
      </c>
      <c r="AW321" s="125">
        <v>57.088999999999999</v>
      </c>
      <c r="AX321" s="125">
        <v>59.201000000000001</v>
      </c>
      <c r="AY321" s="125">
        <v>57.368000000000002</v>
      </c>
      <c r="AZ321" s="125">
        <v>32.792000000000002</v>
      </c>
      <c r="BA321" s="125">
        <v>33.396999999999998</v>
      </c>
      <c r="BB321" s="125">
        <v>33.273000000000003</v>
      </c>
      <c r="BC321" s="125">
        <v>33.628</v>
      </c>
      <c r="BD321" s="125">
        <v>33.250999999999998</v>
      </c>
      <c r="BE321" s="125">
        <v>52.186999999999998</v>
      </c>
      <c r="BF321" s="125">
        <v>53.093000000000004</v>
      </c>
      <c r="BG321" s="125">
        <v>51.115000000000002</v>
      </c>
      <c r="BH321" s="125">
        <v>54.646999999999998</v>
      </c>
      <c r="BI321" s="125">
        <v>52.686999999999998</v>
      </c>
      <c r="BJ321" s="125">
        <v>39.267000000000003</v>
      </c>
      <c r="BK321" s="125">
        <v>40.008000000000003</v>
      </c>
      <c r="BL321" s="125">
        <v>39.994</v>
      </c>
      <c r="BM321" s="125">
        <v>43.106999999999999</v>
      </c>
      <c r="BN321" s="125">
        <v>40.826000000000001</v>
      </c>
      <c r="BO321" s="125">
        <v>134.958</v>
      </c>
      <c r="BP321" s="125">
        <v>135.31</v>
      </c>
      <c r="BQ321" s="125">
        <v>135.357</v>
      </c>
      <c r="BR321" s="125">
        <v>135.57499999999999</v>
      </c>
      <c r="BS321" s="125">
        <v>135.31299999999999</v>
      </c>
      <c r="BT321" s="125">
        <v>120.346</v>
      </c>
      <c r="BU321" s="125">
        <v>118.57599999999999</v>
      </c>
      <c r="BV321" s="125">
        <v>118.931</v>
      </c>
      <c r="BW321" s="125">
        <v>121.723</v>
      </c>
      <c r="BX321" s="125">
        <v>120.526</v>
      </c>
      <c r="BY321" s="125">
        <v>94.144000000000005</v>
      </c>
      <c r="BZ321" s="125">
        <v>94.707999999999998</v>
      </c>
      <c r="CA321" s="125">
        <v>94.094999999999999</v>
      </c>
      <c r="CB321" s="125">
        <v>94.091999999999999</v>
      </c>
      <c r="CC321" s="125">
        <v>93.81</v>
      </c>
      <c r="CD321" s="125">
        <v>238.38300000000001</v>
      </c>
      <c r="CE321" s="125">
        <v>240.56299999999999</v>
      </c>
      <c r="CF321" s="125">
        <v>245.52099999999999</v>
      </c>
      <c r="CG321" s="125">
        <v>245.03100000000001</v>
      </c>
      <c r="CH321" s="125">
        <v>235.25800000000001</v>
      </c>
      <c r="CI321" s="125">
        <v>104.18</v>
      </c>
      <c r="CJ321" s="125">
        <v>104.533</v>
      </c>
      <c r="CK321" s="125">
        <v>104.727</v>
      </c>
      <c r="CL321" s="125">
        <v>105.508</v>
      </c>
      <c r="CM321" s="125">
        <v>105.355</v>
      </c>
    </row>
    <row r="322" spans="1:106" x14ac:dyDescent="0.2">
      <c r="A322" s="80" t="s">
        <v>32</v>
      </c>
      <c r="B322" s="147">
        <v>619.05499999999995</v>
      </c>
      <c r="C322" s="147">
        <v>605.74300000000005</v>
      </c>
      <c r="D322" s="147">
        <v>602.39</v>
      </c>
      <c r="E322" s="147">
        <v>615.69200000000001</v>
      </c>
      <c r="F322" s="147">
        <v>609.50099999999998</v>
      </c>
      <c r="G322" s="147">
        <v>25.428999999999998</v>
      </c>
      <c r="H322" s="147">
        <v>23.588000000000001</v>
      </c>
      <c r="I322" s="147">
        <v>24.722000000000001</v>
      </c>
      <c r="J322" s="147">
        <v>32.085999999999999</v>
      </c>
      <c r="K322" s="147">
        <v>26.338000000000001</v>
      </c>
      <c r="L322" s="147">
        <v>37.78</v>
      </c>
      <c r="M322" s="147">
        <v>37.158999999999999</v>
      </c>
      <c r="N322" s="147">
        <v>37.347000000000001</v>
      </c>
      <c r="O322" s="147">
        <v>37.177999999999997</v>
      </c>
      <c r="P322" s="147">
        <v>37.024000000000001</v>
      </c>
      <c r="Q322" s="147">
        <v>71.525000000000006</v>
      </c>
      <c r="R322" s="147">
        <v>70.765000000000001</v>
      </c>
      <c r="S322" s="147">
        <v>70.191000000000003</v>
      </c>
      <c r="T322" s="147">
        <v>69.308999999999997</v>
      </c>
      <c r="U322" s="147">
        <v>69.412999999999997</v>
      </c>
      <c r="V322" s="147">
        <v>24.015999999999998</v>
      </c>
      <c r="W322" s="147">
        <v>24.088000000000001</v>
      </c>
      <c r="X322" s="147">
        <v>24.177</v>
      </c>
      <c r="Y322" s="147">
        <v>24.177</v>
      </c>
      <c r="Z322" s="147">
        <v>24.253</v>
      </c>
      <c r="AA322" s="147">
        <v>19.846</v>
      </c>
      <c r="AB322" s="147">
        <v>20.795000000000002</v>
      </c>
      <c r="AC322" s="147">
        <v>18.908999999999999</v>
      </c>
      <c r="AD322" s="147">
        <v>17.606000000000002</v>
      </c>
      <c r="AE322" s="147">
        <v>19.369</v>
      </c>
      <c r="AF322" s="147">
        <v>39.430999999999997</v>
      </c>
      <c r="AG322" s="147">
        <v>30.678000000000001</v>
      </c>
      <c r="AH322" s="147">
        <v>30.818999999999999</v>
      </c>
      <c r="AI322" s="147">
        <v>30.786999999999999</v>
      </c>
      <c r="AJ322" s="147">
        <v>30.588999999999999</v>
      </c>
      <c r="AK322" s="147">
        <v>45.686</v>
      </c>
      <c r="AL322" s="147">
        <v>42.180999999999997</v>
      </c>
      <c r="AM322" s="147">
        <v>38.656999999999996</v>
      </c>
      <c r="AN322" s="147">
        <v>45.99</v>
      </c>
      <c r="AO322" s="147">
        <v>43.244999999999997</v>
      </c>
      <c r="AP322" s="147">
        <v>26.757999999999999</v>
      </c>
      <c r="AQ322" s="147">
        <v>26.76</v>
      </c>
      <c r="AR322" s="147">
        <v>25.254999999999999</v>
      </c>
      <c r="AS322" s="147">
        <v>25.672999999999998</v>
      </c>
      <c r="AT322" s="147">
        <v>25.625</v>
      </c>
      <c r="AU322" s="147">
        <v>30.303000000000001</v>
      </c>
      <c r="AV322" s="147">
        <v>31.184000000000001</v>
      </c>
      <c r="AW322" s="147">
        <v>30.952999999999999</v>
      </c>
      <c r="AX322" s="147">
        <v>32.023000000000003</v>
      </c>
      <c r="AY322" s="147">
        <v>31.120999999999999</v>
      </c>
      <c r="AZ322" s="147">
        <v>26.266999999999999</v>
      </c>
      <c r="BA322" s="147">
        <v>26.57</v>
      </c>
      <c r="BB322" s="147">
        <v>27.581</v>
      </c>
      <c r="BC322" s="147">
        <v>26.548999999999999</v>
      </c>
      <c r="BD322" s="147">
        <v>26.477</v>
      </c>
      <c r="BE322" s="147">
        <v>22.161000000000001</v>
      </c>
      <c r="BF322" s="147">
        <v>21.86</v>
      </c>
      <c r="BG322" s="147">
        <v>23.204000000000001</v>
      </c>
      <c r="BH322" s="147">
        <v>22.282</v>
      </c>
      <c r="BI322" s="147">
        <v>22.201000000000001</v>
      </c>
      <c r="BJ322" s="147">
        <v>18.777000000000001</v>
      </c>
      <c r="BK322" s="147">
        <v>19.344999999999999</v>
      </c>
      <c r="BL322" s="147">
        <v>18.518999999999998</v>
      </c>
      <c r="BM322" s="147">
        <v>19.640999999999998</v>
      </c>
      <c r="BN322" s="147">
        <v>19.085000000000001</v>
      </c>
      <c r="BO322" s="147">
        <v>55.341000000000001</v>
      </c>
      <c r="BP322" s="147">
        <v>55.4</v>
      </c>
      <c r="BQ322" s="147">
        <v>55.466000000000001</v>
      </c>
      <c r="BR322" s="147">
        <v>56.25</v>
      </c>
      <c r="BS322" s="147">
        <v>58.27</v>
      </c>
      <c r="BT322" s="147">
        <v>38.408999999999999</v>
      </c>
      <c r="BU322" s="147">
        <v>38.097999999999999</v>
      </c>
      <c r="BV322" s="147">
        <v>37.612000000000002</v>
      </c>
      <c r="BW322" s="147">
        <v>37.648000000000003</v>
      </c>
      <c r="BX322" s="147">
        <v>38.131</v>
      </c>
      <c r="BY322" s="147">
        <v>41.987000000000002</v>
      </c>
      <c r="BZ322" s="147">
        <v>41.476999999999997</v>
      </c>
      <c r="CA322" s="147">
        <v>41.2</v>
      </c>
      <c r="CB322" s="147">
        <v>41.204000000000001</v>
      </c>
      <c r="CC322" s="147">
        <v>41.673999999999999</v>
      </c>
      <c r="CD322" s="147">
        <v>64.162999999999997</v>
      </c>
      <c r="CE322" s="147">
        <v>64.316000000000003</v>
      </c>
      <c r="CF322" s="147">
        <v>66.123000000000005</v>
      </c>
      <c r="CG322" s="147">
        <v>65.947000000000003</v>
      </c>
      <c r="CH322" s="147">
        <v>65.216999999999999</v>
      </c>
      <c r="CI322" s="147">
        <v>31.175999999999998</v>
      </c>
      <c r="CJ322" s="147">
        <v>31.478999999999999</v>
      </c>
      <c r="CK322" s="147">
        <v>31.655000000000001</v>
      </c>
      <c r="CL322" s="147">
        <v>31.341999999999999</v>
      </c>
      <c r="CM322" s="147">
        <v>31.469000000000001</v>
      </c>
    </row>
    <row r="323" spans="1:106" x14ac:dyDescent="0.2">
      <c r="A323" s="80" t="s">
        <v>33</v>
      </c>
      <c r="B323" s="126">
        <v>187.61699999999999</v>
      </c>
      <c r="C323" s="126">
        <v>185.45099999999999</v>
      </c>
      <c r="D323" s="126">
        <v>190.001</v>
      </c>
      <c r="E323" s="126">
        <v>190.20400000000001</v>
      </c>
      <c r="F323" s="126">
        <v>190.899</v>
      </c>
      <c r="G323" s="126">
        <v>9.1379999999999999</v>
      </c>
      <c r="H323" s="126">
        <v>9.4190000000000005</v>
      </c>
      <c r="I323" s="126">
        <v>7.9139999999999997</v>
      </c>
      <c r="J323" s="126">
        <v>8.4039999999999999</v>
      </c>
      <c r="K323" s="126">
        <v>8.7650000000000006</v>
      </c>
      <c r="L323" s="126">
        <v>8.7899999999999991</v>
      </c>
      <c r="M323" s="126">
        <v>8.3829999999999991</v>
      </c>
      <c r="N323" s="126">
        <v>8.3810000000000002</v>
      </c>
      <c r="O323" s="126">
        <v>9.0030000000000001</v>
      </c>
      <c r="P323" s="126">
        <v>8.61</v>
      </c>
      <c r="Q323" s="126">
        <v>21.355</v>
      </c>
      <c r="R323" s="126">
        <v>22.643999999999998</v>
      </c>
      <c r="S323" s="126">
        <v>22.257000000000001</v>
      </c>
      <c r="T323" s="126">
        <v>20.904</v>
      </c>
      <c r="U323" s="126">
        <v>20.288</v>
      </c>
      <c r="V323" s="126">
        <v>18.236999999999998</v>
      </c>
      <c r="W323" s="126">
        <v>18.126999999999999</v>
      </c>
      <c r="X323" s="126">
        <v>18.416</v>
      </c>
      <c r="Y323" s="126">
        <v>18.384</v>
      </c>
      <c r="Z323" s="126">
        <v>17.568999999999999</v>
      </c>
      <c r="AA323" s="126">
        <v>6.7930000000000001</v>
      </c>
      <c r="AB323" s="126">
        <v>7.4359999999999999</v>
      </c>
      <c r="AC323" s="126">
        <v>5.3259999999999996</v>
      </c>
      <c r="AD323" s="126">
        <v>7.3540000000000001</v>
      </c>
      <c r="AE323" s="126">
        <v>6.726</v>
      </c>
      <c r="AF323" s="126">
        <v>6.0039999999999996</v>
      </c>
      <c r="AG323" s="126">
        <v>6.5590000000000002</v>
      </c>
      <c r="AH323" s="126">
        <v>6.5410000000000004</v>
      </c>
      <c r="AI323" s="126">
        <v>6.407</v>
      </c>
      <c r="AJ323" s="126">
        <v>6.431</v>
      </c>
      <c r="AK323" s="126">
        <v>11.26</v>
      </c>
      <c r="AL323" s="126">
        <v>7.8070000000000004</v>
      </c>
      <c r="AM323" s="126">
        <v>11.555</v>
      </c>
      <c r="AN323" s="126">
        <v>11.388</v>
      </c>
      <c r="AO323" s="126">
        <v>10.452</v>
      </c>
      <c r="AP323" s="126">
        <v>6.0049999999999999</v>
      </c>
      <c r="AQ323" s="126">
        <v>5.4859999999999998</v>
      </c>
      <c r="AR323" s="126">
        <v>6.0129999999999999</v>
      </c>
      <c r="AS323" s="126">
        <v>6.0529999999999999</v>
      </c>
      <c r="AT323" s="126">
        <v>6.0549999999999997</v>
      </c>
      <c r="AU323" s="126">
        <v>5.4210000000000003</v>
      </c>
      <c r="AV323" s="126">
        <v>5.8970000000000002</v>
      </c>
      <c r="AW323" s="126">
        <v>5.984</v>
      </c>
      <c r="AX323" s="126">
        <v>6.9089999999999998</v>
      </c>
      <c r="AY323" s="126">
        <v>6.0910000000000002</v>
      </c>
      <c r="AZ323" s="126">
        <v>8.7959999999999994</v>
      </c>
      <c r="BA323" s="126">
        <v>9.6349999999999998</v>
      </c>
      <c r="BB323" s="126">
        <v>10.337999999999999</v>
      </c>
      <c r="BC323" s="126">
        <v>9.2219999999999995</v>
      </c>
      <c r="BD323" s="126">
        <v>8.6940000000000008</v>
      </c>
      <c r="BE323" s="126">
        <v>4.9710000000000001</v>
      </c>
      <c r="BF323" s="126">
        <v>4.5490000000000004</v>
      </c>
      <c r="BG323" s="126">
        <v>4.718</v>
      </c>
      <c r="BH323" s="126">
        <v>5.1769999999999996</v>
      </c>
      <c r="BI323" s="126">
        <v>4.8879999999999999</v>
      </c>
      <c r="BJ323" s="126">
        <v>4.2350000000000003</v>
      </c>
      <c r="BK323" s="126">
        <v>4.1379999999999999</v>
      </c>
      <c r="BL323" s="126">
        <v>4.8739999999999997</v>
      </c>
      <c r="BM323" s="126">
        <v>5.2939999999999996</v>
      </c>
      <c r="BN323" s="126">
        <v>4.6740000000000004</v>
      </c>
      <c r="BO323" s="126">
        <v>6.0010000000000003</v>
      </c>
      <c r="BP323" s="126">
        <v>6.3010000000000002</v>
      </c>
      <c r="BQ323" s="126">
        <v>6.3419999999999996</v>
      </c>
      <c r="BR323" s="126">
        <v>6.6479999999999997</v>
      </c>
      <c r="BS323" s="126">
        <v>7.5960000000000001</v>
      </c>
      <c r="BT323" s="126">
        <v>16.015999999999998</v>
      </c>
      <c r="BU323" s="126">
        <v>15.409000000000001</v>
      </c>
      <c r="BV323" s="126">
        <v>15.712999999999999</v>
      </c>
      <c r="BW323" s="126">
        <v>13.891999999999999</v>
      </c>
      <c r="BX323" s="126">
        <v>15.778</v>
      </c>
      <c r="BY323" s="126">
        <v>22.388999999999999</v>
      </c>
      <c r="BZ323" s="126">
        <v>21.74</v>
      </c>
      <c r="CA323" s="126">
        <v>22.318000000000001</v>
      </c>
      <c r="CB323" s="126">
        <v>22.332999999999998</v>
      </c>
      <c r="CC323" s="126">
        <v>21.783000000000001</v>
      </c>
      <c r="CD323" s="126">
        <v>24.620999999999999</v>
      </c>
      <c r="CE323" s="126">
        <v>24.591000000000001</v>
      </c>
      <c r="CF323" s="126">
        <v>25.712</v>
      </c>
      <c r="CG323" s="126">
        <v>25.484999999999999</v>
      </c>
      <c r="CH323" s="126">
        <v>29.062000000000001</v>
      </c>
      <c r="CI323" s="126">
        <v>7.585</v>
      </c>
      <c r="CJ323" s="126">
        <v>7.33</v>
      </c>
      <c r="CK323" s="126">
        <v>7.5990000000000002</v>
      </c>
      <c r="CL323" s="126">
        <v>7.3470000000000004</v>
      </c>
      <c r="CM323" s="126">
        <v>7.4370000000000003</v>
      </c>
    </row>
    <row r="324" spans="1:106" x14ac:dyDescent="0.2">
      <c r="A324" s="80" t="s">
        <v>34</v>
      </c>
      <c r="B324" s="127">
        <v>162.25</v>
      </c>
      <c r="C324" s="127">
        <v>162.221</v>
      </c>
      <c r="D324" s="127">
        <v>169.36199999999999</v>
      </c>
      <c r="E324" s="127">
        <v>164.88200000000001</v>
      </c>
      <c r="F324" s="127">
        <v>161.66999999999999</v>
      </c>
      <c r="G324" s="127">
        <v>5.15</v>
      </c>
      <c r="H324" s="127">
        <v>3.7639999999999998</v>
      </c>
      <c r="I324" s="127">
        <v>5.0860000000000003</v>
      </c>
      <c r="J324" s="127">
        <v>4.4320000000000004</v>
      </c>
      <c r="K324" s="127">
        <v>4.609</v>
      </c>
      <c r="L324" s="127">
        <v>5.2880000000000003</v>
      </c>
      <c r="M324" s="127">
        <v>5.734</v>
      </c>
      <c r="N324" s="127">
        <v>5.0289999999999999</v>
      </c>
      <c r="O324" s="127">
        <v>5.1479999999999997</v>
      </c>
      <c r="P324" s="127">
        <v>5.2910000000000004</v>
      </c>
      <c r="Q324" s="127">
        <v>11.005000000000001</v>
      </c>
      <c r="R324" s="127">
        <v>11.797000000000001</v>
      </c>
      <c r="S324" s="127">
        <v>12.287000000000001</v>
      </c>
      <c r="T324" s="127">
        <v>12.117000000000001</v>
      </c>
      <c r="U324" s="127">
        <v>11.468999999999999</v>
      </c>
      <c r="V324" s="127">
        <v>3.976</v>
      </c>
      <c r="W324" s="127">
        <v>3.9790000000000001</v>
      </c>
      <c r="X324" s="127">
        <v>3.5790000000000002</v>
      </c>
      <c r="Y324" s="127">
        <v>3.5920000000000001</v>
      </c>
      <c r="Z324" s="127">
        <v>3.6880000000000002</v>
      </c>
      <c r="AA324" s="127">
        <v>3.6469999999999998</v>
      </c>
      <c r="AB324" s="127">
        <v>3.177</v>
      </c>
      <c r="AC324" s="127">
        <v>2.6360000000000001</v>
      </c>
      <c r="AD324" s="127">
        <v>3.661</v>
      </c>
      <c r="AE324" s="127">
        <v>3.2829999999999999</v>
      </c>
      <c r="AF324" s="127">
        <v>3.4470000000000001</v>
      </c>
      <c r="AG324" s="127">
        <v>3.214</v>
      </c>
      <c r="AH324" s="127">
        <v>3.101</v>
      </c>
      <c r="AI324" s="127">
        <v>2.4689999999999999</v>
      </c>
      <c r="AJ324" s="127">
        <v>2.9950000000000001</v>
      </c>
      <c r="AK324" s="127">
        <v>7.4119999999999999</v>
      </c>
      <c r="AL324" s="127">
        <v>6.87</v>
      </c>
      <c r="AM324" s="127">
        <v>12.484</v>
      </c>
      <c r="AN324" s="127">
        <v>9.8979999999999997</v>
      </c>
      <c r="AO324" s="127">
        <v>9.2840000000000007</v>
      </c>
      <c r="AP324" s="127">
        <v>5.3369999999999997</v>
      </c>
      <c r="AQ324" s="127">
        <v>5.3780000000000001</v>
      </c>
      <c r="AR324" s="127">
        <v>5.5049999999999999</v>
      </c>
      <c r="AS324" s="127">
        <v>5.65</v>
      </c>
      <c r="AT324" s="127">
        <v>5.4710000000000001</v>
      </c>
      <c r="AU324" s="127">
        <v>2.4510000000000001</v>
      </c>
      <c r="AV324" s="127">
        <v>2.7639999999999998</v>
      </c>
      <c r="AW324" s="127">
        <v>2.911</v>
      </c>
      <c r="AX324" s="127">
        <v>2.5619999999999998</v>
      </c>
      <c r="AY324" s="127">
        <v>2.7759999999999998</v>
      </c>
      <c r="AZ324" s="127">
        <v>4.6970000000000001</v>
      </c>
      <c r="BA324" s="127">
        <v>6.375</v>
      </c>
      <c r="BB324" s="127">
        <v>7.242</v>
      </c>
      <c r="BC324" s="127">
        <v>6.8970000000000002</v>
      </c>
      <c r="BD324" s="127">
        <v>5.8680000000000003</v>
      </c>
      <c r="BE324" s="127">
        <v>3.4809999999999999</v>
      </c>
      <c r="BF324" s="127">
        <v>3.25</v>
      </c>
      <c r="BG324" s="127">
        <v>3.855</v>
      </c>
      <c r="BH324" s="127">
        <v>3.1840000000000002</v>
      </c>
      <c r="BI324" s="127">
        <v>3.4649999999999999</v>
      </c>
      <c r="BJ324" s="127">
        <v>2.6880000000000002</v>
      </c>
      <c r="BK324" s="127">
        <v>2.4929999999999999</v>
      </c>
      <c r="BL324" s="127">
        <v>3.1469999999999998</v>
      </c>
      <c r="BM324" s="127">
        <v>2.8210000000000002</v>
      </c>
      <c r="BN324" s="127">
        <v>2.819</v>
      </c>
      <c r="BO324" s="127">
        <v>11.423999999999999</v>
      </c>
      <c r="BP324" s="127">
        <v>11.227</v>
      </c>
      <c r="BQ324" s="127">
        <v>11.256</v>
      </c>
      <c r="BR324" s="127">
        <v>11.177</v>
      </c>
      <c r="BS324" s="127">
        <v>9.1120000000000001</v>
      </c>
      <c r="BT324" s="127">
        <v>8.8699999999999992</v>
      </c>
      <c r="BU324" s="127">
        <v>9.3800000000000008</v>
      </c>
      <c r="BV324" s="127">
        <v>7.4740000000000002</v>
      </c>
      <c r="BW324" s="127">
        <v>6.944</v>
      </c>
      <c r="BX324" s="127">
        <v>7.9119999999999999</v>
      </c>
      <c r="BY324" s="127">
        <v>32.572000000000003</v>
      </c>
      <c r="BZ324" s="127">
        <v>31.584</v>
      </c>
      <c r="CA324" s="127">
        <v>32.539000000000001</v>
      </c>
      <c r="CB324" s="127">
        <v>32.286000000000001</v>
      </c>
      <c r="CC324" s="127">
        <v>31.431999999999999</v>
      </c>
      <c r="CD324" s="127">
        <v>39.029000000000003</v>
      </c>
      <c r="CE324" s="127">
        <v>39.081000000000003</v>
      </c>
      <c r="CF324" s="127">
        <v>39.348999999999997</v>
      </c>
      <c r="CG324" s="127">
        <v>40.177999999999997</v>
      </c>
      <c r="CH324" s="127">
        <v>40.337000000000003</v>
      </c>
      <c r="CI324" s="127">
        <v>11.776</v>
      </c>
      <c r="CJ324" s="127">
        <v>12.154</v>
      </c>
      <c r="CK324" s="127">
        <v>11.882</v>
      </c>
      <c r="CL324" s="127">
        <v>11.866</v>
      </c>
      <c r="CM324" s="127">
        <v>11.859</v>
      </c>
    </row>
    <row r="325" spans="1:106" x14ac:dyDescent="0.2">
      <c r="A325" s="80" t="s">
        <v>35</v>
      </c>
      <c r="B325" s="148">
        <v>180.71899999999999</v>
      </c>
      <c r="C325" s="148">
        <v>183.88300000000001</v>
      </c>
      <c r="D325" s="148">
        <v>181.947</v>
      </c>
      <c r="E325" s="148">
        <v>191.13300000000001</v>
      </c>
      <c r="F325" s="148">
        <v>184.90299999999999</v>
      </c>
      <c r="G325" s="148">
        <v>4.8460000000000001</v>
      </c>
      <c r="H325" s="148">
        <v>3.7970000000000002</v>
      </c>
      <c r="I325" s="148">
        <v>4.8460000000000001</v>
      </c>
      <c r="J325" s="148">
        <v>4.6159999999999997</v>
      </c>
      <c r="K325" s="148">
        <v>4.4400000000000004</v>
      </c>
      <c r="L325" s="148">
        <v>5.6630000000000003</v>
      </c>
      <c r="M325" s="148">
        <v>5.2629999999999999</v>
      </c>
      <c r="N325" s="148">
        <v>5.7380000000000004</v>
      </c>
      <c r="O325" s="148">
        <v>6.7279999999999998</v>
      </c>
      <c r="P325" s="148">
        <v>5.8369999999999997</v>
      </c>
      <c r="Q325" s="148">
        <v>23.709</v>
      </c>
      <c r="R325" s="148">
        <v>23.006</v>
      </c>
      <c r="S325" s="148">
        <v>23.823</v>
      </c>
      <c r="T325" s="148">
        <v>22.745999999999999</v>
      </c>
      <c r="U325" s="148">
        <v>23.88</v>
      </c>
      <c r="V325" s="148">
        <v>4.3949999999999996</v>
      </c>
      <c r="W325" s="148">
        <v>4.3419999999999996</v>
      </c>
      <c r="X325" s="148">
        <v>3.786</v>
      </c>
      <c r="Y325" s="148">
        <v>3.698</v>
      </c>
      <c r="Z325" s="148">
        <v>4.1120000000000001</v>
      </c>
      <c r="AA325" s="148">
        <v>4.016</v>
      </c>
      <c r="AB325" s="148">
        <v>4.468</v>
      </c>
      <c r="AC325" s="148">
        <v>4.3470000000000004</v>
      </c>
      <c r="AD325" s="148">
        <v>5.548</v>
      </c>
      <c r="AE325" s="148">
        <v>4.6529999999999996</v>
      </c>
      <c r="AF325" s="148">
        <v>2.7309999999999999</v>
      </c>
      <c r="AG325" s="148">
        <v>5.3369999999999997</v>
      </c>
      <c r="AH325" s="148">
        <v>5.32</v>
      </c>
      <c r="AI325" s="148">
        <v>5.2009999999999996</v>
      </c>
      <c r="AJ325" s="148">
        <v>5.157</v>
      </c>
      <c r="AK325" s="148">
        <v>8.7080000000000002</v>
      </c>
      <c r="AL325" s="148">
        <v>9.6630000000000003</v>
      </c>
      <c r="AM325" s="148">
        <v>6.8819999999999997</v>
      </c>
      <c r="AN325" s="148">
        <v>13.666</v>
      </c>
      <c r="AO325" s="148">
        <v>9.657</v>
      </c>
      <c r="AP325" s="148">
        <v>4.4029999999999996</v>
      </c>
      <c r="AQ325" s="148">
        <v>4.274</v>
      </c>
      <c r="AR325" s="148">
        <v>4.0170000000000003</v>
      </c>
      <c r="AS325" s="148">
        <v>4.0129999999999999</v>
      </c>
      <c r="AT325" s="148">
        <v>4.0430000000000001</v>
      </c>
      <c r="AU325" s="148">
        <v>3.88</v>
      </c>
      <c r="AV325" s="148">
        <v>3.992</v>
      </c>
      <c r="AW325" s="148">
        <v>3.3860000000000001</v>
      </c>
      <c r="AX325" s="148">
        <v>3.7490000000000001</v>
      </c>
      <c r="AY325" s="148">
        <v>3.7770000000000001</v>
      </c>
      <c r="AZ325" s="148">
        <v>8.3130000000000006</v>
      </c>
      <c r="BA325" s="148">
        <v>8.5670000000000002</v>
      </c>
      <c r="BB325" s="148">
        <v>9.9589999999999996</v>
      </c>
      <c r="BC325" s="148">
        <v>12.879</v>
      </c>
      <c r="BD325" s="148">
        <v>10.176</v>
      </c>
      <c r="BE325" s="148">
        <v>4.8280000000000003</v>
      </c>
      <c r="BF325" s="148">
        <v>4.9560000000000004</v>
      </c>
      <c r="BG325" s="148">
        <v>4.3879999999999999</v>
      </c>
      <c r="BH325" s="148">
        <v>4.6340000000000003</v>
      </c>
      <c r="BI325" s="148">
        <v>4.681</v>
      </c>
      <c r="BJ325" s="148">
        <v>2.448</v>
      </c>
      <c r="BK325" s="148">
        <v>2.2930000000000001</v>
      </c>
      <c r="BL325" s="148">
        <v>2.4239999999999999</v>
      </c>
      <c r="BM325" s="148">
        <v>2.4449999999999998</v>
      </c>
      <c r="BN325" s="148">
        <v>2.5350000000000001</v>
      </c>
      <c r="BO325" s="148">
        <v>9.8989999999999991</v>
      </c>
      <c r="BP325" s="148">
        <v>9.69</v>
      </c>
      <c r="BQ325" s="148">
        <v>9.7799999999999994</v>
      </c>
      <c r="BR325" s="148">
        <v>9.7859999999999996</v>
      </c>
      <c r="BS325" s="148">
        <v>11.462</v>
      </c>
      <c r="BT325" s="148">
        <v>11.938000000000001</v>
      </c>
      <c r="BU325" s="148">
        <v>12.978999999999999</v>
      </c>
      <c r="BV325" s="148">
        <v>11.891999999999999</v>
      </c>
      <c r="BW325" s="148">
        <v>10.4</v>
      </c>
      <c r="BX325" s="148">
        <v>12.013999999999999</v>
      </c>
      <c r="BY325" s="148">
        <v>16.515999999999998</v>
      </c>
      <c r="BZ325" s="148">
        <v>16.986000000000001</v>
      </c>
      <c r="CA325" s="148">
        <v>16.645</v>
      </c>
      <c r="CB325" s="148">
        <v>16.562999999999999</v>
      </c>
      <c r="CC325" s="148">
        <v>17.071000000000002</v>
      </c>
      <c r="CD325" s="148">
        <v>53.45</v>
      </c>
      <c r="CE325" s="148">
        <v>53.505000000000003</v>
      </c>
      <c r="CF325" s="148">
        <v>53.985999999999997</v>
      </c>
      <c r="CG325" s="148">
        <v>53.713000000000001</v>
      </c>
      <c r="CH325" s="148">
        <v>50.524000000000001</v>
      </c>
      <c r="CI325" s="148">
        <v>10.976000000000001</v>
      </c>
      <c r="CJ325" s="148">
        <v>10.765000000000001</v>
      </c>
      <c r="CK325" s="148">
        <v>10.728</v>
      </c>
      <c r="CL325" s="148">
        <v>10.747999999999999</v>
      </c>
      <c r="CM325" s="148">
        <v>10.884</v>
      </c>
    </row>
    <row r="326" spans="1:106" x14ac:dyDescent="0.2">
      <c r="A326" s="87" t="s">
        <v>36</v>
      </c>
      <c r="B326" s="129">
        <v>167.53</v>
      </c>
      <c r="C326" s="129">
        <v>169.84399999999999</v>
      </c>
      <c r="D326" s="129">
        <v>173.398</v>
      </c>
      <c r="E326" s="129">
        <v>166.45599999999999</v>
      </c>
      <c r="F326" s="129">
        <v>168.41399999999999</v>
      </c>
      <c r="G326" s="129">
        <v>3.3279999999999998</v>
      </c>
      <c r="H326" s="129">
        <v>3.0339999999999998</v>
      </c>
      <c r="I326" s="129">
        <v>3.5489999999999999</v>
      </c>
      <c r="J326" s="129">
        <v>3.907</v>
      </c>
      <c r="K326" s="129">
        <v>3.4449999999999998</v>
      </c>
      <c r="L326" s="129">
        <v>8.1709999999999994</v>
      </c>
      <c r="M326" s="129">
        <v>8.1549999999999994</v>
      </c>
      <c r="N326" s="129">
        <v>7.9640000000000004</v>
      </c>
      <c r="O326" s="129">
        <v>7.4850000000000003</v>
      </c>
      <c r="P326" s="129">
        <v>7.89</v>
      </c>
      <c r="Q326" s="129">
        <v>5.508</v>
      </c>
      <c r="R326" s="129">
        <v>5.3090000000000002</v>
      </c>
      <c r="S326" s="129">
        <v>6.157</v>
      </c>
      <c r="T326" s="129">
        <v>6.9930000000000003</v>
      </c>
      <c r="U326" s="129">
        <v>6.9240000000000004</v>
      </c>
      <c r="V326" s="129">
        <v>7.9189999999999996</v>
      </c>
      <c r="W326" s="129">
        <v>8.0950000000000006</v>
      </c>
      <c r="X326" s="129">
        <v>7.6239999999999997</v>
      </c>
      <c r="Y326" s="129">
        <v>7.6159999999999997</v>
      </c>
      <c r="Z326" s="129">
        <v>8.39</v>
      </c>
      <c r="AA326" s="129">
        <v>5.4859999999999998</v>
      </c>
      <c r="AB326" s="129">
        <v>5.5259999999999998</v>
      </c>
      <c r="AC326" s="129">
        <v>4.8710000000000004</v>
      </c>
      <c r="AD326" s="129">
        <v>4.6580000000000004</v>
      </c>
      <c r="AE326" s="129">
        <v>5.0330000000000004</v>
      </c>
      <c r="AF326" s="129">
        <v>0.65100000000000002</v>
      </c>
      <c r="AG326" s="129">
        <v>3.5390000000000001</v>
      </c>
      <c r="AH326" s="129">
        <v>3.43</v>
      </c>
      <c r="AI326" s="129">
        <v>3.4039999999999999</v>
      </c>
      <c r="AJ326" s="129">
        <v>3.4279999999999999</v>
      </c>
      <c r="AK326" s="129">
        <v>9.2490000000000006</v>
      </c>
      <c r="AL326" s="129">
        <v>11.590999999999999</v>
      </c>
      <c r="AM326" s="129">
        <v>14.436</v>
      </c>
      <c r="AN326" s="129">
        <v>8.2759999999999998</v>
      </c>
      <c r="AO326" s="129">
        <v>10.898</v>
      </c>
      <c r="AP326" s="129">
        <v>8.0519999999999996</v>
      </c>
      <c r="AQ326" s="129">
        <v>7.9779999999999998</v>
      </c>
      <c r="AR326" s="129">
        <v>7.5019999999999998</v>
      </c>
      <c r="AS326" s="129">
        <v>8.4640000000000004</v>
      </c>
      <c r="AT326" s="129">
        <v>8.0190000000000001</v>
      </c>
      <c r="AU326" s="129">
        <v>3.1150000000000002</v>
      </c>
      <c r="AV326" s="129">
        <v>2.5430000000000001</v>
      </c>
      <c r="AW326" s="129">
        <v>2.5219999999999998</v>
      </c>
      <c r="AX326" s="129">
        <v>1.786</v>
      </c>
      <c r="AY326" s="129">
        <v>2.581</v>
      </c>
      <c r="AZ326" s="129">
        <v>8.8390000000000004</v>
      </c>
      <c r="BA326" s="129">
        <v>8.8019999999999996</v>
      </c>
      <c r="BB326" s="129">
        <v>8.4969999999999999</v>
      </c>
      <c r="BC326" s="129">
        <v>7.9889999999999999</v>
      </c>
      <c r="BD326" s="129">
        <v>8.3109999999999999</v>
      </c>
      <c r="BE326" s="129">
        <v>7.9820000000000002</v>
      </c>
      <c r="BF326" s="129">
        <v>7.64</v>
      </c>
      <c r="BG326" s="129">
        <v>7.649</v>
      </c>
      <c r="BH326" s="129">
        <v>9.6389999999999993</v>
      </c>
      <c r="BI326" s="129">
        <v>8.157</v>
      </c>
      <c r="BJ326" s="129">
        <v>4.9429999999999996</v>
      </c>
      <c r="BK326" s="129">
        <v>4.6760000000000002</v>
      </c>
      <c r="BL326" s="129">
        <v>4.5110000000000001</v>
      </c>
      <c r="BM326" s="129">
        <v>3.9830000000000001</v>
      </c>
      <c r="BN326" s="129">
        <v>4.4569999999999999</v>
      </c>
      <c r="BO326" s="129">
        <v>9.7970000000000006</v>
      </c>
      <c r="BP326" s="129">
        <v>9.5640000000000001</v>
      </c>
      <c r="BQ326" s="129">
        <v>9.5960000000000001</v>
      </c>
      <c r="BR326" s="129">
        <v>6.6269999999999998</v>
      </c>
      <c r="BS326" s="129">
        <v>7.742</v>
      </c>
      <c r="BT326" s="129">
        <v>10.358000000000001</v>
      </c>
      <c r="BU326" s="129">
        <v>9.5380000000000003</v>
      </c>
      <c r="BV326" s="129">
        <v>9.7569999999999997</v>
      </c>
      <c r="BW326" s="129">
        <v>9.0519999999999996</v>
      </c>
      <c r="BX326" s="129">
        <v>9.9619999999999997</v>
      </c>
      <c r="BY326" s="129">
        <v>31.611000000000001</v>
      </c>
      <c r="BZ326" s="129">
        <v>30.940999999999999</v>
      </c>
      <c r="CA326" s="129">
        <v>31.402999999999999</v>
      </c>
      <c r="CB326" s="129">
        <v>31.134</v>
      </c>
      <c r="CC326" s="129">
        <v>31.058</v>
      </c>
      <c r="CD326" s="129">
        <v>36.718000000000004</v>
      </c>
      <c r="CE326" s="129">
        <v>36.777000000000001</v>
      </c>
      <c r="CF326" s="129">
        <v>38.027999999999999</v>
      </c>
      <c r="CG326" s="129">
        <v>39.073999999999998</v>
      </c>
      <c r="CH326" s="129">
        <v>36.119</v>
      </c>
      <c r="CI326" s="129">
        <v>5.8029999999999999</v>
      </c>
      <c r="CJ326" s="129">
        <v>6.1360000000000001</v>
      </c>
      <c r="CK326" s="129">
        <v>5.9020000000000001</v>
      </c>
      <c r="CL326" s="129">
        <v>6.3689999999999998</v>
      </c>
      <c r="CM326" s="129">
        <v>6</v>
      </c>
    </row>
    <row r="327" spans="1:106" x14ac:dyDescent="0.2">
      <c r="A327" s="87" t="s">
        <v>37</v>
      </c>
      <c r="B327" s="130">
        <v>248.614</v>
      </c>
      <c r="C327" s="130">
        <v>252.505</v>
      </c>
      <c r="D327" s="130">
        <v>252.035</v>
      </c>
      <c r="E327" s="130">
        <v>251.66499999999999</v>
      </c>
      <c r="F327" s="130">
        <v>247.30500000000001</v>
      </c>
      <c r="G327" s="130">
        <v>5.0410000000000004</v>
      </c>
      <c r="H327" s="130">
        <v>3.903</v>
      </c>
      <c r="I327" s="130">
        <v>4.7779999999999996</v>
      </c>
      <c r="J327" s="130">
        <v>5.9139999999999997</v>
      </c>
      <c r="K327" s="130">
        <v>4.8710000000000004</v>
      </c>
      <c r="L327" s="130">
        <v>13.205</v>
      </c>
      <c r="M327" s="130">
        <v>13.612</v>
      </c>
      <c r="N327" s="130">
        <v>13.784000000000001</v>
      </c>
      <c r="O327" s="130">
        <v>12.57</v>
      </c>
      <c r="P327" s="130">
        <v>13.33</v>
      </c>
      <c r="Q327" s="130">
        <v>13.561999999999999</v>
      </c>
      <c r="R327" s="130">
        <v>12.475</v>
      </c>
      <c r="S327" s="130">
        <v>13.207000000000001</v>
      </c>
      <c r="T327" s="130">
        <v>13.724</v>
      </c>
      <c r="U327" s="130">
        <v>13.207000000000001</v>
      </c>
      <c r="V327" s="130">
        <v>10.909000000000001</v>
      </c>
      <c r="W327" s="130">
        <v>10.914999999999999</v>
      </c>
      <c r="X327" s="130">
        <v>11.17</v>
      </c>
      <c r="Y327" s="130">
        <v>11.048999999999999</v>
      </c>
      <c r="Z327" s="130">
        <v>10.816000000000001</v>
      </c>
      <c r="AA327" s="130">
        <v>8.6760000000000002</v>
      </c>
      <c r="AB327" s="130">
        <v>8.0280000000000005</v>
      </c>
      <c r="AC327" s="130">
        <v>7.6550000000000002</v>
      </c>
      <c r="AD327" s="130">
        <v>8.2089999999999996</v>
      </c>
      <c r="AE327" s="130">
        <v>8.0120000000000005</v>
      </c>
      <c r="AF327" s="130">
        <v>3.17</v>
      </c>
      <c r="AG327" s="130">
        <v>6.1719999999999997</v>
      </c>
      <c r="AH327" s="130">
        <v>6.31</v>
      </c>
      <c r="AI327" s="130">
        <v>6.3739999999999997</v>
      </c>
      <c r="AJ327" s="130">
        <v>5.8879999999999999</v>
      </c>
      <c r="AK327" s="130">
        <v>8.7799999999999994</v>
      </c>
      <c r="AL327" s="130">
        <v>11.648999999999999</v>
      </c>
      <c r="AM327" s="130">
        <v>10.413</v>
      </c>
      <c r="AN327" s="130">
        <v>9.1059999999999999</v>
      </c>
      <c r="AO327" s="130">
        <v>10.037000000000001</v>
      </c>
      <c r="AP327" s="130">
        <v>5.8310000000000004</v>
      </c>
      <c r="AQ327" s="130">
        <v>5.9969999999999999</v>
      </c>
      <c r="AR327" s="130">
        <v>6.415</v>
      </c>
      <c r="AS327" s="130">
        <v>6.55</v>
      </c>
      <c r="AT327" s="130">
        <v>6.06</v>
      </c>
      <c r="AU327" s="130">
        <v>8.048</v>
      </c>
      <c r="AV327" s="130">
        <v>8.3740000000000006</v>
      </c>
      <c r="AW327" s="130">
        <v>8.4960000000000004</v>
      </c>
      <c r="AX327" s="130">
        <v>9.2729999999999997</v>
      </c>
      <c r="AY327" s="130">
        <v>8.4009999999999998</v>
      </c>
      <c r="AZ327" s="130">
        <v>12.853999999999999</v>
      </c>
      <c r="BA327" s="130">
        <v>12.577</v>
      </c>
      <c r="BB327" s="130">
        <v>11.378</v>
      </c>
      <c r="BC327" s="130">
        <v>11.156000000000001</v>
      </c>
      <c r="BD327" s="130">
        <v>11.311999999999999</v>
      </c>
      <c r="BE327" s="130">
        <v>6.6529999999999996</v>
      </c>
      <c r="BF327" s="130">
        <v>6.5919999999999996</v>
      </c>
      <c r="BG327" s="130">
        <v>7.4560000000000004</v>
      </c>
      <c r="BH327" s="130">
        <v>5.3760000000000003</v>
      </c>
      <c r="BI327" s="130">
        <v>6.6150000000000002</v>
      </c>
      <c r="BJ327" s="130">
        <v>4.8479999999999999</v>
      </c>
      <c r="BK327" s="130">
        <v>4.8970000000000002</v>
      </c>
      <c r="BL327" s="130">
        <v>5.3170000000000002</v>
      </c>
      <c r="BM327" s="130">
        <v>4.6159999999999997</v>
      </c>
      <c r="BN327" s="130">
        <v>4.9800000000000004</v>
      </c>
      <c r="BO327" s="130">
        <v>23.231999999999999</v>
      </c>
      <c r="BP327" s="130">
        <v>23.100999999999999</v>
      </c>
      <c r="BQ327" s="130">
        <v>22.940999999999999</v>
      </c>
      <c r="BR327" s="130">
        <v>23.745999999999999</v>
      </c>
      <c r="BS327" s="130">
        <v>18.216000000000001</v>
      </c>
      <c r="BT327" s="130">
        <v>13.244999999999999</v>
      </c>
      <c r="BU327" s="130">
        <v>14.246</v>
      </c>
      <c r="BV327" s="130">
        <v>14.598000000000001</v>
      </c>
      <c r="BW327" s="130">
        <v>15.708</v>
      </c>
      <c r="BX327" s="130">
        <v>14.678000000000001</v>
      </c>
      <c r="BY327" s="130">
        <v>30.37</v>
      </c>
      <c r="BZ327" s="130">
        <v>29.928000000000001</v>
      </c>
      <c r="CA327" s="130">
        <v>30.469000000000001</v>
      </c>
      <c r="CB327" s="130">
        <v>30.943000000000001</v>
      </c>
      <c r="CC327" s="130">
        <v>30.82</v>
      </c>
      <c r="CD327" s="130">
        <v>66.763999999999996</v>
      </c>
      <c r="CE327" s="130">
        <v>66.697999999999993</v>
      </c>
      <c r="CF327" s="130">
        <v>64.173000000000002</v>
      </c>
      <c r="CG327" s="130">
        <v>63.953000000000003</v>
      </c>
      <c r="CH327" s="130">
        <v>66.605000000000004</v>
      </c>
      <c r="CI327" s="130">
        <v>13.426</v>
      </c>
      <c r="CJ327" s="130">
        <v>13.340999999999999</v>
      </c>
      <c r="CK327" s="130">
        <v>13.475</v>
      </c>
      <c r="CL327" s="130">
        <v>13.398</v>
      </c>
      <c r="CM327" s="130">
        <v>13.457000000000001</v>
      </c>
    </row>
    <row r="328" spans="1:106" ht="22.5" x14ac:dyDescent="0.2">
      <c r="A328" s="87" t="s">
        <v>38</v>
      </c>
      <c r="B328" s="131">
        <v>290.11599999999999</v>
      </c>
      <c r="C328" s="131">
        <v>287.93900000000002</v>
      </c>
      <c r="D328" s="131">
        <v>283.58999999999997</v>
      </c>
      <c r="E328" s="131">
        <v>282.613</v>
      </c>
      <c r="F328" s="131">
        <v>287.48</v>
      </c>
      <c r="G328" s="131">
        <v>5.2270000000000003</v>
      </c>
      <c r="H328" s="131">
        <v>5.2720000000000002</v>
      </c>
      <c r="I328" s="131">
        <v>5.7290000000000001</v>
      </c>
      <c r="J328" s="131">
        <v>6.9539999999999997</v>
      </c>
      <c r="K328" s="131">
        <v>5.774</v>
      </c>
      <c r="L328" s="131">
        <v>11.936</v>
      </c>
      <c r="M328" s="131">
        <v>12.226000000000001</v>
      </c>
      <c r="N328" s="131">
        <v>12.97</v>
      </c>
      <c r="O328" s="131">
        <v>12.79</v>
      </c>
      <c r="P328" s="131">
        <v>12.339</v>
      </c>
      <c r="Q328" s="131">
        <v>23.077000000000002</v>
      </c>
      <c r="R328" s="131">
        <v>24.167999999999999</v>
      </c>
      <c r="S328" s="131">
        <v>24.042000000000002</v>
      </c>
      <c r="T328" s="131">
        <v>22.786999999999999</v>
      </c>
      <c r="U328" s="131">
        <v>21.837</v>
      </c>
      <c r="V328" s="131">
        <v>26.57</v>
      </c>
      <c r="W328" s="131">
        <v>26.38</v>
      </c>
      <c r="X328" s="131">
        <v>26.303999999999998</v>
      </c>
      <c r="Y328" s="131">
        <v>26.353000000000002</v>
      </c>
      <c r="Z328" s="131">
        <v>27.533000000000001</v>
      </c>
      <c r="AA328" s="131">
        <v>10.571999999999999</v>
      </c>
      <c r="AB328" s="131">
        <v>10.193</v>
      </c>
      <c r="AC328" s="131">
        <v>8.8450000000000006</v>
      </c>
      <c r="AD328" s="131">
        <v>7.7210000000000001</v>
      </c>
      <c r="AE328" s="131">
        <v>9.2750000000000004</v>
      </c>
      <c r="AF328" s="131">
        <v>6.266</v>
      </c>
      <c r="AG328" s="131">
        <v>5.6420000000000003</v>
      </c>
      <c r="AH328" s="131">
        <v>5.6020000000000003</v>
      </c>
      <c r="AI328" s="131">
        <v>5.6289999999999996</v>
      </c>
      <c r="AJ328" s="131">
        <v>5.827</v>
      </c>
      <c r="AK328" s="131">
        <v>20.896000000000001</v>
      </c>
      <c r="AL328" s="131">
        <v>21.611999999999998</v>
      </c>
      <c r="AM328" s="131">
        <v>21.372</v>
      </c>
      <c r="AN328" s="131">
        <v>20.085000000000001</v>
      </c>
      <c r="AO328" s="131">
        <v>20.975999999999999</v>
      </c>
      <c r="AP328" s="131">
        <v>8.0839999999999996</v>
      </c>
      <c r="AQ328" s="131">
        <v>8.0969999999999995</v>
      </c>
      <c r="AR328" s="131">
        <v>8.6940000000000008</v>
      </c>
      <c r="AS328" s="131">
        <v>8.1080000000000005</v>
      </c>
      <c r="AT328" s="131">
        <v>7.9160000000000004</v>
      </c>
      <c r="AU328" s="131">
        <v>7.57</v>
      </c>
      <c r="AV328" s="131">
        <v>7.0640000000000001</v>
      </c>
      <c r="AW328" s="131">
        <v>7.6929999999999996</v>
      </c>
      <c r="AX328" s="131">
        <v>8.3149999999999995</v>
      </c>
      <c r="AY328" s="131">
        <v>7.7770000000000001</v>
      </c>
      <c r="AZ328" s="131">
        <v>18.064</v>
      </c>
      <c r="BA328" s="131">
        <v>17.72</v>
      </c>
      <c r="BB328" s="131">
        <v>18.922999999999998</v>
      </c>
      <c r="BC328" s="131">
        <v>19.27</v>
      </c>
      <c r="BD328" s="131">
        <v>18.431999999999999</v>
      </c>
      <c r="BE328" s="131">
        <v>10.484999999999999</v>
      </c>
      <c r="BF328" s="131">
        <v>10.535</v>
      </c>
      <c r="BG328" s="131">
        <v>9.6359999999999992</v>
      </c>
      <c r="BH328" s="131">
        <v>11.425000000000001</v>
      </c>
      <c r="BI328" s="131">
        <v>10.59</v>
      </c>
      <c r="BJ328" s="131">
        <v>4.7069999999999999</v>
      </c>
      <c r="BK328" s="131">
        <v>4.5659999999999998</v>
      </c>
      <c r="BL328" s="131">
        <v>3.9249999999999998</v>
      </c>
      <c r="BM328" s="131">
        <v>4.383</v>
      </c>
      <c r="BN328" s="131">
        <v>4.4109999999999996</v>
      </c>
      <c r="BO328" s="131">
        <v>16.855</v>
      </c>
      <c r="BP328" s="131">
        <v>16.7</v>
      </c>
      <c r="BQ328" s="131">
        <v>16.596</v>
      </c>
      <c r="BR328" s="131">
        <v>17.3</v>
      </c>
      <c r="BS328" s="131">
        <v>18.677</v>
      </c>
      <c r="BT328" s="131">
        <v>17.73</v>
      </c>
      <c r="BU328" s="131">
        <v>16.515999999999998</v>
      </c>
      <c r="BV328" s="131">
        <v>14.260999999999999</v>
      </c>
      <c r="BW328" s="131">
        <v>13.224</v>
      </c>
      <c r="BX328" s="131">
        <v>15.021000000000001</v>
      </c>
      <c r="BY328" s="131">
        <v>30.901</v>
      </c>
      <c r="BZ328" s="131">
        <v>30.771999999999998</v>
      </c>
      <c r="CA328" s="131">
        <v>30.434000000000001</v>
      </c>
      <c r="CB328" s="131">
        <v>30.724</v>
      </c>
      <c r="CC328" s="131">
        <v>31.44</v>
      </c>
      <c r="CD328" s="131">
        <v>56.110999999999997</v>
      </c>
      <c r="CE328" s="131">
        <v>56.156999999999996</v>
      </c>
      <c r="CF328" s="131">
        <v>54.279000000000003</v>
      </c>
      <c r="CG328" s="131">
        <v>53.188000000000002</v>
      </c>
      <c r="CH328" s="131">
        <v>55.189</v>
      </c>
      <c r="CI328" s="131">
        <v>15.065</v>
      </c>
      <c r="CJ328" s="131">
        <v>14.319000000000001</v>
      </c>
      <c r="CK328" s="131">
        <v>14.285</v>
      </c>
      <c r="CL328" s="131">
        <v>14.356999999999999</v>
      </c>
      <c r="CM328" s="131">
        <v>14.465999999999999</v>
      </c>
    </row>
    <row r="329" spans="1:106" ht="22.5" x14ac:dyDescent="0.2">
      <c r="A329" s="87" t="s">
        <v>46</v>
      </c>
      <c r="B329" s="132">
        <v>480.25400000000002</v>
      </c>
      <c r="C329" s="132">
        <v>483.79899999999998</v>
      </c>
      <c r="D329" s="132">
        <v>483.22500000000002</v>
      </c>
      <c r="E329" s="132">
        <v>496.02100000000002</v>
      </c>
      <c r="F329" s="132">
        <v>484.096</v>
      </c>
      <c r="G329" s="132">
        <v>23.702999999999999</v>
      </c>
      <c r="H329" s="132">
        <v>22.088999999999999</v>
      </c>
      <c r="I329" s="132">
        <v>23.914999999999999</v>
      </c>
      <c r="J329" s="132">
        <v>27.995999999999999</v>
      </c>
      <c r="K329" s="132">
        <v>24.376000000000001</v>
      </c>
      <c r="L329" s="132">
        <v>19.559000000000001</v>
      </c>
      <c r="M329" s="132">
        <v>19.478000000000002</v>
      </c>
      <c r="N329" s="132">
        <v>19.372</v>
      </c>
      <c r="O329" s="132">
        <v>19.407</v>
      </c>
      <c r="P329" s="132">
        <v>19.356000000000002</v>
      </c>
      <c r="Q329" s="132">
        <v>74.405000000000001</v>
      </c>
      <c r="R329" s="132">
        <v>73.962999999999994</v>
      </c>
      <c r="S329" s="132">
        <v>72.933999999999997</v>
      </c>
      <c r="T329" s="132">
        <v>72.905000000000001</v>
      </c>
      <c r="U329" s="132">
        <v>72.703000000000003</v>
      </c>
      <c r="V329" s="132">
        <v>14.253</v>
      </c>
      <c r="W329" s="132">
        <v>14.254</v>
      </c>
      <c r="X329" s="132">
        <v>13.986000000000001</v>
      </c>
      <c r="Y329" s="132">
        <v>14.01</v>
      </c>
      <c r="Z329" s="132">
        <v>14.113</v>
      </c>
      <c r="AA329" s="132">
        <v>18.61</v>
      </c>
      <c r="AB329" s="132">
        <v>18.75</v>
      </c>
      <c r="AC329" s="132">
        <v>18.986999999999998</v>
      </c>
      <c r="AD329" s="132">
        <v>18.907</v>
      </c>
      <c r="AE329" s="132">
        <v>18.87</v>
      </c>
      <c r="AF329" s="132">
        <v>35.659999999999997</v>
      </c>
      <c r="AG329" s="132">
        <v>41.878999999999998</v>
      </c>
      <c r="AH329" s="132">
        <v>41.863</v>
      </c>
      <c r="AI329" s="132">
        <v>41.82</v>
      </c>
      <c r="AJ329" s="132">
        <v>41.792999999999999</v>
      </c>
      <c r="AK329" s="132">
        <v>36.44</v>
      </c>
      <c r="AL329" s="132">
        <v>35.841000000000001</v>
      </c>
      <c r="AM329" s="132">
        <v>34.595999999999997</v>
      </c>
      <c r="AN329" s="132">
        <v>43.887</v>
      </c>
      <c r="AO329" s="132">
        <v>37.228999999999999</v>
      </c>
      <c r="AP329" s="132">
        <v>22.442</v>
      </c>
      <c r="AQ329" s="132">
        <v>22.869</v>
      </c>
      <c r="AR329" s="132">
        <v>22.126000000000001</v>
      </c>
      <c r="AS329" s="132">
        <v>22.417999999999999</v>
      </c>
      <c r="AT329" s="132">
        <v>22.582000000000001</v>
      </c>
      <c r="AU329" s="132">
        <v>20.077000000000002</v>
      </c>
      <c r="AV329" s="132">
        <v>19.163</v>
      </c>
      <c r="AW329" s="132">
        <v>19.186</v>
      </c>
      <c r="AX329" s="132">
        <v>19.512</v>
      </c>
      <c r="AY329" s="132">
        <v>19.632000000000001</v>
      </c>
      <c r="AZ329" s="132">
        <v>14.586</v>
      </c>
      <c r="BA329" s="132">
        <v>14.797000000000001</v>
      </c>
      <c r="BB329" s="132">
        <v>13.353</v>
      </c>
      <c r="BC329" s="132">
        <v>14.093</v>
      </c>
      <c r="BD329" s="132">
        <v>14.173999999999999</v>
      </c>
      <c r="BE329" s="132">
        <v>20.137</v>
      </c>
      <c r="BF329" s="132">
        <v>20.234000000000002</v>
      </c>
      <c r="BG329" s="132">
        <v>20.524000000000001</v>
      </c>
      <c r="BH329" s="132">
        <v>20.451000000000001</v>
      </c>
      <c r="BI329" s="132">
        <v>20.309999999999999</v>
      </c>
      <c r="BJ329" s="132">
        <v>17.771000000000001</v>
      </c>
      <c r="BK329" s="132">
        <v>17.942</v>
      </c>
      <c r="BL329" s="132">
        <v>18.620999999999999</v>
      </c>
      <c r="BM329" s="132">
        <v>18.148</v>
      </c>
      <c r="BN329" s="132">
        <v>18.46</v>
      </c>
      <c r="BO329" s="132">
        <v>25.97</v>
      </c>
      <c r="BP329" s="132">
        <v>25.866</v>
      </c>
      <c r="BQ329" s="132">
        <v>25.885999999999999</v>
      </c>
      <c r="BR329" s="132">
        <v>25.89</v>
      </c>
      <c r="BS329" s="132">
        <v>24.06</v>
      </c>
      <c r="BT329" s="132">
        <v>50.697000000000003</v>
      </c>
      <c r="BU329" s="132">
        <v>50.741</v>
      </c>
      <c r="BV329" s="132">
        <v>52.594000000000001</v>
      </c>
      <c r="BW329" s="132">
        <v>53.012</v>
      </c>
      <c r="BX329" s="132">
        <v>51.027999999999999</v>
      </c>
      <c r="BY329" s="132">
        <v>41.228999999999999</v>
      </c>
      <c r="BZ329" s="132">
        <v>41.667999999999999</v>
      </c>
      <c r="CA329" s="132">
        <v>41.927</v>
      </c>
      <c r="CB329" s="132">
        <v>41.881999999999998</v>
      </c>
      <c r="CC329" s="132">
        <v>41.78</v>
      </c>
      <c r="CD329" s="132">
        <v>26.683</v>
      </c>
      <c r="CE329" s="132">
        <v>26.67</v>
      </c>
      <c r="CF329" s="132">
        <v>25.788</v>
      </c>
      <c r="CG329" s="132">
        <v>25.213000000000001</v>
      </c>
      <c r="CH329" s="132">
        <v>26.75</v>
      </c>
      <c r="CI329" s="132">
        <v>18.032</v>
      </c>
      <c r="CJ329" s="132">
        <v>17.594999999999999</v>
      </c>
      <c r="CK329" s="132">
        <v>17.567</v>
      </c>
      <c r="CL329" s="132">
        <v>16.47</v>
      </c>
      <c r="CM329" s="132">
        <v>16.88</v>
      </c>
    </row>
    <row r="330" spans="1:106" x14ac:dyDescent="0.2">
      <c r="A330" s="80" t="s">
        <v>40</v>
      </c>
      <c r="B330" s="133">
        <v>1118.9860000000001</v>
      </c>
      <c r="C330" s="133">
        <v>1111.318</v>
      </c>
      <c r="D330" s="133">
        <v>1116.0989999999999</v>
      </c>
      <c r="E330" s="133">
        <v>1123.7929999999999</v>
      </c>
      <c r="F330" s="133">
        <v>1120.056</v>
      </c>
      <c r="G330" s="133">
        <v>43.622999999999998</v>
      </c>
      <c r="H330" s="133">
        <v>46.44</v>
      </c>
      <c r="I330" s="133">
        <v>45.935000000000002</v>
      </c>
      <c r="J330" s="133">
        <v>46.856999999999999</v>
      </c>
      <c r="K330" s="133">
        <v>45.628</v>
      </c>
      <c r="L330" s="133">
        <v>56.058999999999997</v>
      </c>
      <c r="M330" s="133">
        <v>56.03</v>
      </c>
      <c r="N330" s="133">
        <v>55.689</v>
      </c>
      <c r="O330" s="133">
        <v>55.765000000000001</v>
      </c>
      <c r="P330" s="133">
        <v>55.936999999999998</v>
      </c>
      <c r="Q330" s="133">
        <v>129.387</v>
      </c>
      <c r="R330" s="133">
        <v>127.884</v>
      </c>
      <c r="S330" s="133">
        <v>128.566</v>
      </c>
      <c r="T330" s="133">
        <v>129.321</v>
      </c>
      <c r="U330" s="133">
        <v>128.815</v>
      </c>
      <c r="V330" s="133">
        <v>37.886000000000003</v>
      </c>
      <c r="W330" s="133">
        <v>37.890999999999998</v>
      </c>
      <c r="X330" s="133">
        <v>37.902999999999999</v>
      </c>
      <c r="Y330" s="133">
        <v>37.988</v>
      </c>
      <c r="Z330" s="133">
        <v>37.64</v>
      </c>
      <c r="AA330" s="133">
        <v>45.744</v>
      </c>
      <c r="AB330" s="133">
        <v>45.271000000000001</v>
      </c>
      <c r="AC330" s="133">
        <v>47.72</v>
      </c>
      <c r="AD330" s="133">
        <v>44.741</v>
      </c>
      <c r="AE330" s="133">
        <v>46.021999999999998</v>
      </c>
      <c r="AF330" s="133">
        <v>80.619</v>
      </c>
      <c r="AG330" s="133">
        <v>77.471999999999994</v>
      </c>
      <c r="AH330" s="133">
        <v>77.816999999999993</v>
      </c>
      <c r="AI330" s="133">
        <v>78.063000000000002</v>
      </c>
      <c r="AJ330" s="133">
        <v>78.114000000000004</v>
      </c>
      <c r="AK330" s="133">
        <v>79.350999999999999</v>
      </c>
      <c r="AL330" s="133">
        <v>77.228999999999999</v>
      </c>
      <c r="AM330" s="133">
        <v>76.994</v>
      </c>
      <c r="AN330" s="133">
        <v>78.745999999999995</v>
      </c>
      <c r="AO330" s="133">
        <v>78.331999999999994</v>
      </c>
      <c r="AP330" s="133">
        <v>44.563000000000002</v>
      </c>
      <c r="AQ330" s="133">
        <v>44.51</v>
      </c>
      <c r="AR330" s="133">
        <v>44.79</v>
      </c>
      <c r="AS330" s="133">
        <v>44.350999999999999</v>
      </c>
      <c r="AT330" s="133">
        <v>45.268000000000001</v>
      </c>
      <c r="AU330" s="133">
        <v>60.518999999999998</v>
      </c>
      <c r="AV330" s="133">
        <v>60.808999999999997</v>
      </c>
      <c r="AW330" s="133">
        <v>60.350999999999999</v>
      </c>
      <c r="AX330" s="133">
        <v>60.741999999999997</v>
      </c>
      <c r="AY330" s="133">
        <v>60.509</v>
      </c>
      <c r="AZ330" s="133">
        <v>44.225000000000001</v>
      </c>
      <c r="BA330" s="133">
        <v>41.182000000000002</v>
      </c>
      <c r="BB330" s="133">
        <v>44.35</v>
      </c>
      <c r="BC330" s="133">
        <v>45.435000000000002</v>
      </c>
      <c r="BD330" s="133">
        <v>44.511000000000003</v>
      </c>
      <c r="BE330" s="133">
        <v>43.77</v>
      </c>
      <c r="BF330" s="133">
        <v>43.347999999999999</v>
      </c>
      <c r="BG330" s="133">
        <v>43.963000000000001</v>
      </c>
      <c r="BH330" s="133">
        <v>44.874000000000002</v>
      </c>
      <c r="BI330" s="133">
        <v>44.247999999999998</v>
      </c>
      <c r="BJ330" s="133">
        <v>35.762</v>
      </c>
      <c r="BK330" s="133">
        <v>36.225000000000001</v>
      </c>
      <c r="BL330" s="133">
        <v>35.232999999999997</v>
      </c>
      <c r="BM330" s="133">
        <v>35.621000000000002</v>
      </c>
      <c r="BN330" s="133">
        <v>35.744</v>
      </c>
      <c r="BO330" s="133">
        <v>142.70099999999999</v>
      </c>
      <c r="BP330" s="133">
        <v>142.74</v>
      </c>
      <c r="BQ330" s="133">
        <v>142.92099999999999</v>
      </c>
      <c r="BR330" s="133">
        <v>142.87200000000001</v>
      </c>
      <c r="BS330" s="133">
        <v>141.90199999999999</v>
      </c>
      <c r="BT330" s="133">
        <v>67.873999999999995</v>
      </c>
      <c r="BU330" s="133">
        <v>66.713999999999999</v>
      </c>
      <c r="BV330" s="133">
        <v>72.197000000000003</v>
      </c>
      <c r="BW330" s="133">
        <v>73.373000000000005</v>
      </c>
      <c r="BX330" s="133">
        <v>69.566999999999993</v>
      </c>
      <c r="BY330" s="133">
        <v>51.421999999999997</v>
      </c>
      <c r="BZ330" s="133">
        <v>52.390999999999998</v>
      </c>
      <c r="CA330" s="133">
        <v>51.302</v>
      </c>
      <c r="CB330" s="133">
        <v>51.756</v>
      </c>
      <c r="CC330" s="133">
        <v>52.738999999999997</v>
      </c>
      <c r="CD330" s="133">
        <v>96.17</v>
      </c>
      <c r="CE330" s="133">
        <v>96.394999999999996</v>
      </c>
      <c r="CF330" s="133">
        <v>91.19</v>
      </c>
      <c r="CG330" s="133">
        <v>93.899000000000001</v>
      </c>
      <c r="CH330" s="133">
        <v>95.534000000000006</v>
      </c>
      <c r="CI330" s="133">
        <v>59.311</v>
      </c>
      <c r="CJ330" s="133">
        <v>58.786999999999999</v>
      </c>
      <c r="CK330" s="133">
        <v>59.177999999999997</v>
      </c>
      <c r="CL330" s="133">
        <v>59.389000000000003</v>
      </c>
      <c r="CM330" s="133">
        <v>59.545999999999999</v>
      </c>
    </row>
    <row r="331" spans="1:106" x14ac:dyDescent="0.2">
      <c r="A331" s="87" t="s">
        <v>41</v>
      </c>
      <c r="B331" s="134">
        <v>532.88400000000001</v>
      </c>
      <c r="C331" s="134">
        <v>528.39800000000002</v>
      </c>
      <c r="D331" s="134">
        <v>535.58900000000006</v>
      </c>
      <c r="E331" s="134">
        <v>548.31100000000004</v>
      </c>
      <c r="F331" s="134">
        <v>525.96299999999997</v>
      </c>
      <c r="G331" s="134">
        <v>21.792000000000002</v>
      </c>
      <c r="H331" s="134">
        <v>22.253</v>
      </c>
      <c r="I331" s="134">
        <v>21.396000000000001</v>
      </c>
      <c r="J331" s="134">
        <v>23.843</v>
      </c>
      <c r="K331" s="134">
        <v>22.256</v>
      </c>
      <c r="L331" s="134">
        <v>18.905999999999999</v>
      </c>
      <c r="M331" s="134">
        <v>19.988</v>
      </c>
      <c r="N331" s="134">
        <v>20.661000000000001</v>
      </c>
      <c r="O331" s="134">
        <v>20.689</v>
      </c>
      <c r="P331" s="134">
        <v>20.071000000000002</v>
      </c>
      <c r="Q331" s="134">
        <v>68.427000000000007</v>
      </c>
      <c r="R331" s="134">
        <v>68.33</v>
      </c>
      <c r="S331" s="134">
        <v>68.647000000000006</v>
      </c>
      <c r="T331" s="134">
        <v>68.72</v>
      </c>
      <c r="U331" s="134">
        <v>68.233999999999995</v>
      </c>
      <c r="V331" s="134">
        <v>14.484999999999999</v>
      </c>
      <c r="W331" s="134">
        <v>14.226000000000001</v>
      </c>
      <c r="X331" s="134">
        <v>14.05</v>
      </c>
      <c r="Y331" s="134">
        <v>13.914999999999999</v>
      </c>
      <c r="Z331" s="134">
        <v>14.032</v>
      </c>
      <c r="AA331" s="134">
        <v>19.562999999999999</v>
      </c>
      <c r="AB331" s="134">
        <v>19.491</v>
      </c>
      <c r="AC331" s="134">
        <v>18.5</v>
      </c>
      <c r="AD331" s="134">
        <v>20.314</v>
      </c>
      <c r="AE331" s="134">
        <v>19.492000000000001</v>
      </c>
      <c r="AF331" s="134">
        <v>37.576999999999998</v>
      </c>
      <c r="AG331" s="134">
        <v>29.422999999999998</v>
      </c>
      <c r="AH331" s="134">
        <v>29.396000000000001</v>
      </c>
      <c r="AI331" s="134">
        <v>28.922999999999998</v>
      </c>
      <c r="AJ331" s="134">
        <v>29.283999999999999</v>
      </c>
      <c r="AK331" s="134">
        <v>38.991999999999997</v>
      </c>
      <c r="AL331" s="134">
        <v>38.052999999999997</v>
      </c>
      <c r="AM331" s="134">
        <v>39.063000000000002</v>
      </c>
      <c r="AN331" s="134">
        <v>41.744</v>
      </c>
      <c r="AO331" s="134">
        <v>39.451999999999998</v>
      </c>
      <c r="AP331" s="134">
        <v>22.094999999999999</v>
      </c>
      <c r="AQ331" s="134">
        <v>22.45</v>
      </c>
      <c r="AR331" s="134">
        <v>22.815000000000001</v>
      </c>
      <c r="AS331" s="134">
        <v>22.678999999999998</v>
      </c>
      <c r="AT331" s="134">
        <v>21.893000000000001</v>
      </c>
      <c r="AU331" s="134">
        <v>23.369</v>
      </c>
      <c r="AV331" s="134">
        <v>23.27</v>
      </c>
      <c r="AW331" s="134">
        <v>26.963000000000001</v>
      </c>
      <c r="AX331" s="134">
        <v>26.71</v>
      </c>
      <c r="AY331" s="134">
        <v>25.093</v>
      </c>
      <c r="AZ331" s="134">
        <v>18.548999999999999</v>
      </c>
      <c r="BA331" s="134">
        <v>18.504999999999999</v>
      </c>
      <c r="BB331" s="134">
        <v>19.047000000000001</v>
      </c>
      <c r="BC331" s="134">
        <v>20.709</v>
      </c>
      <c r="BD331" s="134">
        <v>19.106999999999999</v>
      </c>
      <c r="BE331" s="134">
        <v>20.483000000000001</v>
      </c>
      <c r="BF331" s="134">
        <v>20.821999999999999</v>
      </c>
      <c r="BG331" s="134">
        <v>20.687999999999999</v>
      </c>
      <c r="BH331" s="134">
        <v>19.71</v>
      </c>
      <c r="BI331" s="134">
        <v>20.567</v>
      </c>
      <c r="BJ331" s="134">
        <v>15.366</v>
      </c>
      <c r="BK331" s="134">
        <v>15.574999999999999</v>
      </c>
      <c r="BL331" s="134">
        <v>15.446</v>
      </c>
      <c r="BM331" s="134">
        <v>16.510999999999999</v>
      </c>
      <c r="BN331" s="134">
        <v>15.576000000000001</v>
      </c>
      <c r="BO331" s="134">
        <v>36.738</v>
      </c>
      <c r="BP331" s="134">
        <v>36.765000000000001</v>
      </c>
      <c r="BQ331" s="134">
        <v>36.65</v>
      </c>
      <c r="BR331" s="134">
        <v>37.905000000000001</v>
      </c>
      <c r="BS331" s="134">
        <v>35.399000000000001</v>
      </c>
      <c r="BT331" s="134">
        <v>42.223999999999997</v>
      </c>
      <c r="BU331" s="134">
        <v>43.768000000000001</v>
      </c>
      <c r="BV331" s="134">
        <v>46.552</v>
      </c>
      <c r="BW331" s="134">
        <v>48.816000000000003</v>
      </c>
      <c r="BX331" s="134">
        <v>44.826000000000001</v>
      </c>
      <c r="BY331" s="134">
        <v>39.825000000000003</v>
      </c>
      <c r="BZ331" s="134">
        <v>40.347999999999999</v>
      </c>
      <c r="CA331" s="134">
        <v>39.780999999999999</v>
      </c>
      <c r="CB331" s="134">
        <v>39.898000000000003</v>
      </c>
      <c r="CC331" s="134">
        <v>39.881999999999998</v>
      </c>
      <c r="CD331" s="134">
        <v>64.210999999999999</v>
      </c>
      <c r="CE331" s="134">
        <v>64.756</v>
      </c>
      <c r="CF331" s="134">
        <v>65.590999999999994</v>
      </c>
      <c r="CG331" s="134">
        <v>66.093999999999994</v>
      </c>
      <c r="CH331" s="134">
        <v>60.334000000000003</v>
      </c>
      <c r="CI331" s="134">
        <v>30.282</v>
      </c>
      <c r="CJ331" s="134">
        <v>30.375</v>
      </c>
      <c r="CK331" s="134">
        <v>30.343</v>
      </c>
      <c r="CL331" s="134">
        <v>31.131</v>
      </c>
      <c r="CM331" s="134">
        <v>30.465</v>
      </c>
    </row>
    <row r="332" spans="1:106" x14ac:dyDescent="0.2">
      <c r="A332" s="80" t="s">
        <v>42</v>
      </c>
      <c r="B332" s="135">
        <v>136.369</v>
      </c>
      <c r="C332" s="135">
        <v>138.76400000000001</v>
      </c>
      <c r="D332" s="135">
        <v>134.05600000000001</v>
      </c>
      <c r="E332" s="135">
        <v>135.22499999999999</v>
      </c>
      <c r="F332" s="135">
        <v>134.72200000000001</v>
      </c>
      <c r="G332" s="135">
        <v>6.8739999999999997</v>
      </c>
      <c r="H332" s="135">
        <v>8.68</v>
      </c>
      <c r="I332" s="135">
        <v>9.0969999999999995</v>
      </c>
      <c r="J332" s="135">
        <v>6.5990000000000002</v>
      </c>
      <c r="K332" s="135">
        <v>7.843</v>
      </c>
      <c r="L332" s="135">
        <v>7.1790000000000003</v>
      </c>
      <c r="M332" s="135">
        <v>7.194</v>
      </c>
      <c r="N332" s="135">
        <v>7.4420000000000002</v>
      </c>
      <c r="O332" s="135">
        <v>6.468</v>
      </c>
      <c r="P332" s="135">
        <v>7.0730000000000004</v>
      </c>
      <c r="Q332" s="135">
        <v>13.276999999999999</v>
      </c>
      <c r="R332" s="135">
        <v>14.208</v>
      </c>
      <c r="S332" s="135">
        <v>14.257</v>
      </c>
      <c r="T332" s="135">
        <v>13.750999999999999</v>
      </c>
      <c r="U332" s="135">
        <v>13.87</v>
      </c>
      <c r="V332" s="135">
        <v>4.7960000000000003</v>
      </c>
      <c r="W332" s="135">
        <v>4.7619999999999996</v>
      </c>
      <c r="X332" s="135">
        <v>4.0999999999999996</v>
      </c>
      <c r="Y332" s="135">
        <v>3.7149999999999999</v>
      </c>
      <c r="Z332" s="135">
        <v>4.2350000000000003</v>
      </c>
      <c r="AA332" s="135">
        <v>5.851</v>
      </c>
      <c r="AB332" s="135">
        <v>5.8689999999999998</v>
      </c>
      <c r="AC332" s="135">
        <v>5.9450000000000003</v>
      </c>
      <c r="AD332" s="135">
        <v>7.41</v>
      </c>
      <c r="AE332" s="135">
        <v>6.1970000000000001</v>
      </c>
      <c r="AF332" s="135">
        <v>3.7879999999999998</v>
      </c>
      <c r="AG332" s="135">
        <v>4.1239999999999997</v>
      </c>
      <c r="AH332" s="135">
        <v>4.0039999999999996</v>
      </c>
      <c r="AI332" s="135">
        <v>4.282</v>
      </c>
      <c r="AJ332" s="135">
        <v>4.085</v>
      </c>
      <c r="AK332" s="135">
        <v>10.32</v>
      </c>
      <c r="AL332" s="135">
        <v>10.972</v>
      </c>
      <c r="AM332" s="135">
        <v>7.9349999999999996</v>
      </c>
      <c r="AN332" s="135">
        <v>10.436999999999999</v>
      </c>
      <c r="AO332" s="135">
        <v>9.8019999999999996</v>
      </c>
      <c r="AP332" s="135">
        <v>5.7430000000000003</v>
      </c>
      <c r="AQ332" s="135">
        <v>5.1529999999999996</v>
      </c>
      <c r="AR332" s="135">
        <v>5.1539999999999999</v>
      </c>
      <c r="AS332" s="135">
        <v>4.7880000000000003</v>
      </c>
      <c r="AT332" s="135">
        <v>5.2220000000000004</v>
      </c>
      <c r="AU332" s="135">
        <v>5.0999999999999996</v>
      </c>
      <c r="AV332" s="135">
        <v>5.2089999999999996</v>
      </c>
      <c r="AW332" s="135">
        <v>5.4249999999999998</v>
      </c>
      <c r="AX332" s="135">
        <v>4.9960000000000004</v>
      </c>
      <c r="AY332" s="135">
        <v>5.1660000000000004</v>
      </c>
      <c r="AZ332" s="135">
        <v>4.6020000000000003</v>
      </c>
      <c r="BA332" s="135">
        <v>4.694</v>
      </c>
      <c r="BB332" s="135">
        <v>4.4379999999999997</v>
      </c>
      <c r="BC332" s="135">
        <v>4.0880000000000001</v>
      </c>
      <c r="BD332" s="135">
        <v>4.4850000000000003</v>
      </c>
      <c r="BE332" s="135">
        <v>9.2319999999999993</v>
      </c>
      <c r="BF332" s="135">
        <v>9.0210000000000008</v>
      </c>
      <c r="BG332" s="135">
        <v>7.5140000000000002</v>
      </c>
      <c r="BH332" s="135">
        <v>9.484</v>
      </c>
      <c r="BI332" s="135">
        <v>8.6590000000000007</v>
      </c>
      <c r="BJ332" s="135">
        <v>4.4429999999999996</v>
      </c>
      <c r="BK332" s="135">
        <v>4.5880000000000001</v>
      </c>
      <c r="BL332" s="135">
        <v>4.0330000000000004</v>
      </c>
      <c r="BM332" s="135">
        <v>4.0869999999999997</v>
      </c>
      <c r="BN332" s="135">
        <v>4.3310000000000004</v>
      </c>
      <c r="BO332" s="135">
        <v>11.455</v>
      </c>
      <c r="BP332" s="135">
        <v>11.097</v>
      </c>
      <c r="BQ332" s="135">
        <v>11.13</v>
      </c>
      <c r="BR332" s="135">
        <v>11.411</v>
      </c>
      <c r="BS332" s="135">
        <v>8.6720000000000006</v>
      </c>
      <c r="BT332" s="135">
        <v>9.2870000000000008</v>
      </c>
      <c r="BU332" s="135">
        <v>9.0429999999999993</v>
      </c>
      <c r="BV332" s="135">
        <v>8.8680000000000003</v>
      </c>
      <c r="BW332" s="135">
        <v>8.2409999999999997</v>
      </c>
      <c r="BX332" s="135">
        <v>9.3559999999999999</v>
      </c>
      <c r="BY332" s="135">
        <v>12.211</v>
      </c>
      <c r="BZ332" s="135">
        <v>12.105</v>
      </c>
      <c r="CA332" s="135">
        <v>12.045</v>
      </c>
      <c r="CB332" s="135">
        <v>12.673</v>
      </c>
      <c r="CC332" s="135">
        <v>12.353</v>
      </c>
      <c r="CD332" s="135">
        <v>16.411000000000001</v>
      </c>
      <c r="CE332" s="135">
        <v>16.521000000000001</v>
      </c>
      <c r="CF332" s="135">
        <v>16.599</v>
      </c>
      <c r="CG332" s="135">
        <v>16.088999999999999</v>
      </c>
      <c r="CH332" s="135">
        <v>17.568000000000001</v>
      </c>
      <c r="CI332" s="135">
        <v>5.8</v>
      </c>
      <c r="CJ332" s="135">
        <v>5.524</v>
      </c>
      <c r="CK332" s="135">
        <v>6.07</v>
      </c>
      <c r="CL332" s="135">
        <v>6.7060000000000004</v>
      </c>
      <c r="CM332" s="135">
        <v>5.8049999999999997</v>
      </c>
    </row>
    <row r="333" spans="1:106" x14ac:dyDescent="0.2">
      <c r="A333" s="80" t="s">
        <v>43</v>
      </c>
      <c r="B333" s="136">
        <v>315.911</v>
      </c>
      <c r="C333" s="136">
        <v>321.33999999999997</v>
      </c>
      <c r="D333" s="136">
        <v>310.23500000000001</v>
      </c>
      <c r="E333" s="136">
        <v>316.56799999999998</v>
      </c>
      <c r="F333" s="136">
        <v>324.411</v>
      </c>
      <c r="G333" s="136">
        <v>12.831</v>
      </c>
      <c r="H333" s="136">
        <v>13.585000000000001</v>
      </c>
      <c r="I333" s="136">
        <v>11.026</v>
      </c>
      <c r="J333" s="136">
        <v>11.331</v>
      </c>
      <c r="K333" s="136">
        <v>12.101000000000001</v>
      </c>
      <c r="L333" s="136">
        <v>13.776</v>
      </c>
      <c r="M333" s="136">
        <v>13.957000000000001</v>
      </c>
      <c r="N333" s="136">
        <v>13.567</v>
      </c>
      <c r="O333" s="136">
        <v>13.811</v>
      </c>
      <c r="P333" s="136">
        <v>13.974</v>
      </c>
      <c r="Q333" s="136">
        <v>53.37</v>
      </c>
      <c r="R333" s="136">
        <v>56.904000000000003</v>
      </c>
      <c r="S333" s="136">
        <v>57.030999999999999</v>
      </c>
      <c r="T333" s="136">
        <v>59.384999999999998</v>
      </c>
      <c r="U333" s="136">
        <v>62.113999999999997</v>
      </c>
      <c r="V333" s="136">
        <v>13.507</v>
      </c>
      <c r="W333" s="136">
        <v>12.785</v>
      </c>
      <c r="X333" s="136">
        <v>12.433999999999999</v>
      </c>
      <c r="Y333" s="136">
        <v>12.547000000000001</v>
      </c>
      <c r="Z333" s="136">
        <v>12.715</v>
      </c>
      <c r="AA333" s="136">
        <v>16.733000000000001</v>
      </c>
      <c r="AB333" s="136">
        <v>16.629000000000001</v>
      </c>
      <c r="AC333" s="136">
        <v>15.504</v>
      </c>
      <c r="AD333" s="136">
        <v>17.039000000000001</v>
      </c>
      <c r="AE333" s="136">
        <v>16.294</v>
      </c>
      <c r="AF333" s="136">
        <v>13.369</v>
      </c>
      <c r="AG333" s="136">
        <v>13.172000000000001</v>
      </c>
      <c r="AH333" s="136">
        <v>13.305</v>
      </c>
      <c r="AI333" s="136">
        <v>13.318</v>
      </c>
      <c r="AJ333" s="136">
        <v>13.311</v>
      </c>
      <c r="AK333" s="136">
        <v>15.965999999999999</v>
      </c>
      <c r="AL333" s="136">
        <v>15.946</v>
      </c>
      <c r="AM333" s="136">
        <v>12.103</v>
      </c>
      <c r="AN333" s="136">
        <v>14.678000000000001</v>
      </c>
      <c r="AO333" s="136">
        <v>14.606</v>
      </c>
      <c r="AP333" s="136">
        <v>11.67</v>
      </c>
      <c r="AQ333" s="136">
        <v>11.308</v>
      </c>
      <c r="AR333" s="136">
        <v>11.928000000000001</v>
      </c>
      <c r="AS333" s="136">
        <v>12.018000000000001</v>
      </c>
      <c r="AT333" s="136">
        <v>11.685</v>
      </c>
      <c r="AU333" s="136">
        <v>12.403</v>
      </c>
      <c r="AV333" s="136">
        <v>12.327</v>
      </c>
      <c r="AW333" s="136">
        <v>11.862</v>
      </c>
      <c r="AX333" s="136">
        <v>9.9649999999999999</v>
      </c>
      <c r="AY333" s="136">
        <v>11.531000000000001</v>
      </c>
      <c r="AZ333" s="136">
        <v>17.404</v>
      </c>
      <c r="BA333" s="136">
        <v>16.911999999999999</v>
      </c>
      <c r="BB333" s="136">
        <v>17.927</v>
      </c>
      <c r="BC333" s="136">
        <v>15.24</v>
      </c>
      <c r="BD333" s="136">
        <v>16.71</v>
      </c>
      <c r="BE333" s="136">
        <v>8.5749999999999993</v>
      </c>
      <c r="BF333" s="136">
        <v>9.1950000000000003</v>
      </c>
      <c r="BG333" s="136">
        <v>7.9029999999999996</v>
      </c>
      <c r="BH333" s="136">
        <v>7.6509999999999998</v>
      </c>
      <c r="BI333" s="136">
        <v>8.3719999999999999</v>
      </c>
      <c r="BJ333" s="136">
        <v>9.77</v>
      </c>
      <c r="BK333" s="136">
        <v>9.7959999999999994</v>
      </c>
      <c r="BL333" s="136">
        <v>9.6530000000000005</v>
      </c>
      <c r="BM333" s="136">
        <v>10.725</v>
      </c>
      <c r="BN333" s="136">
        <v>10.015000000000001</v>
      </c>
      <c r="BO333" s="136">
        <v>12.106999999999999</v>
      </c>
      <c r="BP333" s="136">
        <v>12.302</v>
      </c>
      <c r="BQ333" s="136">
        <v>12.579000000000001</v>
      </c>
      <c r="BR333" s="136">
        <v>12.624000000000001</v>
      </c>
      <c r="BS333" s="136">
        <v>9.9659999999999993</v>
      </c>
      <c r="BT333" s="136">
        <v>16.738</v>
      </c>
      <c r="BU333" s="136">
        <v>18.151</v>
      </c>
      <c r="BV333" s="136">
        <v>17.402999999999999</v>
      </c>
      <c r="BW333" s="136">
        <v>18.724</v>
      </c>
      <c r="BX333" s="136">
        <v>18.332000000000001</v>
      </c>
      <c r="BY333" s="136">
        <v>17.373999999999999</v>
      </c>
      <c r="BZ333" s="136">
        <v>17.183</v>
      </c>
      <c r="CA333" s="136">
        <v>16.739000000000001</v>
      </c>
      <c r="CB333" s="136">
        <v>17.181000000000001</v>
      </c>
      <c r="CC333" s="136">
        <v>17.686</v>
      </c>
      <c r="CD333" s="136">
        <v>35.600999999999999</v>
      </c>
      <c r="CE333" s="136">
        <v>35.151000000000003</v>
      </c>
      <c r="CF333" s="136">
        <v>33.529000000000003</v>
      </c>
      <c r="CG333" s="136">
        <v>34.015000000000001</v>
      </c>
      <c r="CH333" s="136">
        <v>38.271000000000001</v>
      </c>
      <c r="CI333" s="136">
        <v>34.716999999999999</v>
      </c>
      <c r="CJ333" s="136">
        <v>36.036999999999999</v>
      </c>
      <c r="CK333" s="136">
        <v>35.741999999999997</v>
      </c>
      <c r="CL333" s="136">
        <v>36.316000000000003</v>
      </c>
      <c r="CM333" s="136">
        <v>36.728000000000002</v>
      </c>
    </row>
    <row r="335" spans="1:106" x14ac:dyDescent="0.2">
      <c r="F335" s="149"/>
    </row>
    <row r="336" spans="1:106" x14ac:dyDescent="0.2">
      <c r="A336" s="97" t="s">
        <v>73</v>
      </c>
      <c r="B336" s="197" t="s">
        <v>14</v>
      </c>
      <c r="C336" s="197"/>
      <c r="D336" s="197"/>
      <c r="E336" s="197"/>
      <c r="F336" s="197"/>
      <c r="G336" s="197"/>
      <c r="H336" s="197"/>
      <c r="I336" s="197"/>
      <c r="J336" s="197"/>
      <c r="K336" s="197"/>
      <c r="L336" s="197"/>
      <c r="M336" s="197"/>
      <c r="N336" s="197"/>
      <c r="O336" s="197"/>
      <c r="P336" s="197"/>
      <c r="Q336" s="197"/>
      <c r="R336" s="197"/>
      <c r="S336" s="197"/>
      <c r="T336" s="197"/>
      <c r="U336" s="197"/>
      <c r="V336" s="197"/>
      <c r="W336" s="197" t="s">
        <v>14</v>
      </c>
      <c r="X336" s="197"/>
      <c r="Y336" s="197"/>
      <c r="Z336" s="197"/>
      <c r="AA336" s="197"/>
      <c r="AB336" s="197"/>
      <c r="AC336" s="197"/>
      <c r="AD336" s="197"/>
      <c r="AE336" s="197"/>
      <c r="AF336" s="197"/>
      <c r="AG336" s="197"/>
      <c r="AH336" s="197"/>
      <c r="AI336" s="197"/>
      <c r="AJ336" s="197"/>
      <c r="AK336" s="197"/>
      <c r="AL336" s="197"/>
      <c r="AM336" s="197"/>
      <c r="AN336" s="197" t="s">
        <v>14</v>
      </c>
      <c r="AO336" s="197"/>
      <c r="AP336" s="197"/>
      <c r="AQ336" s="197"/>
      <c r="AR336" s="197"/>
      <c r="AS336" s="197"/>
      <c r="AT336" s="197"/>
      <c r="AU336" s="197"/>
      <c r="AV336" s="197"/>
      <c r="AW336" s="197"/>
      <c r="AX336" s="197"/>
      <c r="AY336" s="197"/>
      <c r="AZ336" s="197"/>
      <c r="BA336" s="197"/>
      <c r="BB336" s="197"/>
      <c r="BC336" s="197"/>
      <c r="BD336" s="197"/>
      <c r="BE336" s="197"/>
      <c r="BF336" s="197"/>
      <c r="BG336" s="197"/>
      <c r="BH336" s="197"/>
      <c r="BI336" s="197" t="s">
        <v>14</v>
      </c>
      <c r="BJ336" s="197"/>
      <c r="BK336" s="197"/>
      <c r="BL336" s="197"/>
      <c r="BM336" s="197"/>
      <c r="BN336" s="197"/>
      <c r="BO336" s="197"/>
      <c r="BP336" s="197"/>
      <c r="BQ336" s="197"/>
      <c r="BR336" s="197"/>
      <c r="BS336" s="197"/>
      <c r="BT336" s="197"/>
      <c r="BU336" s="197"/>
      <c r="BV336" s="197"/>
      <c r="BW336" s="197"/>
      <c r="BX336" s="197"/>
      <c r="BY336" s="197"/>
      <c r="BZ336" s="197"/>
      <c r="CA336" s="197"/>
      <c r="CB336" s="197"/>
      <c r="CC336" s="194"/>
      <c r="CD336" s="197" t="s">
        <v>14</v>
      </c>
      <c r="CE336" s="197"/>
      <c r="CF336" s="197"/>
      <c r="CG336" s="197"/>
      <c r="CH336" s="197"/>
      <c r="CI336" s="197"/>
      <c r="CJ336" s="197"/>
      <c r="CK336" s="197"/>
      <c r="CL336" s="197"/>
      <c r="CM336" s="197"/>
      <c r="CN336" s="197" t="s">
        <v>14</v>
      </c>
      <c r="CO336" s="197"/>
      <c r="CP336" s="197"/>
      <c r="CQ336" s="197"/>
      <c r="CR336" s="197"/>
      <c r="CS336" s="197"/>
      <c r="CT336" s="197"/>
      <c r="CU336" s="197"/>
      <c r="CV336" s="197"/>
      <c r="CW336" s="197"/>
      <c r="CX336" s="197"/>
      <c r="CY336" s="197"/>
      <c r="CZ336" s="197"/>
      <c r="DA336" s="197"/>
      <c r="DB336" s="197"/>
    </row>
    <row r="337" spans="1:106" x14ac:dyDescent="0.2">
      <c r="A337" s="198"/>
      <c r="B337" s="197" t="s">
        <v>72</v>
      </c>
      <c r="C337" s="197"/>
      <c r="D337" s="197"/>
      <c r="E337" s="197"/>
      <c r="F337" s="197"/>
      <c r="G337" s="197" t="s">
        <v>71</v>
      </c>
      <c r="H337" s="197"/>
      <c r="I337" s="197"/>
      <c r="J337" s="197"/>
      <c r="K337" s="197"/>
      <c r="L337" s="197" t="s">
        <v>70</v>
      </c>
      <c r="M337" s="197"/>
      <c r="N337" s="197"/>
      <c r="O337" s="197"/>
      <c r="P337" s="197"/>
      <c r="Q337" s="194" t="s">
        <v>69</v>
      </c>
      <c r="R337" s="195"/>
      <c r="S337" s="195"/>
      <c r="T337" s="195"/>
      <c r="U337" s="196"/>
      <c r="V337" s="194" t="s">
        <v>68</v>
      </c>
      <c r="W337" s="195"/>
      <c r="X337" s="195"/>
      <c r="Y337" s="195"/>
      <c r="Z337" s="196"/>
      <c r="AA337" s="194" t="s">
        <v>67</v>
      </c>
      <c r="AB337" s="195"/>
      <c r="AC337" s="195"/>
      <c r="AD337" s="195"/>
      <c r="AE337" s="196"/>
      <c r="AF337" s="194" t="s">
        <v>66</v>
      </c>
      <c r="AG337" s="195"/>
      <c r="AH337" s="195"/>
      <c r="AI337" s="195"/>
      <c r="AJ337" s="196"/>
      <c r="AK337" s="194" t="s">
        <v>65</v>
      </c>
      <c r="AL337" s="195"/>
      <c r="AM337" s="195"/>
      <c r="AN337" s="195"/>
      <c r="AO337" s="196"/>
      <c r="AP337" s="194" t="s">
        <v>64</v>
      </c>
      <c r="AQ337" s="195"/>
      <c r="AR337" s="195"/>
      <c r="AS337" s="195"/>
      <c r="AT337" s="196"/>
      <c r="AU337" s="194" t="s">
        <v>63</v>
      </c>
      <c r="AV337" s="195"/>
      <c r="AW337" s="195"/>
      <c r="AX337" s="195"/>
      <c r="AY337" s="196"/>
      <c r="AZ337" s="194" t="s">
        <v>62</v>
      </c>
      <c r="BA337" s="195"/>
      <c r="BB337" s="195"/>
      <c r="BC337" s="195"/>
      <c r="BD337" s="196"/>
      <c r="BE337" s="194" t="s">
        <v>61</v>
      </c>
      <c r="BF337" s="195"/>
      <c r="BG337" s="195"/>
      <c r="BH337" s="195"/>
      <c r="BI337" s="196"/>
      <c r="BJ337" s="194" t="s">
        <v>60</v>
      </c>
      <c r="BK337" s="195"/>
      <c r="BL337" s="195"/>
      <c r="BM337" s="195"/>
      <c r="BN337" s="196"/>
      <c r="BO337" s="194" t="s">
        <v>59</v>
      </c>
      <c r="BP337" s="195"/>
      <c r="BQ337" s="195"/>
      <c r="BR337" s="195"/>
      <c r="BS337" s="196"/>
      <c r="BT337" s="194" t="s">
        <v>58</v>
      </c>
      <c r="BU337" s="195"/>
      <c r="BV337" s="195"/>
      <c r="BW337" s="195"/>
      <c r="BX337" s="196"/>
      <c r="BY337" s="194" t="s">
        <v>57</v>
      </c>
      <c r="BZ337" s="195"/>
      <c r="CA337" s="195"/>
      <c r="CB337" s="195"/>
      <c r="CC337" s="196"/>
      <c r="CD337" s="194" t="s">
        <v>56</v>
      </c>
      <c r="CE337" s="195"/>
      <c r="CF337" s="195"/>
      <c r="CG337" s="195"/>
      <c r="CH337" s="196"/>
      <c r="CI337" s="194" t="s">
        <v>55</v>
      </c>
      <c r="CJ337" s="195"/>
      <c r="CK337" s="195"/>
      <c r="CL337" s="195"/>
      <c r="CM337" s="196"/>
      <c r="CN337" s="194" t="s">
        <v>79</v>
      </c>
      <c r="CO337" s="195"/>
      <c r="CP337" s="195"/>
      <c r="CQ337" s="195"/>
      <c r="CR337" s="196"/>
      <c r="CS337" s="194" t="s">
        <v>53</v>
      </c>
      <c r="CT337" s="195"/>
      <c r="CU337" s="195"/>
      <c r="CV337" s="195"/>
      <c r="CW337" s="196"/>
      <c r="CX337" s="194" t="s">
        <v>52</v>
      </c>
      <c r="CY337" s="195"/>
      <c r="CZ337" s="195"/>
      <c r="DA337" s="195"/>
      <c r="DB337" s="196"/>
    </row>
    <row r="338" spans="1:106" x14ac:dyDescent="0.2">
      <c r="A338" s="198"/>
      <c r="B338" s="150" t="s">
        <v>15</v>
      </c>
      <c r="C338" s="150" t="s">
        <v>16</v>
      </c>
      <c r="D338" s="150" t="s">
        <v>17</v>
      </c>
      <c r="E338" s="64" t="s">
        <v>18</v>
      </c>
      <c r="F338" s="66" t="s">
        <v>19</v>
      </c>
      <c r="G338" s="150" t="s">
        <v>15</v>
      </c>
      <c r="H338" s="150" t="s">
        <v>16</v>
      </c>
      <c r="I338" s="150" t="s">
        <v>17</v>
      </c>
      <c r="J338" s="64" t="s">
        <v>18</v>
      </c>
      <c r="K338" s="66" t="s">
        <v>19</v>
      </c>
      <c r="L338" s="150" t="s">
        <v>15</v>
      </c>
      <c r="M338" s="150" t="s">
        <v>16</v>
      </c>
      <c r="N338" s="150" t="s">
        <v>17</v>
      </c>
      <c r="O338" s="64" t="s">
        <v>18</v>
      </c>
      <c r="P338" s="66" t="s">
        <v>19</v>
      </c>
      <c r="Q338" s="150" t="s">
        <v>15</v>
      </c>
      <c r="R338" s="150" t="s">
        <v>16</v>
      </c>
      <c r="S338" s="150" t="s">
        <v>17</v>
      </c>
      <c r="T338" s="64" t="s">
        <v>18</v>
      </c>
      <c r="U338" s="66" t="s">
        <v>19</v>
      </c>
      <c r="V338" s="150" t="s">
        <v>15</v>
      </c>
      <c r="W338" s="150" t="s">
        <v>16</v>
      </c>
      <c r="X338" s="150" t="s">
        <v>17</v>
      </c>
      <c r="Y338" s="64" t="s">
        <v>18</v>
      </c>
      <c r="Z338" s="66" t="s">
        <v>19</v>
      </c>
      <c r="AA338" s="150" t="s">
        <v>15</v>
      </c>
      <c r="AB338" s="150" t="s">
        <v>16</v>
      </c>
      <c r="AC338" s="150" t="s">
        <v>17</v>
      </c>
      <c r="AD338" s="64" t="s">
        <v>18</v>
      </c>
      <c r="AE338" s="66" t="s">
        <v>19</v>
      </c>
      <c r="AF338" s="150" t="s">
        <v>15</v>
      </c>
      <c r="AG338" s="150" t="s">
        <v>16</v>
      </c>
      <c r="AH338" s="150" t="s">
        <v>17</v>
      </c>
      <c r="AI338" s="64" t="s">
        <v>18</v>
      </c>
      <c r="AJ338" s="66" t="s">
        <v>19</v>
      </c>
      <c r="AK338" s="150" t="s">
        <v>15</v>
      </c>
      <c r="AL338" s="150" t="s">
        <v>16</v>
      </c>
      <c r="AM338" s="150" t="s">
        <v>17</v>
      </c>
      <c r="AN338" s="64" t="s">
        <v>18</v>
      </c>
      <c r="AO338" s="66" t="s">
        <v>19</v>
      </c>
      <c r="AP338" s="150" t="s">
        <v>15</v>
      </c>
      <c r="AQ338" s="150" t="s">
        <v>16</v>
      </c>
      <c r="AR338" s="150" t="s">
        <v>17</v>
      </c>
      <c r="AS338" s="64" t="s">
        <v>18</v>
      </c>
      <c r="AT338" s="66" t="s">
        <v>19</v>
      </c>
      <c r="AU338" s="150" t="s">
        <v>15</v>
      </c>
      <c r="AV338" s="150" t="s">
        <v>16</v>
      </c>
      <c r="AW338" s="150" t="s">
        <v>17</v>
      </c>
      <c r="AX338" s="64" t="s">
        <v>18</v>
      </c>
      <c r="AY338" s="66" t="s">
        <v>19</v>
      </c>
      <c r="AZ338" s="150" t="s">
        <v>15</v>
      </c>
      <c r="BA338" s="150" t="s">
        <v>16</v>
      </c>
      <c r="BB338" s="150" t="s">
        <v>17</v>
      </c>
      <c r="BC338" s="64" t="s">
        <v>18</v>
      </c>
      <c r="BD338" s="66" t="s">
        <v>19</v>
      </c>
      <c r="BE338" s="150" t="s">
        <v>15</v>
      </c>
      <c r="BF338" s="150" t="s">
        <v>16</v>
      </c>
      <c r="BG338" s="150" t="s">
        <v>17</v>
      </c>
      <c r="BH338" s="64" t="s">
        <v>18</v>
      </c>
      <c r="BI338" s="66" t="s">
        <v>19</v>
      </c>
      <c r="BJ338" s="150" t="s">
        <v>15</v>
      </c>
      <c r="BK338" s="150" t="s">
        <v>16</v>
      </c>
      <c r="BL338" s="150" t="s">
        <v>17</v>
      </c>
      <c r="BM338" s="64" t="s">
        <v>18</v>
      </c>
      <c r="BN338" s="66" t="s">
        <v>19</v>
      </c>
      <c r="BO338" s="150" t="s">
        <v>15</v>
      </c>
      <c r="BP338" s="150" t="s">
        <v>16</v>
      </c>
      <c r="BQ338" s="150" t="s">
        <v>17</v>
      </c>
      <c r="BR338" s="64" t="s">
        <v>18</v>
      </c>
      <c r="BS338" s="66" t="s">
        <v>19</v>
      </c>
      <c r="BT338" s="150" t="s">
        <v>15</v>
      </c>
      <c r="BU338" s="150" t="s">
        <v>16</v>
      </c>
      <c r="BV338" s="150" t="s">
        <v>17</v>
      </c>
      <c r="BW338" s="64" t="s">
        <v>18</v>
      </c>
      <c r="BX338" s="66" t="s">
        <v>19</v>
      </c>
      <c r="BY338" s="150" t="s">
        <v>15</v>
      </c>
      <c r="BZ338" s="150" t="s">
        <v>16</v>
      </c>
      <c r="CA338" s="150" t="s">
        <v>17</v>
      </c>
      <c r="CB338" s="64" t="s">
        <v>18</v>
      </c>
      <c r="CC338" s="66" t="s">
        <v>19</v>
      </c>
      <c r="CD338" s="150" t="s">
        <v>15</v>
      </c>
      <c r="CE338" s="150" t="s">
        <v>16</v>
      </c>
      <c r="CF338" s="150" t="s">
        <v>17</v>
      </c>
      <c r="CG338" s="64" t="s">
        <v>18</v>
      </c>
      <c r="CH338" s="66" t="s">
        <v>19</v>
      </c>
      <c r="CI338" s="150" t="s">
        <v>15</v>
      </c>
      <c r="CJ338" s="150" t="s">
        <v>16</v>
      </c>
      <c r="CK338" s="150" t="s">
        <v>17</v>
      </c>
      <c r="CL338" s="64" t="s">
        <v>18</v>
      </c>
      <c r="CM338" s="66" t="s">
        <v>19</v>
      </c>
      <c r="CN338" s="150" t="s">
        <v>15</v>
      </c>
      <c r="CO338" s="150" t="s">
        <v>16</v>
      </c>
      <c r="CP338" s="150" t="s">
        <v>17</v>
      </c>
      <c r="CQ338" s="64" t="s">
        <v>18</v>
      </c>
      <c r="CR338" s="66" t="s">
        <v>19</v>
      </c>
      <c r="CS338" s="150" t="s">
        <v>15</v>
      </c>
      <c r="CT338" s="150" t="s">
        <v>16</v>
      </c>
      <c r="CU338" s="150" t="s">
        <v>17</v>
      </c>
      <c r="CV338" s="64" t="s">
        <v>18</v>
      </c>
      <c r="CW338" s="68" t="s">
        <v>19</v>
      </c>
      <c r="CX338" s="150" t="s">
        <v>15</v>
      </c>
      <c r="CY338" s="150" t="s">
        <v>16</v>
      </c>
      <c r="CZ338" s="150" t="s">
        <v>17</v>
      </c>
      <c r="DA338" s="64" t="s">
        <v>18</v>
      </c>
      <c r="DB338" s="66" t="s">
        <v>19</v>
      </c>
    </row>
    <row r="339" spans="1:106" x14ac:dyDescent="0.2">
      <c r="A339" s="69" t="s">
        <v>23</v>
      </c>
      <c r="B339" s="97">
        <v>8959.6010000000006</v>
      </c>
      <c r="C339" s="97">
        <v>8971.0439999999999</v>
      </c>
      <c r="D339" s="97">
        <v>8971.6029999999992</v>
      </c>
      <c r="E339" s="97">
        <v>8965.5360000000001</v>
      </c>
      <c r="F339" s="97">
        <v>8971.5390000000007</v>
      </c>
      <c r="G339" s="97">
        <v>284.72399999999999</v>
      </c>
      <c r="H339" s="97">
        <v>288.32600000000002</v>
      </c>
      <c r="I339" s="97">
        <v>285.93299999999999</v>
      </c>
      <c r="J339" s="97">
        <v>287.142</v>
      </c>
      <c r="K339" s="97">
        <v>287.096</v>
      </c>
      <c r="L339" s="97">
        <v>418.82100000000003</v>
      </c>
      <c r="M339" s="97">
        <v>423.471</v>
      </c>
      <c r="N339" s="97">
        <v>426.09</v>
      </c>
      <c r="O339" s="97">
        <v>422.34399999999999</v>
      </c>
      <c r="P339" s="97">
        <v>421.37700000000001</v>
      </c>
      <c r="Q339" s="97">
        <v>424.5</v>
      </c>
      <c r="R339" s="97">
        <v>423.47699999999998</v>
      </c>
      <c r="S339" s="97">
        <v>423.90899999999999</v>
      </c>
      <c r="T339" s="97">
        <v>424.65699999999998</v>
      </c>
      <c r="U339" s="97">
        <v>424.7</v>
      </c>
      <c r="V339" s="97">
        <v>705.17100000000005</v>
      </c>
      <c r="W339" s="97">
        <v>699.18200000000002</v>
      </c>
      <c r="X339" s="97">
        <v>674.29399999999998</v>
      </c>
      <c r="Y339" s="97">
        <v>677.90800000000002</v>
      </c>
      <c r="Z339" s="97">
        <v>697.67899999999997</v>
      </c>
      <c r="AA339" s="97">
        <v>326.09699999999998</v>
      </c>
      <c r="AB339" s="97">
        <v>326.60399999999998</v>
      </c>
      <c r="AC339" s="97">
        <v>327.66399999999999</v>
      </c>
      <c r="AD339" s="97">
        <v>326.87</v>
      </c>
      <c r="AE339" s="97">
        <v>326.68299999999999</v>
      </c>
      <c r="AF339" s="97">
        <v>322.61900000000003</v>
      </c>
      <c r="AG339" s="97">
        <v>322.23399999999998</v>
      </c>
      <c r="AH339" s="97">
        <v>323.45100000000002</v>
      </c>
      <c r="AI339" s="97">
        <v>323.07600000000002</v>
      </c>
      <c r="AJ339" s="97">
        <v>330.92200000000003</v>
      </c>
      <c r="AK339" s="97">
        <v>541.09799999999996</v>
      </c>
      <c r="AL339" s="97">
        <v>542.08299999999997</v>
      </c>
      <c r="AM339" s="97">
        <v>542.61800000000005</v>
      </c>
      <c r="AN339" s="97">
        <v>541.66800000000001</v>
      </c>
      <c r="AO339" s="97">
        <v>539.51700000000005</v>
      </c>
      <c r="AP339" s="97">
        <v>330.42399999999998</v>
      </c>
      <c r="AQ339" s="97">
        <v>328.17099999999999</v>
      </c>
      <c r="AR339" s="97">
        <v>312.53199999999998</v>
      </c>
      <c r="AS339" s="97">
        <v>308.86700000000002</v>
      </c>
      <c r="AT339" s="97">
        <v>319.714</v>
      </c>
      <c r="AU339" s="97">
        <v>519.93899999999996</v>
      </c>
      <c r="AV339" s="97">
        <v>521.04499999999996</v>
      </c>
      <c r="AW339" s="97">
        <v>553.77700000000004</v>
      </c>
      <c r="AX339" s="97">
        <v>546.46400000000006</v>
      </c>
      <c r="AY339" s="97">
        <v>534.82899999999995</v>
      </c>
      <c r="AZ339" s="97">
        <v>450.41399999999999</v>
      </c>
      <c r="BA339" s="97">
        <v>453.99799999999999</v>
      </c>
      <c r="BB339" s="97">
        <v>454.44400000000002</v>
      </c>
      <c r="BC339" s="97">
        <v>452.80099999999999</v>
      </c>
      <c r="BD339" s="97">
        <v>453.84800000000001</v>
      </c>
      <c r="BE339" s="97">
        <v>330.41800000000001</v>
      </c>
      <c r="BF339" s="97">
        <v>329.745</v>
      </c>
      <c r="BG339" s="97">
        <v>327.81400000000002</v>
      </c>
      <c r="BH339" s="97">
        <v>332.54899999999998</v>
      </c>
      <c r="BI339" s="97">
        <v>330.13299999999998</v>
      </c>
      <c r="BJ339" s="97">
        <v>333.76400000000001</v>
      </c>
      <c r="BK339" s="97">
        <v>334.64699999999999</v>
      </c>
      <c r="BL339" s="97">
        <v>332.65100000000001</v>
      </c>
      <c r="BM339" s="97">
        <v>334.85700000000003</v>
      </c>
      <c r="BN339" s="97">
        <v>332.71199999999999</v>
      </c>
      <c r="BO339" s="97">
        <v>384.99900000000002</v>
      </c>
      <c r="BP339" s="97">
        <v>385.54399999999998</v>
      </c>
      <c r="BQ339" s="97">
        <v>385.33699999999999</v>
      </c>
      <c r="BR339" s="97">
        <v>387.06299999999999</v>
      </c>
      <c r="BS339" s="97">
        <v>384.185</v>
      </c>
      <c r="BT339" s="97">
        <v>277.41199999999998</v>
      </c>
      <c r="BU339" s="97">
        <v>280.154</v>
      </c>
      <c r="BV339" s="97">
        <v>284.72800000000001</v>
      </c>
      <c r="BW339" s="97">
        <v>277.22899999999998</v>
      </c>
      <c r="BX339" s="97">
        <v>279.07799999999997</v>
      </c>
      <c r="BY339" s="97">
        <v>795.75400000000002</v>
      </c>
      <c r="BZ339" s="97">
        <v>792.10199999999998</v>
      </c>
      <c r="CA339" s="97">
        <v>794.37699999999995</v>
      </c>
      <c r="CB339" s="97">
        <v>793.76400000000001</v>
      </c>
      <c r="CC339" s="97">
        <v>792.16700000000003</v>
      </c>
      <c r="CD339" s="97">
        <v>101.955</v>
      </c>
      <c r="CE339" s="97">
        <v>101.32299999999999</v>
      </c>
      <c r="CF339" s="97">
        <v>100.899</v>
      </c>
      <c r="CG339" s="97">
        <v>101.669</v>
      </c>
      <c r="CH339" s="97">
        <v>100.85899999999999</v>
      </c>
      <c r="CI339" s="97">
        <v>361.245</v>
      </c>
      <c r="CJ339" s="97">
        <v>366.31200000000001</v>
      </c>
      <c r="CK339" s="97">
        <v>365.63400000000001</v>
      </c>
      <c r="CL339" s="97">
        <v>369.84</v>
      </c>
      <c r="CM339" s="97">
        <v>366.50700000000001</v>
      </c>
      <c r="CN339" s="97">
        <v>625.60500000000002</v>
      </c>
      <c r="CO339" s="97">
        <v>623.30799999999999</v>
      </c>
      <c r="CP339" s="97">
        <v>626.47799999999995</v>
      </c>
      <c r="CQ339" s="97">
        <v>628.05100000000004</v>
      </c>
      <c r="CR339" s="97">
        <v>625.51199999999994</v>
      </c>
      <c r="CS339" s="97">
        <v>997.69600000000003</v>
      </c>
      <c r="CT339" s="97">
        <v>1002.264</v>
      </c>
      <c r="CU339" s="97">
        <v>1001.31</v>
      </c>
      <c r="CV339" s="97">
        <v>1001.266</v>
      </c>
      <c r="CW339" s="97">
        <v>997.96299999999997</v>
      </c>
      <c r="CX339" s="97">
        <v>426.94600000000003</v>
      </c>
      <c r="CY339" s="97">
        <v>427.05399999999997</v>
      </c>
      <c r="CZ339" s="97">
        <v>427.66300000000001</v>
      </c>
      <c r="DA339" s="97">
        <v>427.45100000000002</v>
      </c>
      <c r="DB339" s="97">
        <v>426.05799999999999</v>
      </c>
    </row>
    <row r="340" spans="1:106" x14ac:dyDescent="0.2">
      <c r="A340" s="80" t="s">
        <v>24</v>
      </c>
      <c r="B340" s="117">
        <v>1118.9580000000001</v>
      </c>
      <c r="C340" s="117">
        <v>1130.299</v>
      </c>
      <c r="D340" s="117">
        <v>1120.3309999999999</v>
      </c>
      <c r="E340" s="117">
        <v>1078.2239999999999</v>
      </c>
      <c r="F340" s="117">
        <v>1108.9000000000001</v>
      </c>
      <c r="G340" s="117">
        <v>48.253999999999998</v>
      </c>
      <c r="H340" s="117">
        <v>48.235999999999997</v>
      </c>
      <c r="I340" s="117">
        <v>40.603999999999999</v>
      </c>
      <c r="J340" s="117">
        <v>37.197000000000003</v>
      </c>
      <c r="K340" s="117">
        <v>43.593000000000004</v>
      </c>
      <c r="L340" s="117">
        <v>104.19</v>
      </c>
      <c r="M340" s="117">
        <v>111.946</v>
      </c>
      <c r="N340" s="117">
        <v>112.18300000000001</v>
      </c>
      <c r="O340" s="117">
        <v>114.044</v>
      </c>
      <c r="P340" s="117">
        <v>105.858</v>
      </c>
      <c r="Q340" s="117">
        <v>30.515999999999998</v>
      </c>
      <c r="R340" s="117">
        <v>31.724</v>
      </c>
      <c r="S340" s="117">
        <v>31.282</v>
      </c>
      <c r="T340" s="117">
        <v>30.42</v>
      </c>
      <c r="U340" s="117">
        <v>30.738</v>
      </c>
      <c r="V340" s="117">
        <v>138.227</v>
      </c>
      <c r="W340" s="117">
        <v>119.85299999999999</v>
      </c>
      <c r="X340" s="117">
        <v>120.64100000000001</v>
      </c>
      <c r="Y340" s="117">
        <v>120.744</v>
      </c>
      <c r="Z340" s="117">
        <v>124.40900000000001</v>
      </c>
      <c r="AA340" s="117">
        <v>8.3490000000000002</v>
      </c>
      <c r="AB340" s="117">
        <v>8.3640000000000008</v>
      </c>
      <c r="AC340" s="117">
        <v>8.3179999999999996</v>
      </c>
      <c r="AD340" s="117">
        <v>8.4640000000000004</v>
      </c>
      <c r="AE340" s="117">
        <v>8.1980000000000004</v>
      </c>
      <c r="AF340" s="117">
        <v>45.194000000000003</v>
      </c>
      <c r="AG340" s="117">
        <v>44.511000000000003</v>
      </c>
      <c r="AH340" s="117">
        <v>47.232999999999997</v>
      </c>
      <c r="AI340" s="117">
        <v>44.204999999999998</v>
      </c>
      <c r="AJ340" s="117">
        <v>47.320999999999998</v>
      </c>
      <c r="AK340" s="117">
        <v>140.97900000000001</v>
      </c>
      <c r="AL340" s="117">
        <v>142.85400000000001</v>
      </c>
      <c r="AM340" s="117">
        <v>141.65199999999999</v>
      </c>
      <c r="AN340" s="117">
        <v>141.96700000000001</v>
      </c>
      <c r="AO340" s="117">
        <v>140.21700000000001</v>
      </c>
      <c r="AP340" s="117">
        <v>65.433999999999997</v>
      </c>
      <c r="AQ340" s="117">
        <v>76.134</v>
      </c>
      <c r="AR340" s="117">
        <v>57.843000000000004</v>
      </c>
      <c r="AS340" s="117">
        <v>54.435000000000002</v>
      </c>
      <c r="AT340" s="117">
        <v>62.454999999999998</v>
      </c>
      <c r="AU340" s="117">
        <v>24.37</v>
      </c>
      <c r="AV340" s="117">
        <v>21.004000000000001</v>
      </c>
      <c r="AW340" s="117">
        <v>27.309000000000001</v>
      </c>
      <c r="AX340" s="117">
        <v>24.024000000000001</v>
      </c>
      <c r="AY340" s="117">
        <v>24.420999999999999</v>
      </c>
      <c r="AZ340" s="117">
        <v>108.63800000000001</v>
      </c>
      <c r="BA340" s="117">
        <v>107.32</v>
      </c>
      <c r="BB340" s="117">
        <v>110.511</v>
      </c>
      <c r="BC340" s="117">
        <v>98.483000000000004</v>
      </c>
      <c r="BD340" s="117">
        <v>107.367</v>
      </c>
      <c r="BE340" s="117">
        <v>26.884</v>
      </c>
      <c r="BF340" s="117">
        <v>27.587</v>
      </c>
      <c r="BG340" s="117">
        <v>27.721</v>
      </c>
      <c r="BH340" s="117">
        <v>26.256</v>
      </c>
      <c r="BI340" s="117">
        <v>27.291</v>
      </c>
      <c r="BJ340" s="117">
        <v>4.0019999999999998</v>
      </c>
      <c r="BK340" s="117">
        <v>3.9830000000000001</v>
      </c>
      <c r="BL340" s="117">
        <v>4.0949999999999998</v>
      </c>
      <c r="BM340" s="117">
        <v>3.964</v>
      </c>
      <c r="BN340" s="117">
        <v>2.9089999999999998</v>
      </c>
      <c r="BO340" s="117">
        <v>61.765999999999998</v>
      </c>
      <c r="BP340" s="117">
        <v>62.015999999999998</v>
      </c>
      <c r="BQ340" s="117">
        <v>62.631999999999998</v>
      </c>
      <c r="BR340" s="117">
        <v>59.03</v>
      </c>
      <c r="BS340" s="117">
        <v>61.378999999999998</v>
      </c>
      <c r="BT340" s="117">
        <v>75.358999999999995</v>
      </c>
      <c r="BU340" s="117">
        <v>81.801000000000002</v>
      </c>
      <c r="BV340" s="117">
        <v>84.388999999999996</v>
      </c>
      <c r="BW340" s="117">
        <v>75.147000000000006</v>
      </c>
      <c r="BX340" s="117">
        <v>78.745000000000005</v>
      </c>
      <c r="BY340" s="117">
        <v>175.24799999999999</v>
      </c>
      <c r="BZ340" s="117">
        <v>173.33600000000001</v>
      </c>
      <c r="CA340" s="117">
        <v>175.518</v>
      </c>
      <c r="CB340" s="117">
        <v>176.607</v>
      </c>
      <c r="CC340" s="117">
        <v>177.857</v>
      </c>
      <c r="CD340" s="117">
        <v>2.9340000000000002</v>
      </c>
      <c r="CE340" s="117">
        <v>5.1559999999999997</v>
      </c>
      <c r="CF340" s="117">
        <v>3.3260000000000001</v>
      </c>
      <c r="CG340" s="117">
        <v>3.7679999999999998</v>
      </c>
      <c r="CH340" s="117">
        <v>3.6970000000000001</v>
      </c>
      <c r="CI340" s="117">
        <v>43.433</v>
      </c>
      <c r="CJ340" s="117">
        <v>49.466000000000001</v>
      </c>
      <c r="CK340" s="117">
        <v>50.718000000000004</v>
      </c>
      <c r="CL340" s="117">
        <v>44.470999999999997</v>
      </c>
      <c r="CM340" s="117">
        <v>47.533000000000001</v>
      </c>
      <c r="CN340" s="117">
        <v>4.0250000000000004</v>
      </c>
      <c r="CO340" s="117">
        <v>4.2069999999999999</v>
      </c>
      <c r="CP340" s="117">
        <v>4.1689999999999996</v>
      </c>
      <c r="CQ340" s="117">
        <v>4.8730000000000002</v>
      </c>
      <c r="CR340" s="117">
        <v>4.4539999999999997</v>
      </c>
      <c r="CS340" s="117">
        <v>4.2380000000000004</v>
      </c>
      <c r="CT340" s="117">
        <v>3.9910000000000001</v>
      </c>
      <c r="CU340" s="117">
        <v>3.65</v>
      </c>
      <c r="CV340" s="117">
        <v>3.5470000000000002</v>
      </c>
      <c r="CW340" s="117">
        <v>3.8580000000000001</v>
      </c>
      <c r="CX340" s="117">
        <v>6.9180000000000001</v>
      </c>
      <c r="CY340" s="117">
        <v>6.81</v>
      </c>
      <c r="CZ340" s="117">
        <v>6.5369999999999999</v>
      </c>
      <c r="DA340" s="117">
        <v>6.5780000000000003</v>
      </c>
      <c r="DB340" s="117">
        <v>6.6</v>
      </c>
    </row>
    <row r="341" spans="1:106" x14ac:dyDescent="0.2">
      <c r="A341" s="80" t="s">
        <v>25</v>
      </c>
      <c r="B341" s="121">
        <v>1115.921</v>
      </c>
      <c r="C341" s="121">
        <v>1123.6769999999999</v>
      </c>
      <c r="D341" s="121">
        <v>1116.528</v>
      </c>
      <c r="E341" s="121">
        <v>1114.0930000000001</v>
      </c>
      <c r="F341" s="121">
        <v>1121.155</v>
      </c>
      <c r="G341" s="121">
        <v>25.706</v>
      </c>
      <c r="H341" s="121">
        <v>22.782</v>
      </c>
      <c r="I341" s="121">
        <v>24.401</v>
      </c>
      <c r="J341" s="121">
        <v>25.309000000000001</v>
      </c>
      <c r="K341" s="121">
        <v>24.670999999999999</v>
      </c>
      <c r="L341" s="121">
        <v>47.066000000000003</v>
      </c>
      <c r="M341" s="121">
        <v>54.676000000000002</v>
      </c>
      <c r="N341" s="121">
        <v>54.363</v>
      </c>
      <c r="O341" s="121">
        <v>54.92</v>
      </c>
      <c r="P341" s="121">
        <v>55.689</v>
      </c>
      <c r="Q341" s="121">
        <v>85.305999999999997</v>
      </c>
      <c r="R341" s="121">
        <v>84.741</v>
      </c>
      <c r="S341" s="121">
        <v>84.518000000000001</v>
      </c>
      <c r="T341" s="121">
        <v>84.328000000000003</v>
      </c>
      <c r="U341" s="121">
        <v>85.366</v>
      </c>
      <c r="V341" s="121">
        <v>63.018999999999998</v>
      </c>
      <c r="W341" s="121">
        <v>73.983999999999995</v>
      </c>
      <c r="X341" s="121">
        <v>68.709000000000003</v>
      </c>
      <c r="Y341" s="121">
        <v>67.899000000000001</v>
      </c>
      <c r="Z341" s="121">
        <v>68.56</v>
      </c>
      <c r="AA341" s="121">
        <v>37.514000000000003</v>
      </c>
      <c r="AB341" s="121">
        <v>37.302999999999997</v>
      </c>
      <c r="AC341" s="121">
        <v>37.350999999999999</v>
      </c>
      <c r="AD341" s="121">
        <v>37.779000000000003</v>
      </c>
      <c r="AE341" s="121">
        <v>37.466000000000001</v>
      </c>
      <c r="AF341" s="121">
        <v>34.768000000000001</v>
      </c>
      <c r="AG341" s="121">
        <v>36.31</v>
      </c>
      <c r="AH341" s="121">
        <v>34.884</v>
      </c>
      <c r="AI341" s="121">
        <v>35.19</v>
      </c>
      <c r="AJ341" s="121">
        <v>35.875</v>
      </c>
      <c r="AK341" s="121">
        <v>44.24</v>
      </c>
      <c r="AL341" s="121">
        <v>44.56</v>
      </c>
      <c r="AM341" s="121">
        <v>46.021999999999998</v>
      </c>
      <c r="AN341" s="121">
        <v>45.804000000000002</v>
      </c>
      <c r="AO341" s="121">
        <v>44.859000000000002</v>
      </c>
      <c r="AP341" s="121">
        <v>30.161999999999999</v>
      </c>
      <c r="AQ341" s="121">
        <v>22.318999999999999</v>
      </c>
      <c r="AR341" s="121">
        <v>22.253</v>
      </c>
      <c r="AS341" s="121">
        <v>22.402000000000001</v>
      </c>
      <c r="AT341" s="121">
        <v>24.116</v>
      </c>
      <c r="AU341" s="121">
        <v>137.42400000000001</v>
      </c>
      <c r="AV341" s="121">
        <v>139.08799999999999</v>
      </c>
      <c r="AW341" s="121">
        <v>137.31700000000001</v>
      </c>
      <c r="AX341" s="121">
        <v>133.26900000000001</v>
      </c>
      <c r="AY341" s="121">
        <v>137.81200000000001</v>
      </c>
      <c r="AZ341" s="121">
        <v>64.045000000000002</v>
      </c>
      <c r="BA341" s="121">
        <v>63.228000000000002</v>
      </c>
      <c r="BB341" s="121">
        <v>63.052</v>
      </c>
      <c r="BC341" s="121">
        <v>67.096999999999994</v>
      </c>
      <c r="BD341" s="121">
        <v>64.724999999999994</v>
      </c>
      <c r="BE341" s="121">
        <v>32.034999999999997</v>
      </c>
      <c r="BF341" s="121">
        <v>31.965</v>
      </c>
      <c r="BG341" s="121">
        <v>30.32</v>
      </c>
      <c r="BH341" s="121">
        <v>32.331000000000003</v>
      </c>
      <c r="BI341" s="121">
        <v>31.727</v>
      </c>
      <c r="BJ341" s="121">
        <v>75.412000000000006</v>
      </c>
      <c r="BK341" s="121">
        <v>74.427999999999997</v>
      </c>
      <c r="BL341" s="121">
        <v>76.763000000000005</v>
      </c>
      <c r="BM341" s="121">
        <v>75.896000000000001</v>
      </c>
      <c r="BN341" s="121">
        <v>78.613</v>
      </c>
      <c r="BO341" s="121">
        <v>89.183999999999997</v>
      </c>
      <c r="BP341" s="121">
        <v>90.590999999999994</v>
      </c>
      <c r="BQ341" s="121">
        <v>89.625</v>
      </c>
      <c r="BR341" s="121">
        <v>91.784999999999997</v>
      </c>
      <c r="BS341" s="121">
        <v>89.516999999999996</v>
      </c>
      <c r="BT341" s="121">
        <v>24.704999999999998</v>
      </c>
      <c r="BU341" s="121">
        <v>24.661999999999999</v>
      </c>
      <c r="BV341" s="121">
        <v>24.927</v>
      </c>
      <c r="BW341" s="121">
        <v>25.207000000000001</v>
      </c>
      <c r="BX341" s="121">
        <v>24.870999999999999</v>
      </c>
      <c r="BY341" s="121">
        <v>45.938000000000002</v>
      </c>
      <c r="BZ341" s="121">
        <v>46.171999999999997</v>
      </c>
      <c r="CA341" s="121">
        <v>42.198999999999998</v>
      </c>
      <c r="CB341" s="121">
        <v>40.545999999999999</v>
      </c>
      <c r="CC341" s="121">
        <v>38.674999999999997</v>
      </c>
      <c r="CD341" s="121">
        <v>38.970999999999997</v>
      </c>
      <c r="CE341" s="121">
        <v>39.847999999999999</v>
      </c>
      <c r="CF341" s="121">
        <v>38.246000000000002</v>
      </c>
      <c r="CG341" s="121">
        <v>38.145000000000003</v>
      </c>
      <c r="CH341" s="121">
        <v>38.594000000000001</v>
      </c>
      <c r="CI341" s="121">
        <v>76.513999999999996</v>
      </c>
      <c r="CJ341" s="121">
        <v>74.647999999999996</v>
      </c>
      <c r="CK341" s="121">
        <v>79.075000000000003</v>
      </c>
      <c r="CL341" s="121">
        <v>71.319000000000003</v>
      </c>
      <c r="CM341" s="121">
        <v>76.363</v>
      </c>
      <c r="CN341" s="121">
        <v>48.142000000000003</v>
      </c>
      <c r="CO341" s="121">
        <v>47.56</v>
      </c>
      <c r="CP341" s="121">
        <v>46.246000000000002</v>
      </c>
      <c r="CQ341" s="121">
        <v>48.832000000000001</v>
      </c>
      <c r="CR341" s="121">
        <v>47.551000000000002</v>
      </c>
      <c r="CS341" s="121">
        <v>85.256</v>
      </c>
      <c r="CT341" s="121">
        <v>82.453000000000003</v>
      </c>
      <c r="CU341" s="121">
        <v>83.941000000000003</v>
      </c>
      <c r="CV341" s="121">
        <v>83.921999999999997</v>
      </c>
      <c r="CW341" s="121">
        <v>83.917000000000002</v>
      </c>
      <c r="CX341" s="121">
        <v>30.513999999999999</v>
      </c>
      <c r="CY341" s="121">
        <v>32.359000000000002</v>
      </c>
      <c r="CZ341" s="121">
        <v>32.316000000000003</v>
      </c>
      <c r="DA341" s="121">
        <v>32.113</v>
      </c>
      <c r="DB341" s="121">
        <v>32.188000000000002</v>
      </c>
    </row>
    <row r="342" spans="1:106" ht="22.5" x14ac:dyDescent="0.2">
      <c r="A342" s="85" t="s">
        <v>50</v>
      </c>
      <c r="B342" s="122">
        <v>272.64499999999998</v>
      </c>
      <c r="C342" s="122">
        <v>275.911</v>
      </c>
      <c r="D342" s="122">
        <v>269.85599999999999</v>
      </c>
      <c r="E342" s="122">
        <v>269.94099999999997</v>
      </c>
      <c r="F342" s="122">
        <v>274.83800000000002</v>
      </c>
      <c r="G342" s="122">
        <v>5.5460000000000003</v>
      </c>
      <c r="H342" s="122">
        <v>6.5529999999999999</v>
      </c>
      <c r="I342" s="122">
        <v>8.1669999999999998</v>
      </c>
      <c r="J342" s="122">
        <v>7.9320000000000004</v>
      </c>
      <c r="K342" s="122">
        <v>6.9829999999999997</v>
      </c>
      <c r="L342" s="122">
        <v>4.7430000000000003</v>
      </c>
      <c r="M342" s="122">
        <v>8.35</v>
      </c>
      <c r="N342" s="122">
        <v>7.1719999999999997</v>
      </c>
      <c r="O342" s="122">
        <v>7.5380000000000003</v>
      </c>
      <c r="P342" s="122">
        <v>6.9749999999999996</v>
      </c>
      <c r="Q342" s="122">
        <v>42.643000000000001</v>
      </c>
      <c r="R342" s="122">
        <v>42.932000000000002</v>
      </c>
      <c r="S342" s="122">
        <v>42.936999999999998</v>
      </c>
      <c r="T342" s="122">
        <v>43.15</v>
      </c>
      <c r="U342" s="122">
        <v>43.503</v>
      </c>
      <c r="V342" s="122">
        <v>2.4289999999999998</v>
      </c>
      <c r="W342" s="122">
        <v>2.4990000000000001</v>
      </c>
      <c r="X342" s="122">
        <v>2.621</v>
      </c>
      <c r="Y342" s="122">
        <v>2.2269999999999999</v>
      </c>
      <c r="Z342" s="122">
        <v>2.786</v>
      </c>
      <c r="AA342" s="122">
        <v>16.965</v>
      </c>
      <c r="AB342" s="122">
        <v>16.768999999999998</v>
      </c>
      <c r="AC342" s="122">
        <v>17.010999999999999</v>
      </c>
      <c r="AD342" s="122">
        <v>17.169</v>
      </c>
      <c r="AE342" s="122">
        <v>17.167000000000002</v>
      </c>
      <c r="AF342" s="122">
        <v>7.9880000000000004</v>
      </c>
      <c r="AG342" s="122">
        <v>7.8550000000000004</v>
      </c>
      <c r="AH342" s="122">
        <v>7.3840000000000003</v>
      </c>
      <c r="AI342" s="122">
        <v>7.3550000000000004</v>
      </c>
      <c r="AJ342" s="122">
        <v>7.9450000000000003</v>
      </c>
      <c r="AK342" s="122">
        <v>11.057</v>
      </c>
      <c r="AL342" s="122">
        <v>10.340999999999999</v>
      </c>
      <c r="AM342" s="122">
        <v>11.058</v>
      </c>
      <c r="AN342" s="122">
        <v>11.034000000000001</v>
      </c>
      <c r="AO342" s="122">
        <v>10.907999999999999</v>
      </c>
      <c r="AP342" s="122">
        <v>2.0099999999999998</v>
      </c>
      <c r="AQ342" s="122">
        <v>1.5660000000000001</v>
      </c>
      <c r="AR342" s="122">
        <v>1.931</v>
      </c>
      <c r="AS342" s="122">
        <v>0.93799999999999994</v>
      </c>
      <c r="AT342" s="122">
        <v>1.6319999999999999</v>
      </c>
      <c r="AU342" s="122">
        <v>45.878999999999998</v>
      </c>
      <c r="AV342" s="122">
        <v>46.908999999999999</v>
      </c>
      <c r="AW342" s="122">
        <v>44.332999999999998</v>
      </c>
      <c r="AX342" s="122">
        <v>42.622</v>
      </c>
      <c r="AY342" s="122">
        <v>44.677</v>
      </c>
      <c r="AZ342" s="122">
        <v>25.704999999999998</v>
      </c>
      <c r="BA342" s="122">
        <v>25.015999999999998</v>
      </c>
      <c r="BB342" s="122">
        <v>24.190999999999999</v>
      </c>
      <c r="BC342" s="122">
        <v>25.202000000000002</v>
      </c>
      <c r="BD342" s="122">
        <v>25.207000000000001</v>
      </c>
      <c r="BE342" s="122">
        <v>10.872999999999999</v>
      </c>
      <c r="BF342" s="122">
        <v>10.88</v>
      </c>
      <c r="BG342" s="122">
        <v>11.388</v>
      </c>
      <c r="BH342" s="122">
        <v>11.186</v>
      </c>
      <c r="BI342" s="122">
        <v>11.202999999999999</v>
      </c>
      <c r="BJ342" s="122">
        <v>37.505000000000003</v>
      </c>
      <c r="BK342" s="122">
        <v>35.938000000000002</v>
      </c>
      <c r="BL342" s="122">
        <v>37.621000000000002</v>
      </c>
      <c r="BM342" s="122">
        <v>36.942</v>
      </c>
      <c r="BN342" s="122">
        <v>38.073</v>
      </c>
      <c r="BO342" s="122">
        <v>11.051</v>
      </c>
      <c r="BP342" s="122">
        <v>12.377000000000001</v>
      </c>
      <c r="BQ342" s="122">
        <v>12.163</v>
      </c>
      <c r="BR342" s="122">
        <v>12.976000000000001</v>
      </c>
      <c r="BS342" s="122">
        <v>12.609</v>
      </c>
      <c r="BT342" s="122">
        <v>0.84699999999999998</v>
      </c>
      <c r="BU342" s="122">
        <v>0.89400000000000002</v>
      </c>
      <c r="BV342" s="122">
        <v>0.84399999999999997</v>
      </c>
      <c r="BW342" s="122">
        <v>0.89400000000000002</v>
      </c>
      <c r="BX342" s="122">
        <v>0.88800000000000001</v>
      </c>
      <c r="BY342" s="122">
        <v>9.5519999999999996</v>
      </c>
      <c r="BZ342" s="122">
        <v>9.0410000000000004</v>
      </c>
      <c r="CA342" s="122">
        <v>8.69</v>
      </c>
      <c r="CB342" s="122">
        <v>7.8390000000000004</v>
      </c>
      <c r="CC342" s="122">
        <v>8.4450000000000003</v>
      </c>
      <c r="CD342" s="122">
        <v>9.0679999999999996</v>
      </c>
      <c r="CE342" s="122">
        <v>9.0670000000000002</v>
      </c>
      <c r="CF342" s="122">
        <v>7.5570000000000004</v>
      </c>
      <c r="CG342" s="122">
        <v>8.3460000000000001</v>
      </c>
      <c r="CH342" s="122">
        <v>8.4930000000000003</v>
      </c>
      <c r="CI342" s="122">
        <v>20.125</v>
      </c>
      <c r="CJ342" s="122">
        <v>19.843</v>
      </c>
      <c r="CK342" s="122">
        <v>15.497</v>
      </c>
      <c r="CL342" s="122">
        <v>16.532</v>
      </c>
      <c r="CM342" s="122">
        <v>18.007999999999999</v>
      </c>
      <c r="CN342" s="122">
        <v>2.6440000000000001</v>
      </c>
      <c r="CO342" s="122">
        <v>2.4460000000000002</v>
      </c>
      <c r="CP342" s="122">
        <v>2.3889999999999998</v>
      </c>
      <c r="CQ342" s="122">
        <v>3.0009999999999999</v>
      </c>
      <c r="CR342" s="122">
        <v>2.7669999999999999</v>
      </c>
      <c r="CS342" s="122">
        <v>3.032</v>
      </c>
      <c r="CT342" s="122">
        <v>3.173</v>
      </c>
      <c r="CU342" s="122">
        <v>3.1059999999999999</v>
      </c>
      <c r="CV342" s="122">
        <v>3.6869999999999998</v>
      </c>
      <c r="CW342" s="122">
        <v>3.1549999999999998</v>
      </c>
      <c r="CX342" s="122">
        <v>2.9830000000000001</v>
      </c>
      <c r="CY342" s="122">
        <v>3.4620000000000002</v>
      </c>
      <c r="CZ342" s="122">
        <v>3.7959999999999998</v>
      </c>
      <c r="DA342" s="122">
        <v>3.371</v>
      </c>
      <c r="DB342" s="122">
        <v>3.4140000000000001</v>
      </c>
    </row>
    <row r="343" spans="1:106" x14ac:dyDescent="0.2">
      <c r="A343" s="86" t="s">
        <v>49</v>
      </c>
      <c r="B343" s="145">
        <v>607.298</v>
      </c>
      <c r="C343" s="145">
        <v>610.55899999999997</v>
      </c>
      <c r="D343" s="145">
        <v>616.94500000000005</v>
      </c>
      <c r="E343" s="145">
        <v>612.95500000000004</v>
      </c>
      <c r="F343" s="145">
        <v>613.65099999999995</v>
      </c>
      <c r="G343" s="145">
        <v>13</v>
      </c>
      <c r="H343" s="145">
        <v>9.2149999999999999</v>
      </c>
      <c r="I343" s="145">
        <v>9.2040000000000006</v>
      </c>
      <c r="J343" s="145">
        <v>9.2829999999999995</v>
      </c>
      <c r="K343" s="145">
        <v>10.173999999999999</v>
      </c>
      <c r="L343" s="145">
        <v>29.815999999999999</v>
      </c>
      <c r="M343" s="145">
        <v>33.030999999999999</v>
      </c>
      <c r="N343" s="145">
        <v>36.488999999999997</v>
      </c>
      <c r="O343" s="145">
        <v>33.317999999999998</v>
      </c>
      <c r="P343" s="145">
        <v>36.212000000000003</v>
      </c>
      <c r="Q343" s="145">
        <v>29.936</v>
      </c>
      <c r="R343" s="145">
        <v>29.937999999999999</v>
      </c>
      <c r="S343" s="145">
        <v>29.965</v>
      </c>
      <c r="T343" s="145">
        <v>28.986999999999998</v>
      </c>
      <c r="U343" s="145">
        <v>30.113</v>
      </c>
      <c r="V343" s="145">
        <v>46.698</v>
      </c>
      <c r="W343" s="145">
        <v>57.085999999999999</v>
      </c>
      <c r="X343" s="145">
        <v>50.335000000000001</v>
      </c>
      <c r="Y343" s="145">
        <v>50.587000000000003</v>
      </c>
      <c r="Z343" s="145">
        <v>50.491999999999997</v>
      </c>
      <c r="AA343" s="145">
        <v>11.353999999999999</v>
      </c>
      <c r="AB343" s="145">
        <v>11.45</v>
      </c>
      <c r="AC343" s="145">
        <v>11.167</v>
      </c>
      <c r="AD343" s="145">
        <v>11.491</v>
      </c>
      <c r="AE343" s="145">
        <v>11.090999999999999</v>
      </c>
      <c r="AF343" s="145">
        <v>18.629000000000001</v>
      </c>
      <c r="AG343" s="145">
        <v>20.870999999999999</v>
      </c>
      <c r="AH343" s="145">
        <v>18.95</v>
      </c>
      <c r="AI343" s="145">
        <v>19.701000000000001</v>
      </c>
      <c r="AJ343" s="145">
        <v>19.867000000000001</v>
      </c>
      <c r="AK343" s="145">
        <v>25.859000000000002</v>
      </c>
      <c r="AL343" s="145">
        <v>26.728000000000002</v>
      </c>
      <c r="AM343" s="145">
        <v>27.239000000000001</v>
      </c>
      <c r="AN343" s="145">
        <v>27.271999999999998</v>
      </c>
      <c r="AO343" s="145">
        <v>26.48</v>
      </c>
      <c r="AP343" s="145">
        <v>19.366</v>
      </c>
      <c r="AQ343" s="145">
        <v>13.565</v>
      </c>
      <c r="AR343" s="145">
        <v>15.074999999999999</v>
      </c>
      <c r="AS343" s="145">
        <v>14.882</v>
      </c>
      <c r="AT343" s="145">
        <v>15.724</v>
      </c>
      <c r="AU343" s="145">
        <v>70.004999999999995</v>
      </c>
      <c r="AV343" s="145">
        <v>67.054000000000002</v>
      </c>
      <c r="AW343" s="145">
        <v>69.725999999999999</v>
      </c>
      <c r="AX343" s="145">
        <v>68.974999999999994</v>
      </c>
      <c r="AY343" s="145">
        <v>70.08</v>
      </c>
      <c r="AZ343" s="145">
        <v>26.640999999999998</v>
      </c>
      <c r="BA343" s="145">
        <v>26.568000000000001</v>
      </c>
      <c r="BB343" s="145">
        <v>27.968</v>
      </c>
      <c r="BC343" s="145">
        <v>30.937999999999999</v>
      </c>
      <c r="BD343" s="145">
        <v>28.106000000000002</v>
      </c>
      <c r="BE343" s="145">
        <v>11.712</v>
      </c>
      <c r="BF343" s="145">
        <v>12.393000000000001</v>
      </c>
      <c r="BG343" s="145">
        <v>10.061</v>
      </c>
      <c r="BH343" s="145">
        <v>12.034000000000001</v>
      </c>
      <c r="BI343" s="145">
        <v>11.537000000000001</v>
      </c>
      <c r="BJ343" s="145">
        <v>18.13</v>
      </c>
      <c r="BK343" s="145">
        <v>19.158000000000001</v>
      </c>
      <c r="BL343" s="145">
        <v>19.556000000000001</v>
      </c>
      <c r="BM343" s="145">
        <v>19.119</v>
      </c>
      <c r="BN343" s="145">
        <v>20.474</v>
      </c>
      <c r="BO343" s="145">
        <v>58.863999999999997</v>
      </c>
      <c r="BP343" s="145">
        <v>57.762</v>
      </c>
      <c r="BQ343" s="145">
        <v>57.741</v>
      </c>
      <c r="BR343" s="145">
        <v>61.348999999999997</v>
      </c>
      <c r="BS343" s="145">
        <v>57.518000000000001</v>
      </c>
      <c r="BT343" s="145">
        <v>15.76</v>
      </c>
      <c r="BU343" s="145">
        <v>15.964</v>
      </c>
      <c r="BV343" s="145">
        <v>16.356000000000002</v>
      </c>
      <c r="BW343" s="145">
        <v>16.576000000000001</v>
      </c>
      <c r="BX343" s="145">
        <v>15.993</v>
      </c>
      <c r="BY343" s="145">
        <v>23.692</v>
      </c>
      <c r="BZ343" s="145">
        <v>24.683</v>
      </c>
      <c r="CA343" s="145">
        <v>23.29</v>
      </c>
      <c r="CB343" s="145">
        <v>22.312000000000001</v>
      </c>
      <c r="CC343" s="145">
        <v>20.72</v>
      </c>
      <c r="CD343" s="145">
        <v>24.869</v>
      </c>
      <c r="CE343" s="145">
        <v>26.975000000000001</v>
      </c>
      <c r="CF343" s="145">
        <v>26.721</v>
      </c>
      <c r="CG343" s="145">
        <v>25.934000000000001</v>
      </c>
      <c r="CH343" s="145">
        <v>26.015000000000001</v>
      </c>
      <c r="CI343" s="145">
        <v>45.427999999999997</v>
      </c>
      <c r="CJ343" s="145">
        <v>41.671999999999997</v>
      </c>
      <c r="CK343" s="145">
        <v>50.304000000000002</v>
      </c>
      <c r="CL343" s="145">
        <v>42.401000000000003</v>
      </c>
      <c r="CM343" s="145">
        <v>45.631999999999998</v>
      </c>
      <c r="CN343" s="145">
        <v>33.133000000000003</v>
      </c>
      <c r="CO343" s="145">
        <v>32.81</v>
      </c>
      <c r="CP343" s="145">
        <v>31.771999999999998</v>
      </c>
      <c r="CQ343" s="145">
        <v>33.33</v>
      </c>
      <c r="CR343" s="145">
        <v>32.597999999999999</v>
      </c>
      <c r="CS343" s="145">
        <v>64.620999999999995</v>
      </c>
      <c r="CT343" s="145">
        <v>62.082999999999998</v>
      </c>
      <c r="CU343" s="145">
        <v>63.27</v>
      </c>
      <c r="CV343" s="145">
        <v>62.472999999999999</v>
      </c>
      <c r="CW343" s="145">
        <v>63.027000000000001</v>
      </c>
      <c r="CX343" s="145">
        <v>19.785</v>
      </c>
      <c r="CY343" s="145">
        <v>21.553000000000001</v>
      </c>
      <c r="CZ343" s="145">
        <v>21.756</v>
      </c>
      <c r="DA343" s="145">
        <v>21.992999999999999</v>
      </c>
      <c r="DB343" s="145">
        <v>21.797999999999998</v>
      </c>
    </row>
    <row r="344" spans="1:106" ht="22.5" x14ac:dyDescent="0.2">
      <c r="A344" s="85" t="s">
        <v>48</v>
      </c>
      <c r="B344" s="123">
        <v>152.52000000000001</v>
      </c>
      <c r="C344" s="123">
        <v>153.066</v>
      </c>
      <c r="D344" s="123">
        <v>145.48699999999999</v>
      </c>
      <c r="E344" s="123">
        <v>146.95099999999999</v>
      </c>
      <c r="F344" s="123">
        <v>148.07499999999999</v>
      </c>
      <c r="G344" s="123">
        <v>3.8490000000000002</v>
      </c>
      <c r="H344" s="123">
        <v>2.9340000000000002</v>
      </c>
      <c r="I344" s="123">
        <v>3.2120000000000002</v>
      </c>
      <c r="J344" s="123">
        <v>2.9329999999999998</v>
      </c>
      <c r="K344" s="123">
        <v>3.2309999999999999</v>
      </c>
      <c r="L344" s="123">
        <v>9.41</v>
      </c>
      <c r="M344" s="123">
        <v>8.5670000000000002</v>
      </c>
      <c r="N344" s="123">
        <v>7.415</v>
      </c>
      <c r="O344" s="123">
        <v>9.3989999999999991</v>
      </c>
      <c r="P344" s="123">
        <v>8.4830000000000005</v>
      </c>
      <c r="Q344" s="123">
        <v>7.2930000000000001</v>
      </c>
      <c r="R344" s="123">
        <v>6.4870000000000001</v>
      </c>
      <c r="S344" s="123">
        <v>6.3659999999999997</v>
      </c>
      <c r="T344" s="123">
        <v>6.35</v>
      </c>
      <c r="U344" s="123">
        <v>6.5620000000000003</v>
      </c>
      <c r="V344" s="123">
        <v>9.2070000000000007</v>
      </c>
      <c r="W344" s="123">
        <v>9.1240000000000006</v>
      </c>
      <c r="X344" s="123">
        <v>8.6080000000000005</v>
      </c>
      <c r="Y344" s="123">
        <v>11.923999999999999</v>
      </c>
      <c r="Z344" s="123">
        <v>9.9269999999999996</v>
      </c>
      <c r="AA344" s="123">
        <v>5.5739999999999998</v>
      </c>
      <c r="AB344" s="123">
        <v>5.5540000000000003</v>
      </c>
      <c r="AC344" s="123">
        <v>5.7889999999999997</v>
      </c>
      <c r="AD344" s="123">
        <v>5.633</v>
      </c>
      <c r="AE344" s="123">
        <v>5.6459999999999999</v>
      </c>
      <c r="AF344" s="123">
        <v>4.6740000000000004</v>
      </c>
      <c r="AG344" s="123">
        <v>4.6050000000000004</v>
      </c>
      <c r="AH344" s="123">
        <v>4.3369999999999997</v>
      </c>
      <c r="AI344" s="123">
        <v>4.492</v>
      </c>
      <c r="AJ344" s="123">
        <v>4.5659999999999998</v>
      </c>
      <c r="AK344" s="123">
        <v>5.3819999999999997</v>
      </c>
      <c r="AL344" s="123">
        <v>5.6420000000000003</v>
      </c>
      <c r="AM344" s="123">
        <v>5.78</v>
      </c>
      <c r="AN344" s="123">
        <v>5.4059999999999997</v>
      </c>
      <c r="AO344" s="123">
        <v>5.6280000000000001</v>
      </c>
      <c r="AP344" s="123">
        <v>5.0350000000000001</v>
      </c>
      <c r="AQ344" s="123">
        <v>4.9950000000000001</v>
      </c>
      <c r="AR344" s="123">
        <v>2.7919999999999998</v>
      </c>
      <c r="AS344" s="123">
        <v>2.5950000000000002</v>
      </c>
      <c r="AT344" s="123">
        <v>3.7829999999999999</v>
      </c>
      <c r="AU344" s="123">
        <v>16.169</v>
      </c>
      <c r="AV344" s="123">
        <v>17.565000000000001</v>
      </c>
      <c r="AW344" s="123">
        <v>16.11</v>
      </c>
      <c r="AX344" s="123">
        <v>15.635</v>
      </c>
      <c r="AY344" s="123">
        <v>16.477</v>
      </c>
      <c r="AZ344" s="123">
        <v>7.5410000000000004</v>
      </c>
      <c r="BA344" s="123">
        <v>7.5389999999999997</v>
      </c>
      <c r="BB344" s="123">
        <v>7.3419999999999996</v>
      </c>
      <c r="BC344" s="123">
        <v>7.069</v>
      </c>
      <c r="BD344" s="123">
        <v>7.4390000000000001</v>
      </c>
      <c r="BE344" s="123">
        <v>5.5780000000000003</v>
      </c>
      <c r="BF344" s="123">
        <v>4.7670000000000003</v>
      </c>
      <c r="BG344" s="123">
        <v>5.1470000000000002</v>
      </c>
      <c r="BH344" s="123">
        <v>5.149</v>
      </c>
      <c r="BI344" s="123">
        <v>5.1369999999999996</v>
      </c>
      <c r="BJ344" s="123">
        <v>11.96</v>
      </c>
      <c r="BK344" s="123">
        <v>12.449</v>
      </c>
      <c r="BL344" s="123">
        <v>13.061999999999999</v>
      </c>
      <c r="BM344" s="123">
        <v>12.428000000000001</v>
      </c>
      <c r="BN344" s="123">
        <v>12.579000000000001</v>
      </c>
      <c r="BO344" s="123">
        <v>14.29</v>
      </c>
      <c r="BP344" s="123">
        <v>15.217000000000001</v>
      </c>
      <c r="BQ344" s="123">
        <v>14.856</v>
      </c>
      <c r="BR344" s="123">
        <v>14.494999999999999</v>
      </c>
      <c r="BS344" s="123">
        <v>14.701000000000001</v>
      </c>
      <c r="BT344" s="123">
        <v>4.516</v>
      </c>
      <c r="BU344" s="123">
        <v>4.3730000000000002</v>
      </c>
      <c r="BV344" s="123">
        <v>4.367</v>
      </c>
      <c r="BW344" s="123">
        <v>4.327</v>
      </c>
      <c r="BX344" s="123">
        <v>4.43</v>
      </c>
      <c r="BY344" s="123">
        <v>7.7389999999999999</v>
      </c>
      <c r="BZ344" s="123">
        <v>7.9829999999999997</v>
      </c>
      <c r="CA344" s="123">
        <v>6.218</v>
      </c>
      <c r="CB344" s="123">
        <v>6.0860000000000003</v>
      </c>
      <c r="CC344" s="123">
        <v>5.38</v>
      </c>
      <c r="CD344" s="123">
        <v>3.637</v>
      </c>
      <c r="CE344" s="123">
        <v>2.4340000000000002</v>
      </c>
      <c r="CF344" s="123">
        <v>2.7570000000000001</v>
      </c>
      <c r="CG344" s="123">
        <v>2.6440000000000001</v>
      </c>
      <c r="CH344" s="123">
        <v>2.8220000000000001</v>
      </c>
      <c r="CI344" s="123">
        <v>8.3450000000000006</v>
      </c>
      <c r="CJ344" s="123">
        <v>11.044</v>
      </c>
      <c r="CK344" s="123">
        <v>9.7279999999999998</v>
      </c>
      <c r="CL344" s="123">
        <v>8.2119999999999997</v>
      </c>
      <c r="CM344" s="123">
        <v>9.4339999999999993</v>
      </c>
      <c r="CN344" s="123">
        <v>6.6379999999999999</v>
      </c>
      <c r="CO344" s="123">
        <v>6.5</v>
      </c>
      <c r="CP344" s="123">
        <v>6.5759999999999996</v>
      </c>
      <c r="CQ344" s="123">
        <v>7.0369999999999999</v>
      </c>
      <c r="CR344" s="123">
        <v>6.5190000000000001</v>
      </c>
      <c r="CS344" s="123">
        <v>10.856</v>
      </c>
      <c r="CT344" s="123">
        <v>10.733000000000001</v>
      </c>
      <c r="CU344" s="123">
        <v>11.103</v>
      </c>
      <c r="CV344" s="123">
        <v>10.868</v>
      </c>
      <c r="CW344" s="123">
        <v>10.978</v>
      </c>
      <c r="CX344" s="123">
        <v>4.827</v>
      </c>
      <c r="CY344" s="123">
        <v>4.5540000000000003</v>
      </c>
      <c r="CZ344" s="123">
        <v>3.9220000000000002</v>
      </c>
      <c r="DA344" s="123">
        <v>4.2690000000000001</v>
      </c>
      <c r="DB344" s="123">
        <v>4.3529999999999998</v>
      </c>
    </row>
    <row r="345" spans="1:106" ht="22.5" x14ac:dyDescent="0.2">
      <c r="A345" s="85" t="s">
        <v>47</v>
      </c>
      <c r="B345" s="146">
        <v>83.457999999999998</v>
      </c>
      <c r="C345" s="146">
        <v>84.141000000000005</v>
      </c>
      <c r="D345" s="146">
        <v>84.24</v>
      </c>
      <c r="E345" s="146">
        <v>84.246000000000009</v>
      </c>
      <c r="F345" s="146">
        <v>84.590999999999994</v>
      </c>
      <c r="G345" s="146">
        <v>3.3109999999999999</v>
      </c>
      <c r="H345" s="146">
        <v>4.0799999999999992</v>
      </c>
      <c r="I345" s="146">
        <v>3.8180000000000009</v>
      </c>
      <c r="J345" s="146">
        <v>5.1610000000000031</v>
      </c>
      <c r="K345" s="146">
        <v>4.2830000000000004</v>
      </c>
      <c r="L345" s="146">
        <v>3.0970000000000013</v>
      </c>
      <c r="M345" s="146">
        <v>4.7280000000000015</v>
      </c>
      <c r="N345" s="146">
        <v>3.2870000000000053</v>
      </c>
      <c r="O345" s="146">
        <v>4.665000000000008</v>
      </c>
      <c r="P345" s="146">
        <v>4.0190000000000001</v>
      </c>
      <c r="Q345" s="146">
        <v>5.4339999999999966</v>
      </c>
      <c r="R345" s="146">
        <v>5.3839999999999986</v>
      </c>
      <c r="S345" s="146">
        <v>5.2500000000000036</v>
      </c>
      <c r="T345" s="146">
        <v>5.8410000000000064</v>
      </c>
      <c r="U345" s="146">
        <v>5.1879999999999997</v>
      </c>
      <c r="V345" s="146">
        <v>4.6849999999999952</v>
      </c>
      <c r="W345" s="146">
        <v>5.2750000000000004</v>
      </c>
      <c r="X345" s="146">
        <v>7.1450000000000067</v>
      </c>
      <c r="Y345" s="146">
        <v>3.1609999999999943</v>
      </c>
      <c r="Z345" s="146">
        <v>5.3550000000000004</v>
      </c>
      <c r="AA345" s="146">
        <v>3.621000000000004</v>
      </c>
      <c r="AB345" s="146">
        <v>3.5299999999999994</v>
      </c>
      <c r="AC345" s="146">
        <v>3.3840000000000003</v>
      </c>
      <c r="AD345" s="146">
        <v>3.4860000000000033</v>
      </c>
      <c r="AE345" s="146">
        <v>3.5619999999999998</v>
      </c>
      <c r="AF345" s="146">
        <v>3.4769999999999994</v>
      </c>
      <c r="AG345" s="146">
        <v>2.9790000000000028</v>
      </c>
      <c r="AH345" s="146">
        <v>4.213000000000001</v>
      </c>
      <c r="AI345" s="146">
        <v>3.6419999999999968</v>
      </c>
      <c r="AJ345" s="146">
        <v>3.4969999999999999</v>
      </c>
      <c r="AK345" s="146">
        <v>1.9419999999999984</v>
      </c>
      <c r="AL345" s="146">
        <v>1.8489999999999993</v>
      </c>
      <c r="AM345" s="146">
        <v>1.9449999999999976</v>
      </c>
      <c r="AN345" s="146">
        <v>2.092000000000005</v>
      </c>
      <c r="AO345" s="146">
        <v>1.843</v>
      </c>
      <c r="AP345" s="146">
        <v>3.7510000000000012</v>
      </c>
      <c r="AQ345" s="146">
        <v>2.1930000000000005</v>
      </c>
      <c r="AR345" s="146">
        <v>2.4550000000000001</v>
      </c>
      <c r="AS345" s="146">
        <v>3.9870000000000023</v>
      </c>
      <c r="AT345" s="146">
        <v>2.9769999999999999</v>
      </c>
      <c r="AU345" s="146">
        <v>5.37100000000002</v>
      </c>
      <c r="AV345" s="146">
        <v>7.5599999999999987</v>
      </c>
      <c r="AW345" s="146">
        <v>7.1480000000000103</v>
      </c>
      <c r="AX345" s="146">
        <v>6.0370000000000115</v>
      </c>
      <c r="AY345" s="146">
        <v>6.5780000000000003</v>
      </c>
      <c r="AZ345" s="146">
        <v>4.1580000000000048</v>
      </c>
      <c r="BA345" s="146">
        <v>4.1050000000000022</v>
      </c>
      <c r="BB345" s="146">
        <v>3.5510000000000046</v>
      </c>
      <c r="BC345" s="146">
        <v>3.8879999999999972</v>
      </c>
      <c r="BD345" s="146">
        <v>3.9729999999999999</v>
      </c>
      <c r="BE345" s="146">
        <v>3.871999999999999</v>
      </c>
      <c r="BF345" s="146">
        <v>3.9249999999999998</v>
      </c>
      <c r="BG345" s="146">
        <v>3.724000000000002</v>
      </c>
      <c r="BH345" s="146">
        <v>3.9620000000000024</v>
      </c>
      <c r="BI345" s="146">
        <v>3.85</v>
      </c>
      <c r="BJ345" s="146">
        <v>7.8170000000000037</v>
      </c>
      <c r="BK345" s="146">
        <v>6.8829999999999938</v>
      </c>
      <c r="BL345" s="146">
        <v>6.5240000000000027</v>
      </c>
      <c r="BM345" s="146">
        <v>7.407</v>
      </c>
      <c r="BN345" s="146">
        <v>7.4870000000000001</v>
      </c>
      <c r="BO345" s="146">
        <v>4.9789999999999992</v>
      </c>
      <c r="BP345" s="146">
        <v>5.2349999999999977</v>
      </c>
      <c r="BQ345" s="146">
        <v>4.8650000000000038</v>
      </c>
      <c r="BR345" s="146">
        <v>2.9650000000000016</v>
      </c>
      <c r="BS345" s="146">
        <v>4.6890000000000001</v>
      </c>
      <c r="BT345" s="146">
        <v>3.5819999999999972</v>
      </c>
      <c r="BU345" s="146">
        <v>3.431</v>
      </c>
      <c r="BV345" s="146">
        <v>3.3599999999999968</v>
      </c>
      <c r="BW345" s="146">
        <v>3.4100000000000019</v>
      </c>
      <c r="BX345" s="146">
        <v>3.56</v>
      </c>
      <c r="BY345" s="146">
        <v>4.9550000000000027</v>
      </c>
      <c r="BZ345" s="146">
        <v>4.4650000000000007</v>
      </c>
      <c r="CA345" s="146">
        <v>4.0010000000000012</v>
      </c>
      <c r="CB345" s="146">
        <v>4.3089999999999993</v>
      </c>
      <c r="CC345" s="146">
        <v>4.13</v>
      </c>
      <c r="CD345" s="146">
        <v>1.3969999999999989</v>
      </c>
      <c r="CE345" s="146">
        <v>1.3719999999999972</v>
      </c>
      <c r="CF345" s="146">
        <v>1.2109999999999999</v>
      </c>
      <c r="CG345" s="146">
        <v>1.2210000000000019</v>
      </c>
      <c r="CH345" s="146">
        <v>1.264</v>
      </c>
      <c r="CI345" s="146">
        <v>2.6159999999999979</v>
      </c>
      <c r="CJ345" s="146">
        <v>2.0889999999999951</v>
      </c>
      <c r="CK345" s="146">
        <v>3.5460000000000012</v>
      </c>
      <c r="CL345" s="146">
        <v>4.174000000000003</v>
      </c>
      <c r="CM345" s="146">
        <v>3.2890000000000001</v>
      </c>
      <c r="CN345" s="146">
        <v>5.7270000000000021</v>
      </c>
      <c r="CO345" s="146">
        <v>5.804000000000002</v>
      </c>
      <c r="CP345" s="146">
        <v>5.5090000000000012</v>
      </c>
      <c r="CQ345" s="146">
        <v>5.4640000000000049</v>
      </c>
      <c r="CR345" s="146">
        <v>5.6669999999999998</v>
      </c>
      <c r="CS345" s="146">
        <v>6.7470000000000088</v>
      </c>
      <c r="CT345" s="146">
        <v>6.4640000000000022</v>
      </c>
      <c r="CU345" s="146">
        <v>6.4620000000000051</v>
      </c>
      <c r="CV345" s="146">
        <v>6.8940000000000001</v>
      </c>
      <c r="CW345" s="146">
        <v>6.7569999999999997</v>
      </c>
      <c r="CX345" s="146">
        <v>2.9189999999999987</v>
      </c>
      <c r="CY345" s="146">
        <v>2.7900000000000009</v>
      </c>
      <c r="CZ345" s="146">
        <v>2.8420000000000027</v>
      </c>
      <c r="DA345" s="146">
        <v>2.4800000000000022</v>
      </c>
      <c r="DB345" s="146">
        <v>2.6230000000000002</v>
      </c>
    </row>
    <row r="346" spans="1:106" x14ac:dyDescent="0.2">
      <c r="A346" s="80" t="s">
        <v>30</v>
      </c>
      <c r="B346" s="124">
        <v>657.82899999999995</v>
      </c>
      <c r="C346" s="124">
        <v>658.572</v>
      </c>
      <c r="D346" s="124">
        <v>664.44899999999996</v>
      </c>
      <c r="E346" s="124">
        <v>648.62199999999996</v>
      </c>
      <c r="F346" s="124">
        <v>658.90499999999997</v>
      </c>
      <c r="G346" s="124">
        <v>14.173</v>
      </c>
      <c r="H346" s="124">
        <v>14.018000000000001</v>
      </c>
      <c r="I346" s="124">
        <v>12.593999999999999</v>
      </c>
      <c r="J346" s="124">
        <v>12.257</v>
      </c>
      <c r="K346" s="124">
        <v>13.307</v>
      </c>
      <c r="L346" s="124">
        <v>24.986000000000001</v>
      </c>
      <c r="M346" s="124">
        <v>23.981000000000002</v>
      </c>
      <c r="N346" s="124">
        <v>27.443999999999999</v>
      </c>
      <c r="O346" s="124">
        <v>24.997</v>
      </c>
      <c r="P346" s="124">
        <v>25.478999999999999</v>
      </c>
      <c r="Q346" s="124">
        <v>36.021000000000001</v>
      </c>
      <c r="R346" s="124">
        <v>35.765000000000001</v>
      </c>
      <c r="S346" s="124">
        <v>35.732999999999997</v>
      </c>
      <c r="T346" s="124">
        <v>36.393999999999998</v>
      </c>
      <c r="U346" s="124">
        <v>36.054000000000002</v>
      </c>
      <c r="V346" s="124">
        <v>44.043999999999997</v>
      </c>
      <c r="W346" s="124">
        <v>48.872</v>
      </c>
      <c r="X346" s="124">
        <v>46.162999999999997</v>
      </c>
      <c r="Y346" s="124">
        <v>46.564</v>
      </c>
      <c r="Z346" s="124">
        <v>46.536999999999999</v>
      </c>
      <c r="AA346" s="124">
        <v>61.854999999999997</v>
      </c>
      <c r="AB346" s="124">
        <v>61.959000000000003</v>
      </c>
      <c r="AC346" s="124">
        <v>61.759</v>
      </c>
      <c r="AD346" s="124">
        <v>58.58</v>
      </c>
      <c r="AE346" s="124">
        <v>61.029000000000003</v>
      </c>
      <c r="AF346" s="124">
        <v>26.606000000000002</v>
      </c>
      <c r="AG346" s="124">
        <v>27.535</v>
      </c>
      <c r="AH346" s="124">
        <v>26.1</v>
      </c>
      <c r="AI346" s="124">
        <v>26.251000000000001</v>
      </c>
      <c r="AJ346" s="124">
        <v>26.981999999999999</v>
      </c>
      <c r="AK346" s="124">
        <v>35.804000000000002</v>
      </c>
      <c r="AL346" s="124">
        <v>35.308</v>
      </c>
      <c r="AM346" s="124">
        <v>35.152999999999999</v>
      </c>
      <c r="AN346" s="124">
        <v>33.395000000000003</v>
      </c>
      <c r="AO346" s="124">
        <v>34.575000000000003</v>
      </c>
      <c r="AP346" s="124">
        <v>18.097999999999999</v>
      </c>
      <c r="AQ346" s="124">
        <v>16.63</v>
      </c>
      <c r="AR346" s="124">
        <v>17.135999999999999</v>
      </c>
      <c r="AS346" s="124">
        <v>17.224</v>
      </c>
      <c r="AT346" s="124">
        <v>17.712</v>
      </c>
      <c r="AU346" s="124">
        <v>34.343000000000004</v>
      </c>
      <c r="AV346" s="124">
        <v>32.908999999999999</v>
      </c>
      <c r="AW346" s="124">
        <v>40.319000000000003</v>
      </c>
      <c r="AX346" s="124">
        <v>41.503999999999998</v>
      </c>
      <c r="AY346" s="124">
        <v>37.853000000000002</v>
      </c>
      <c r="AZ346" s="124">
        <v>19.899000000000001</v>
      </c>
      <c r="BA346" s="124">
        <v>20.579000000000001</v>
      </c>
      <c r="BB346" s="124">
        <v>20.492999999999999</v>
      </c>
      <c r="BC346" s="124">
        <v>19.239000000000001</v>
      </c>
      <c r="BD346" s="124">
        <v>19.917000000000002</v>
      </c>
      <c r="BE346" s="124">
        <v>27.039000000000001</v>
      </c>
      <c r="BF346" s="124">
        <v>27.677</v>
      </c>
      <c r="BG346" s="124">
        <v>26.888999999999999</v>
      </c>
      <c r="BH346" s="124">
        <v>27.504999999999999</v>
      </c>
      <c r="BI346" s="124">
        <v>26.78</v>
      </c>
      <c r="BJ346" s="124">
        <v>26.295999999999999</v>
      </c>
      <c r="BK346" s="124">
        <v>26.59</v>
      </c>
      <c r="BL346" s="124">
        <v>26.474</v>
      </c>
      <c r="BM346" s="124">
        <v>25.062000000000001</v>
      </c>
      <c r="BN346" s="124">
        <v>25.257000000000001</v>
      </c>
      <c r="BO346" s="124">
        <v>18.059000000000001</v>
      </c>
      <c r="BP346" s="124">
        <v>18.16</v>
      </c>
      <c r="BQ346" s="124">
        <v>18.359000000000002</v>
      </c>
      <c r="BR346" s="124">
        <v>17.896999999999998</v>
      </c>
      <c r="BS346" s="124">
        <v>18.398</v>
      </c>
      <c r="BT346" s="124">
        <v>12.971</v>
      </c>
      <c r="BU346" s="124">
        <v>11.961</v>
      </c>
      <c r="BV346" s="124">
        <v>13.477</v>
      </c>
      <c r="BW346" s="124">
        <v>12.167999999999999</v>
      </c>
      <c r="BX346" s="124">
        <v>12.518000000000001</v>
      </c>
      <c r="BY346" s="124">
        <v>59.743000000000002</v>
      </c>
      <c r="BZ346" s="124">
        <v>61.359000000000002</v>
      </c>
      <c r="CA346" s="124">
        <v>61.640999999999998</v>
      </c>
      <c r="CB346" s="124">
        <v>54.99</v>
      </c>
      <c r="CC346" s="124">
        <v>61.667999999999999</v>
      </c>
      <c r="CD346" s="124">
        <v>3.0049999999999999</v>
      </c>
      <c r="CE346" s="124">
        <v>2.62</v>
      </c>
      <c r="CF346" s="124">
        <v>3.5219999999999998</v>
      </c>
      <c r="CG346" s="124">
        <v>2.2240000000000002</v>
      </c>
      <c r="CH346" s="124">
        <v>2.7959999999999998</v>
      </c>
      <c r="CI346" s="124">
        <v>23.945</v>
      </c>
      <c r="CJ346" s="124">
        <v>24.495000000000001</v>
      </c>
      <c r="CK346" s="124">
        <v>22.670999999999999</v>
      </c>
      <c r="CL346" s="124">
        <v>18.791</v>
      </c>
      <c r="CM346" s="124">
        <v>21.591999999999999</v>
      </c>
      <c r="CN346" s="124">
        <v>75.152000000000001</v>
      </c>
      <c r="CO346" s="124">
        <v>72.534000000000006</v>
      </c>
      <c r="CP346" s="124">
        <v>73.066000000000003</v>
      </c>
      <c r="CQ346" s="124">
        <v>75.811000000000007</v>
      </c>
      <c r="CR346" s="124">
        <v>73.655000000000001</v>
      </c>
      <c r="CS346" s="124">
        <v>70.417000000000002</v>
      </c>
      <c r="CT346" s="124">
        <v>70.822999999999993</v>
      </c>
      <c r="CU346" s="124">
        <v>70.736999999999995</v>
      </c>
      <c r="CV346" s="124">
        <v>71.623999999999995</v>
      </c>
      <c r="CW346" s="124">
        <v>71.533000000000001</v>
      </c>
      <c r="CX346" s="124">
        <v>25.373000000000001</v>
      </c>
      <c r="CY346" s="124">
        <v>24.797000000000001</v>
      </c>
      <c r="CZ346" s="124">
        <v>24.719000000000001</v>
      </c>
      <c r="DA346" s="124">
        <v>26.145</v>
      </c>
      <c r="DB346" s="124">
        <v>25.263000000000002</v>
      </c>
    </row>
    <row r="347" spans="1:106" ht="22.5" x14ac:dyDescent="0.2">
      <c r="A347" s="87" t="s">
        <v>31</v>
      </c>
      <c r="B347" s="125">
        <v>1478.9559999999999</v>
      </c>
      <c r="C347" s="125">
        <v>1479.4639999999999</v>
      </c>
      <c r="D347" s="125">
        <v>1509.847</v>
      </c>
      <c r="E347" s="125">
        <v>1503.2249999999999</v>
      </c>
      <c r="F347" s="125">
        <v>1497.942</v>
      </c>
      <c r="G347" s="125">
        <v>65.010999999999996</v>
      </c>
      <c r="H347" s="125">
        <v>66.256</v>
      </c>
      <c r="I347" s="125">
        <v>67.186000000000007</v>
      </c>
      <c r="J347" s="125">
        <v>63.646999999999998</v>
      </c>
      <c r="K347" s="125">
        <v>65.566000000000003</v>
      </c>
      <c r="L347" s="125">
        <v>40.244</v>
      </c>
      <c r="M347" s="125">
        <v>37.590000000000003</v>
      </c>
      <c r="N347" s="125">
        <v>44.16</v>
      </c>
      <c r="O347" s="125">
        <v>35.247</v>
      </c>
      <c r="P347" s="125">
        <v>40.853999999999999</v>
      </c>
      <c r="Q347" s="125">
        <v>65.709000000000003</v>
      </c>
      <c r="R347" s="125">
        <v>64.611999999999995</v>
      </c>
      <c r="S347" s="125">
        <v>64.613</v>
      </c>
      <c r="T347" s="125">
        <v>64.522000000000006</v>
      </c>
      <c r="U347" s="125">
        <v>64.899000000000001</v>
      </c>
      <c r="V347" s="125">
        <v>90.83</v>
      </c>
      <c r="W347" s="125">
        <v>97.316999999999993</v>
      </c>
      <c r="X347" s="125">
        <v>106.08799999999999</v>
      </c>
      <c r="Y347" s="125">
        <v>106.014</v>
      </c>
      <c r="Z347" s="125">
        <v>103.44</v>
      </c>
      <c r="AA347" s="125">
        <v>37.134</v>
      </c>
      <c r="AB347" s="125">
        <v>38.523000000000003</v>
      </c>
      <c r="AC347" s="125">
        <v>38.942</v>
      </c>
      <c r="AD347" s="125">
        <v>39.765000000000001</v>
      </c>
      <c r="AE347" s="125">
        <v>37.453000000000003</v>
      </c>
      <c r="AF347" s="125">
        <v>51.43</v>
      </c>
      <c r="AG347" s="125">
        <v>50.939</v>
      </c>
      <c r="AH347" s="125">
        <v>51.731000000000002</v>
      </c>
      <c r="AI347" s="125">
        <v>49.037999999999997</v>
      </c>
      <c r="AJ347" s="125">
        <v>53.237000000000002</v>
      </c>
      <c r="AK347" s="125">
        <v>74.816999999999993</v>
      </c>
      <c r="AL347" s="125">
        <v>73.959999999999994</v>
      </c>
      <c r="AM347" s="125">
        <v>74.715000000000003</v>
      </c>
      <c r="AN347" s="125">
        <v>75.149000000000001</v>
      </c>
      <c r="AO347" s="125">
        <v>75.293999999999997</v>
      </c>
      <c r="AP347" s="125">
        <v>35.031999999999996</v>
      </c>
      <c r="AQ347" s="125">
        <v>30.184000000000001</v>
      </c>
      <c r="AR347" s="125">
        <v>37.823</v>
      </c>
      <c r="AS347" s="125">
        <v>37.585000000000001</v>
      </c>
      <c r="AT347" s="125">
        <v>35.450000000000003</v>
      </c>
      <c r="AU347" s="125">
        <v>86.292000000000002</v>
      </c>
      <c r="AV347" s="125">
        <v>80.477000000000004</v>
      </c>
      <c r="AW347" s="125">
        <v>84.74</v>
      </c>
      <c r="AX347" s="125">
        <v>88.432000000000002</v>
      </c>
      <c r="AY347" s="125">
        <v>84.335999999999999</v>
      </c>
      <c r="AZ347" s="125">
        <v>97.197000000000003</v>
      </c>
      <c r="BA347" s="125">
        <v>98.536000000000001</v>
      </c>
      <c r="BB347" s="125">
        <v>98.061999999999998</v>
      </c>
      <c r="BC347" s="125">
        <v>100.801</v>
      </c>
      <c r="BD347" s="125">
        <v>98.652000000000001</v>
      </c>
      <c r="BE347" s="125">
        <v>56.972000000000001</v>
      </c>
      <c r="BF347" s="125">
        <v>57.539000000000001</v>
      </c>
      <c r="BG347" s="125">
        <v>56.847999999999999</v>
      </c>
      <c r="BH347" s="125">
        <v>58.287999999999997</v>
      </c>
      <c r="BI347" s="125">
        <v>57.792999999999999</v>
      </c>
      <c r="BJ347" s="125">
        <v>33.770000000000003</v>
      </c>
      <c r="BK347" s="125">
        <v>33.149000000000001</v>
      </c>
      <c r="BL347" s="125">
        <v>31.484000000000002</v>
      </c>
      <c r="BM347" s="125">
        <v>30.081</v>
      </c>
      <c r="BN347" s="125">
        <v>32.094999999999999</v>
      </c>
      <c r="BO347" s="125">
        <v>52.98</v>
      </c>
      <c r="BP347" s="125">
        <v>51.441000000000003</v>
      </c>
      <c r="BQ347" s="125">
        <v>52.356000000000002</v>
      </c>
      <c r="BR347" s="125">
        <v>52.69</v>
      </c>
      <c r="BS347" s="125">
        <v>52.192</v>
      </c>
      <c r="BT347" s="125">
        <v>39.96</v>
      </c>
      <c r="BU347" s="125">
        <v>40.246000000000002</v>
      </c>
      <c r="BV347" s="125">
        <v>41.162999999999997</v>
      </c>
      <c r="BW347" s="125">
        <v>41.033000000000001</v>
      </c>
      <c r="BX347" s="125">
        <v>40.512999999999998</v>
      </c>
      <c r="BY347" s="125">
        <v>137.95500000000001</v>
      </c>
      <c r="BZ347" s="125">
        <v>138.184</v>
      </c>
      <c r="CA347" s="125">
        <v>137.66900000000001</v>
      </c>
      <c r="CB347" s="125">
        <v>137.90799999999999</v>
      </c>
      <c r="CC347" s="125">
        <v>137.983</v>
      </c>
      <c r="CD347" s="125">
        <v>10.144</v>
      </c>
      <c r="CE347" s="125">
        <v>10.875999999999999</v>
      </c>
      <c r="CF347" s="125">
        <v>9.2379999999999995</v>
      </c>
      <c r="CG347" s="125">
        <v>10.824999999999999</v>
      </c>
      <c r="CH347" s="125">
        <v>10.196999999999999</v>
      </c>
      <c r="CI347" s="125">
        <v>50.609000000000002</v>
      </c>
      <c r="CJ347" s="125">
        <v>55.287999999999997</v>
      </c>
      <c r="CK347" s="125">
        <v>51.106000000000002</v>
      </c>
      <c r="CL347" s="125">
        <v>53.905999999999999</v>
      </c>
      <c r="CM347" s="125">
        <v>53.1</v>
      </c>
      <c r="CN347" s="125">
        <v>100.422</v>
      </c>
      <c r="CO347" s="125">
        <v>97.962000000000003</v>
      </c>
      <c r="CP347" s="125">
        <v>98.823999999999998</v>
      </c>
      <c r="CQ347" s="125">
        <v>97.346999999999994</v>
      </c>
      <c r="CR347" s="125">
        <v>97.064999999999998</v>
      </c>
      <c r="CS347" s="125">
        <v>245.62700000000001</v>
      </c>
      <c r="CT347" s="125">
        <v>249.12299999999999</v>
      </c>
      <c r="CU347" s="125">
        <v>253.054</v>
      </c>
      <c r="CV347" s="125">
        <v>251.51499999999999</v>
      </c>
      <c r="CW347" s="125">
        <v>249.083</v>
      </c>
      <c r="CX347" s="125">
        <v>106.821</v>
      </c>
      <c r="CY347" s="125">
        <v>107.262</v>
      </c>
      <c r="CZ347" s="125">
        <v>110.045</v>
      </c>
      <c r="DA347" s="125">
        <v>109.432</v>
      </c>
      <c r="DB347" s="125">
        <v>108.74</v>
      </c>
    </row>
    <row r="348" spans="1:106" x14ac:dyDescent="0.2">
      <c r="A348" s="80" t="s">
        <v>32</v>
      </c>
      <c r="B348" s="147">
        <v>638.08500000000004</v>
      </c>
      <c r="C348" s="147">
        <v>636.55499999999995</v>
      </c>
      <c r="D348" s="147">
        <v>654.971</v>
      </c>
      <c r="E348" s="147">
        <v>659.05799999999999</v>
      </c>
      <c r="F348" s="147">
        <v>640.553</v>
      </c>
      <c r="G348" s="147">
        <v>16.013000000000002</v>
      </c>
      <c r="H348" s="147">
        <v>18.710999999999999</v>
      </c>
      <c r="I348" s="147">
        <v>17.789000000000001</v>
      </c>
      <c r="J348" s="147">
        <v>20.548999999999999</v>
      </c>
      <c r="K348" s="147">
        <v>18.338000000000001</v>
      </c>
      <c r="L348" s="147">
        <v>34.186999999999998</v>
      </c>
      <c r="M348" s="147">
        <v>30.66</v>
      </c>
      <c r="N348" s="147">
        <v>31.614000000000001</v>
      </c>
      <c r="O348" s="147">
        <v>30.295999999999999</v>
      </c>
      <c r="P348" s="147">
        <v>30.550999999999998</v>
      </c>
      <c r="Q348" s="147">
        <v>37.807000000000002</v>
      </c>
      <c r="R348" s="147">
        <v>37.744999999999997</v>
      </c>
      <c r="S348" s="147">
        <v>37.880000000000003</v>
      </c>
      <c r="T348" s="147">
        <v>38.265999999999998</v>
      </c>
      <c r="U348" s="147">
        <v>37.843000000000004</v>
      </c>
      <c r="V348" s="147">
        <v>45.618000000000002</v>
      </c>
      <c r="W348" s="147">
        <v>52.180999999999997</v>
      </c>
      <c r="X348" s="147">
        <v>57.564</v>
      </c>
      <c r="Y348" s="147">
        <v>55.305999999999997</v>
      </c>
      <c r="Z348" s="147">
        <v>52.317</v>
      </c>
      <c r="AA348" s="147">
        <v>25.003</v>
      </c>
      <c r="AB348" s="147">
        <v>24.773</v>
      </c>
      <c r="AC348" s="147">
        <v>24.513999999999999</v>
      </c>
      <c r="AD348" s="147">
        <v>24.673999999999999</v>
      </c>
      <c r="AE348" s="147">
        <v>24.568999999999999</v>
      </c>
      <c r="AF348" s="147">
        <v>21.030999999999999</v>
      </c>
      <c r="AG348" s="147">
        <v>18.486999999999998</v>
      </c>
      <c r="AH348" s="147">
        <v>19.361999999999998</v>
      </c>
      <c r="AI348" s="147">
        <v>19.036000000000001</v>
      </c>
      <c r="AJ348" s="147">
        <v>20.207000000000001</v>
      </c>
      <c r="AK348" s="147">
        <v>33.393999999999998</v>
      </c>
      <c r="AL348" s="147">
        <v>33.531999999999996</v>
      </c>
      <c r="AM348" s="147">
        <v>34.244999999999997</v>
      </c>
      <c r="AN348" s="147">
        <v>33.454999999999998</v>
      </c>
      <c r="AO348" s="147">
        <v>33.487000000000002</v>
      </c>
      <c r="AP348" s="147">
        <v>28.516999999999999</v>
      </c>
      <c r="AQ348" s="147">
        <v>23.798999999999999</v>
      </c>
      <c r="AR348" s="147">
        <v>28.311</v>
      </c>
      <c r="AS348" s="147">
        <v>28.161000000000001</v>
      </c>
      <c r="AT348" s="147">
        <v>26.858000000000001</v>
      </c>
      <c r="AU348" s="147">
        <v>38.447000000000003</v>
      </c>
      <c r="AV348" s="147">
        <v>40.831000000000003</v>
      </c>
      <c r="AW348" s="147">
        <v>46.935000000000002</v>
      </c>
      <c r="AX348" s="147">
        <v>42.850999999999999</v>
      </c>
      <c r="AY348" s="147">
        <v>40.396000000000001</v>
      </c>
      <c r="AZ348" s="147">
        <v>25.036999999999999</v>
      </c>
      <c r="BA348" s="147">
        <v>25.6</v>
      </c>
      <c r="BB348" s="147">
        <v>25.244</v>
      </c>
      <c r="BC348" s="147">
        <v>26.58</v>
      </c>
      <c r="BD348" s="147">
        <v>25.763000000000002</v>
      </c>
      <c r="BE348" s="147">
        <v>32.192999999999998</v>
      </c>
      <c r="BF348" s="147">
        <v>30.741</v>
      </c>
      <c r="BG348" s="147">
        <v>31.786000000000001</v>
      </c>
      <c r="BH348" s="147">
        <v>31.571999999999999</v>
      </c>
      <c r="BI348" s="147">
        <v>31.457999999999998</v>
      </c>
      <c r="BJ348" s="147">
        <v>27.210999999999999</v>
      </c>
      <c r="BK348" s="147">
        <v>28.866</v>
      </c>
      <c r="BL348" s="147">
        <v>27.928000000000001</v>
      </c>
      <c r="BM348" s="147">
        <v>28.914999999999999</v>
      </c>
      <c r="BN348" s="147">
        <v>26.358000000000001</v>
      </c>
      <c r="BO348" s="147">
        <v>21.628</v>
      </c>
      <c r="BP348" s="147">
        <v>22.859000000000002</v>
      </c>
      <c r="BQ348" s="147">
        <v>22.181999999999999</v>
      </c>
      <c r="BR348" s="147">
        <v>22.783999999999999</v>
      </c>
      <c r="BS348" s="147">
        <v>22.079000000000001</v>
      </c>
      <c r="BT348" s="147">
        <v>18.483000000000001</v>
      </c>
      <c r="BU348" s="147">
        <v>17.920000000000002</v>
      </c>
      <c r="BV348" s="147">
        <v>17.526</v>
      </c>
      <c r="BW348" s="147">
        <v>18.181999999999999</v>
      </c>
      <c r="BX348" s="147">
        <v>17.893999999999998</v>
      </c>
      <c r="BY348" s="147">
        <v>58.040999999999997</v>
      </c>
      <c r="BZ348" s="147">
        <v>57.265000000000001</v>
      </c>
      <c r="CA348" s="147">
        <v>58.457000000000001</v>
      </c>
      <c r="CB348" s="147">
        <v>55.67</v>
      </c>
      <c r="CC348" s="147">
        <v>58.622</v>
      </c>
      <c r="CD348" s="147">
        <v>6.556</v>
      </c>
      <c r="CE348" s="147">
        <v>5.9480000000000004</v>
      </c>
      <c r="CF348" s="147">
        <v>7.2709999999999999</v>
      </c>
      <c r="CG348" s="147">
        <v>6.9960000000000004</v>
      </c>
      <c r="CH348" s="147">
        <v>6.726</v>
      </c>
      <c r="CI348" s="147">
        <v>21.72</v>
      </c>
      <c r="CJ348" s="147">
        <v>19.667000000000002</v>
      </c>
      <c r="CK348" s="147">
        <v>21.475999999999999</v>
      </c>
      <c r="CL348" s="147">
        <v>30.268999999999998</v>
      </c>
      <c r="CM348" s="147">
        <v>22.143000000000001</v>
      </c>
      <c r="CN348" s="147">
        <v>46.744999999999997</v>
      </c>
      <c r="CO348" s="147">
        <v>44.994999999999997</v>
      </c>
      <c r="CP348" s="147">
        <v>46.994</v>
      </c>
      <c r="CQ348" s="147">
        <v>45.906999999999996</v>
      </c>
      <c r="CR348" s="147">
        <v>45.84</v>
      </c>
      <c r="CS348" s="147">
        <v>68.799000000000007</v>
      </c>
      <c r="CT348" s="147">
        <v>69.474999999999994</v>
      </c>
      <c r="CU348" s="147">
        <v>67.388000000000005</v>
      </c>
      <c r="CV348" s="147">
        <v>68.281999999999996</v>
      </c>
      <c r="CW348" s="147">
        <v>67.691999999999993</v>
      </c>
      <c r="CX348" s="147">
        <v>31.655000000000001</v>
      </c>
      <c r="CY348" s="147">
        <v>32.5</v>
      </c>
      <c r="CZ348" s="147">
        <v>30.504999999999999</v>
      </c>
      <c r="DA348" s="147">
        <v>31.306999999999999</v>
      </c>
      <c r="DB348" s="147">
        <v>31.411999999999999</v>
      </c>
    </row>
    <row r="349" spans="1:106" x14ac:dyDescent="0.2">
      <c r="A349" s="80" t="s">
        <v>33</v>
      </c>
      <c r="B349" s="126">
        <v>196.20400000000001</v>
      </c>
      <c r="C349" s="126">
        <v>192.23500000000001</v>
      </c>
      <c r="D349" s="126">
        <v>199.54900000000001</v>
      </c>
      <c r="E349" s="126">
        <v>200.089</v>
      </c>
      <c r="F349" s="126">
        <v>198.39599999999999</v>
      </c>
      <c r="G349" s="126">
        <v>2.899</v>
      </c>
      <c r="H349" s="126">
        <v>2.3239999999999998</v>
      </c>
      <c r="I349" s="126">
        <v>5.843</v>
      </c>
      <c r="J349" s="126">
        <v>7.4009999999999998</v>
      </c>
      <c r="K349" s="126">
        <v>4.577</v>
      </c>
      <c r="L349" s="126">
        <v>10.706</v>
      </c>
      <c r="M349" s="126">
        <v>10.314</v>
      </c>
      <c r="N349" s="126">
        <v>9.6470000000000002</v>
      </c>
      <c r="O349" s="126">
        <v>11.497999999999999</v>
      </c>
      <c r="P349" s="126">
        <v>9.9659999999999993</v>
      </c>
      <c r="Q349" s="126">
        <v>8.8230000000000004</v>
      </c>
      <c r="R349" s="126">
        <v>8.1639999999999997</v>
      </c>
      <c r="S349" s="126">
        <v>8.548</v>
      </c>
      <c r="T349" s="126">
        <v>8.5860000000000003</v>
      </c>
      <c r="U349" s="126">
        <v>8.3810000000000002</v>
      </c>
      <c r="V349" s="126">
        <v>15.801</v>
      </c>
      <c r="W349" s="126">
        <v>15.456</v>
      </c>
      <c r="X349" s="126">
        <v>14.959</v>
      </c>
      <c r="Y349" s="126">
        <v>15.348000000000001</v>
      </c>
      <c r="Z349" s="126">
        <v>15.095000000000001</v>
      </c>
      <c r="AA349" s="126">
        <v>19.111999999999998</v>
      </c>
      <c r="AB349" s="126">
        <v>18.192</v>
      </c>
      <c r="AC349" s="126">
        <v>17.885000000000002</v>
      </c>
      <c r="AD349" s="126">
        <v>17.727</v>
      </c>
      <c r="AE349" s="126">
        <v>18.177</v>
      </c>
      <c r="AF349" s="126">
        <v>7.6769999999999996</v>
      </c>
      <c r="AG349" s="126">
        <v>7.6790000000000003</v>
      </c>
      <c r="AH349" s="126">
        <v>7.2930000000000001</v>
      </c>
      <c r="AI349" s="126">
        <v>8.0609999999999999</v>
      </c>
      <c r="AJ349" s="126">
        <v>7.8109999999999999</v>
      </c>
      <c r="AK349" s="126">
        <v>7.2670000000000003</v>
      </c>
      <c r="AL349" s="126">
        <v>7.6879999999999997</v>
      </c>
      <c r="AM349" s="126">
        <v>7.1360000000000001</v>
      </c>
      <c r="AN349" s="126">
        <v>6.5419999999999998</v>
      </c>
      <c r="AO349" s="126">
        <v>7.0979999999999999</v>
      </c>
      <c r="AP349" s="126">
        <v>5.7110000000000003</v>
      </c>
      <c r="AQ349" s="126">
        <v>5.7329999999999997</v>
      </c>
      <c r="AR349" s="126">
        <v>6.0209999999999999</v>
      </c>
      <c r="AS349" s="126">
        <v>6.0880000000000001</v>
      </c>
      <c r="AT349" s="126">
        <v>6.1349999999999998</v>
      </c>
      <c r="AU349" s="126">
        <v>9.9380000000000006</v>
      </c>
      <c r="AV349" s="126">
        <v>12.218999999999999</v>
      </c>
      <c r="AW349" s="126">
        <v>14.943</v>
      </c>
      <c r="AX349" s="126">
        <v>12.288</v>
      </c>
      <c r="AY349" s="126">
        <v>11.427</v>
      </c>
      <c r="AZ349" s="126">
        <v>5.46</v>
      </c>
      <c r="BA349" s="126">
        <v>5.5609999999999999</v>
      </c>
      <c r="BB349" s="126">
        <v>5.4470000000000001</v>
      </c>
      <c r="BC349" s="126">
        <v>5.2889999999999997</v>
      </c>
      <c r="BD349" s="126">
        <v>5.4989999999999997</v>
      </c>
      <c r="BE349" s="126">
        <v>5.92</v>
      </c>
      <c r="BF349" s="126">
        <v>6.8659999999999997</v>
      </c>
      <c r="BG349" s="126">
        <v>6.5839999999999996</v>
      </c>
      <c r="BH349" s="126">
        <v>6.6120000000000001</v>
      </c>
      <c r="BI349" s="126">
        <v>6.4640000000000004</v>
      </c>
      <c r="BJ349" s="126">
        <v>10.555</v>
      </c>
      <c r="BK349" s="126">
        <v>9.4789999999999992</v>
      </c>
      <c r="BL349" s="126">
        <v>8.08</v>
      </c>
      <c r="BM349" s="126">
        <v>6.7080000000000002</v>
      </c>
      <c r="BN349" s="126">
        <v>8.2650000000000006</v>
      </c>
      <c r="BO349" s="126">
        <v>4.7110000000000003</v>
      </c>
      <c r="BP349" s="126">
        <v>4.548</v>
      </c>
      <c r="BQ349" s="126">
        <v>4.7949999999999999</v>
      </c>
      <c r="BR349" s="126">
        <v>5.0430000000000001</v>
      </c>
      <c r="BS349" s="126">
        <v>4.6900000000000004</v>
      </c>
      <c r="BT349" s="126">
        <v>4.4669999999999996</v>
      </c>
      <c r="BU349" s="126">
        <v>4.0259999999999998</v>
      </c>
      <c r="BV349" s="126">
        <v>4.657</v>
      </c>
      <c r="BW349" s="126">
        <v>5.59</v>
      </c>
      <c r="BX349" s="126">
        <v>4.6840000000000002</v>
      </c>
      <c r="BY349" s="126">
        <v>6.5449999999999999</v>
      </c>
      <c r="BZ349" s="126">
        <v>6.7629999999999999</v>
      </c>
      <c r="CA349" s="126">
        <v>7.9260000000000002</v>
      </c>
      <c r="CB349" s="126">
        <v>8.5310000000000006</v>
      </c>
      <c r="CC349" s="126">
        <v>10.901</v>
      </c>
      <c r="CD349" s="126">
        <v>1.978</v>
      </c>
      <c r="CE349" s="126">
        <v>0.60299999999999998</v>
      </c>
      <c r="CF349" s="126">
        <v>1.8560000000000001</v>
      </c>
      <c r="CG349" s="126">
        <v>1.3129999999999999</v>
      </c>
      <c r="CH349" s="126">
        <v>1.427</v>
      </c>
      <c r="CI349" s="126">
        <v>10.484</v>
      </c>
      <c r="CJ349" s="126">
        <v>8.7880000000000003</v>
      </c>
      <c r="CK349" s="126">
        <v>9.8819999999999997</v>
      </c>
      <c r="CL349" s="126">
        <v>11.087</v>
      </c>
      <c r="CM349" s="126">
        <v>10.119999999999999</v>
      </c>
      <c r="CN349" s="126">
        <v>24.59</v>
      </c>
      <c r="CO349" s="126">
        <v>23.324000000000002</v>
      </c>
      <c r="CP349" s="126">
        <v>23.544</v>
      </c>
      <c r="CQ349" s="126">
        <v>22.36</v>
      </c>
      <c r="CR349" s="126">
        <v>23.513000000000002</v>
      </c>
      <c r="CS349" s="126">
        <v>26.460999999999999</v>
      </c>
      <c r="CT349" s="126">
        <v>26.475000000000001</v>
      </c>
      <c r="CU349" s="126">
        <v>26.9</v>
      </c>
      <c r="CV349" s="126">
        <v>26.731000000000002</v>
      </c>
      <c r="CW349" s="126">
        <v>26.565000000000001</v>
      </c>
      <c r="CX349" s="126">
        <v>7.0990000000000002</v>
      </c>
      <c r="CY349" s="126">
        <v>8.0329999999999995</v>
      </c>
      <c r="CZ349" s="126">
        <v>7.6029999999999998</v>
      </c>
      <c r="DA349" s="126">
        <v>7.2859999999999996</v>
      </c>
      <c r="DB349" s="126">
        <v>7.601</v>
      </c>
    </row>
    <row r="350" spans="1:106" x14ac:dyDescent="0.2">
      <c r="A350" s="80" t="s">
        <v>34</v>
      </c>
      <c r="B350" s="127">
        <v>172.21299999999999</v>
      </c>
      <c r="C350" s="127">
        <v>173.07400000000001</v>
      </c>
      <c r="D350" s="127">
        <v>167.42</v>
      </c>
      <c r="E350" s="127">
        <v>168.172</v>
      </c>
      <c r="F350" s="127">
        <v>166.46</v>
      </c>
      <c r="G350" s="127">
        <v>1.4650000000000001</v>
      </c>
      <c r="H350" s="127">
        <v>0.57999999999999996</v>
      </c>
      <c r="I350" s="127">
        <v>1.8560000000000001</v>
      </c>
      <c r="J350" s="127">
        <v>1.5</v>
      </c>
      <c r="K350" s="127">
        <v>1.3580000000000001</v>
      </c>
      <c r="L350" s="127">
        <v>4.4160000000000004</v>
      </c>
      <c r="M350" s="127">
        <v>6.6669999999999998</v>
      </c>
      <c r="N350" s="127">
        <v>4.1319999999999997</v>
      </c>
      <c r="O350" s="127">
        <v>4.3239999999999998</v>
      </c>
      <c r="P350" s="127">
        <v>4.8380000000000001</v>
      </c>
      <c r="Q350" s="127">
        <v>5.0970000000000004</v>
      </c>
      <c r="R350" s="127">
        <v>5.2110000000000003</v>
      </c>
      <c r="S350" s="127">
        <v>5.4779999999999998</v>
      </c>
      <c r="T350" s="127">
        <v>5.0620000000000003</v>
      </c>
      <c r="U350" s="127">
        <v>5.181</v>
      </c>
      <c r="V350" s="127">
        <v>10.669</v>
      </c>
      <c r="W350" s="127">
        <v>10.130000000000001</v>
      </c>
      <c r="X350" s="127">
        <v>6.6139999999999999</v>
      </c>
      <c r="Y350" s="127">
        <v>8.0329999999999995</v>
      </c>
      <c r="Z350" s="127">
        <v>9.1880000000000006</v>
      </c>
      <c r="AA350" s="127">
        <v>3.6669999999999998</v>
      </c>
      <c r="AB350" s="127">
        <v>3.5830000000000002</v>
      </c>
      <c r="AC350" s="127">
        <v>3.5230000000000001</v>
      </c>
      <c r="AD350" s="127">
        <v>3.629</v>
      </c>
      <c r="AE350" s="127">
        <v>3.597</v>
      </c>
      <c r="AF350" s="127">
        <v>3.4489999999999998</v>
      </c>
      <c r="AG350" s="127">
        <v>4.2060000000000004</v>
      </c>
      <c r="AH350" s="127">
        <v>3.8420000000000001</v>
      </c>
      <c r="AI350" s="127">
        <v>3.649</v>
      </c>
      <c r="AJ350" s="127">
        <v>3.9159999999999999</v>
      </c>
      <c r="AK350" s="127">
        <v>2.875</v>
      </c>
      <c r="AL350" s="127">
        <v>3.319</v>
      </c>
      <c r="AM350" s="127">
        <v>3.085</v>
      </c>
      <c r="AN350" s="127">
        <v>3.1930000000000001</v>
      </c>
      <c r="AO350" s="127">
        <v>3.0459999999999998</v>
      </c>
      <c r="AP350" s="127">
        <v>3.331</v>
      </c>
      <c r="AQ350" s="127">
        <v>3.306</v>
      </c>
      <c r="AR350" s="127">
        <v>2.589</v>
      </c>
      <c r="AS350" s="127">
        <v>2.0190000000000001</v>
      </c>
      <c r="AT350" s="127">
        <v>2.6880000000000002</v>
      </c>
      <c r="AU350" s="127">
        <v>7.6390000000000002</v>
      </c>
      <c r="AV350" s="127">
        <v>8.57</v>
      </c>
      <c r="AW350" s="127">
        <v>8.4130000000000003</v>
      </c>
      <c r="AX350" s="127">
        <v>8.3859999999999992</v>
      </c>
      <c r="AY350" s="127">
        <v>7.9740000000000002</v>
      </c>
      <c r="AZ350" s="127">
        <v>5.2489999999999997</v>
      </c>
      <c r="BA350" s="127">
        <v>5.1980000000000004</v>
      </c>
      <c r="BB350" s="127">
        <v>4.8959999999999999</v>
      </c>
      <c r="BC350" s="127">
        <v>4.9630000000000001</v>
      </c>
      <c r="BD350" s="127">
        <v>5.1230000000000002</v>
      </c>
      <c r="BE350" s="127">
        <v>2.7850000000000001</v>
      </c>
      <c r="BF350" s="127">
        <v>2.7370000000000001</v>
      </c>
      <c r="BG350" s="127">
        <v>3.0739999999999998</v>
      </c>
      <c r="BH350" s="127">
        <v>3.0750000000000002</v>
      </c>
      <c r="BI350" s="127">
        <v>2.9009999999999998</v>
      </c>
      <c r="BJ350" s="127">
        <v>5.532</v>
      </c>
      <c r="BK350" s="127">
        <v>6.2430000000000003</v>
      </c>
      <c r="BL350" s="127">
        <v>7.2939999999999996</v>
      </c>
      <c r="BM350" s="127">
        <v>8.5370000000000008</v>
      </c>
      <c r="BN350" s="127">
        <v>6.9269999999999996</v>
      </c>
      <c r="BO350" s="127">
        <v>3.5009999999999999</v>
      </c>
      <c r="BP350" s="127">
        <v>3.363</v>
      </c>
      <c r="BQ350" s="127">
        <v>3.4940000000000002</v>
      </c>
      <c r="BR350" s="127">
        <v>2.544</v>
      </c>
      <c r="BS350" s="127">
        <v>3.238</v>
      </c>
      <c r="BT350" s="127">
        <v>2.7669999999999999</v>
      </c>
      <c r="BU350" s="127">
        <v>2.4740000000000002</v>
      </c>
      <c r="BV350" s="127">
        <v>2.347</v>
      </c>
      <c r="BW350" s="127">
        <v>2.3410000000000002</v>
      </c>
      <c r="BX350" s="127">
        <v>2.5550000000000002</v>
      </c>
      <c r="BY350" s="127">
        <v>11.039</v>
      </c>
      <c r="BZ350" s="127">
        <v>10.615</v>
      </c>
      <c r="CA350" s="127">
        <v>10.661</v>
      </c>
      <c r="CB350" s="127">
        <v>10.253</v>
      </c>
      <c r="CC350" s="127">
        <v>7.0579999999999998</v>
      </c>
      <c r="CD350" s="127">
        <v>1.091</v>
      </c>
      <c r="CE350" s="127">
        <v>0.67900000000000005</v>
      </c>
      <c r="CF350" s="127">
        <v>0.57099999999999995</v>
      </c>
      <c r="CG350" s="127">
        <v>0.84</v>
      </c>
      <c r="CH350" s="127">
        <v>0.77600000000000002</v>
      </c>
      <c r="CI350" s="127">
        <v>5.5350000000000001</v>
      </c>
      <c r="CJ350" s="127">
        <v>4.5010000000000003</v>
      </c>
      <c r="CK350" s="127">
        <v>4.2210000000000001</v>
      </c>
      <c r="CL350" s="127">
        <v>2.4550000000000001</v>
      </c>
      <c r="CM350" s="127">
        <v>4.3479999999999999</v>
      </c>
      <c r="CN350" s="127">
        <v>37.774000000000001</v>
      </c>
      <c r="CO350" s="127">
        <v>38.295999999999999</v>
      </c>
      <c r="CP350" s="127">
        <v>39.698999999999998</v>
      </c>
      <c r="CQ350" s="127">
        <v>40.329000000000001</v>
      </c>
      <c r="CR350" s="127">
        <v>39.036000000000001</v>
      </c>
      <c r="CS350" s="127">
        <v>42.697000000000003</v>
      </c>
      <c r="CT350" s="127">
        <v>41.695</v>
      </c>
      <c r="CU350" s="127">
        <v>40.633000000000003</v>
      </c>
      <c r="CV350" s="127">
        <v>41.497</v>
      </c>
      <c r="CW350" s="127">
        <v>41.524999999999999</v>
      </c>
      <c r="CX350" s="127">
        <v>11.635</v>
      </c>
      <c r="CY350" s="127">
        <v>11.701000000000001</v>
      </c>
      <c r="CZ350" s="127">
        <v>10.997999999999999</v>
      </c>
      <c r="DA350" s="127">
        <v>11.542999999999999</v>
      </c>
      <c r="DB350" s="127">
        <v>11.186999999999999</v>
      </c>
    </row>
    <row r="351" spans="1:106" x14ac:dyDescent="0.2">
      <c r="A351" s="80" t="s">
        <v>35</v>
      </c>
      <c r="B351" s="148">
        <v>183.80099999999999</v>
      </c>
      <c r="C351" s="148">
        <v>189.72399999999999</v>
      </c>
      <c r="D351" s="148">
        <v>177.95400000000001</v>
      </c>
      <c r="E351" s="148">
        <v>188.65</v>
      </c>
      <c r="F351" s="148">
        <v>186.274</v>
      </c>
      <c r="G351" s="148">
        <v>4.2649999999999997</v>
      </c>
      <c r="H351" s="148">
        <v>7.5670000000000002</v>
      </c>
      <c r="I351" s="148">
        <v>4.9800000000000004</v>
      </c>
      <c r="J351" s="148">
        <v>4.2149999999999999</v>
      </c>
      <c r="K351" s="148">
        <v>5.1909999999999998</v>
      </c>
      <c r="L351" s="148">
        <v>4.976</v>
      </c>
      <c r="M351" s="148">
        <v>5.0949999999999998</v>
      </c>
      <c r="N351" s="148">
        <v>4.6630000000000003</v>
      </c>
      <c r="O351" s="148">
        <v>5.9870000000000001</v>
      </c>
      <c r="P351" s="148">
        <v>5.141</v>
      </c>
      <c r="Q351" s="148">
        <v>5.6890000000000001</v>
      </c>
      <c r="R351" s="148">
        <v>5.7610000000000001</v>
      </c>
      <c r="S351" s="148">
        <v>6.07</v>
      </c>
      <c r="T351" s="148">
        <v>5.3970000000000002</v>
      </c>
      <c r="U351" s="148">
        <v>5.6360000000000001</v>
      </c>
      <c r="V351" s="148">
        <v>20.302</v>
      </c>
      <c r="W351" s="148">
        <v>18.556000000000001</v>
      </c>
      <c r="X351" s="148">
        <v>16.071999999999999</v>
      </c>
      <c r="Y351" s="148">
        <v>21.297999999999998</v>
      </c>
      <c r="Z351" s="148">
        <v>21.018999999999998</v>
      </c>
      <c r="AA351" s="148">
        <v>3.7869999999999999</v>
      </c>
      <c r="AB351" s="148">
        <v>4.0670000000000002</v>
      </c>
      <c r="AC351" s="148">
        <v>4.2629999999999999</v>
      </c>
      <c r="AD351" s="148">
        <v>3.677</v>
      </c>
      <c r="AE351" s="148">
        <v>3.8290000000000002</v>
      </c>
      <c r="AF351" s="148">
        <v>4.4749999999999996</v>
      </c>
      <c r="AG351" s="148">
        <v>4.6719999999999997</v>
      </c>
      <c r="AH351" s="148">
        <v>4.3739999999999997</v>
      </c>
      <c r="AI351" s="148">
        <v>4.859</v>
      </c>
      <c r="AJ351" s="148">
        <v>4.5469999999999997</v>
      </c>
      <c r="AK351" s="148">
        <v>6.0720000000000001</v>
      </c>
      <c r="AL351" s="148">
        <v>6.2729999999999997</v>
      </c>
      <c r="AM351" s="148">
        <v>6.4720000000000004</v>
      </c>
      <c r="AN351" s="148">
        <v>6.9729999999999999</v>
      </c>
      <c r="AO351" s="148">
        <v>6.4450000000000003</v>
      </c>
      <c r="AP351" s="148">
        <v>5.8440000000000003</v>
      </c>
      <c r="AQ351" s="148">
        <v>7.5730000000000004</v>
      </c>
      <c r="AR351" s="148">
        <v>3.4060000000000001</v>
      </c>
      <c r="AS351" s="148">
        <v>3.1859999999999999</v>
      </c>
      <c r="AT351" s="148">
        <v>4.9240000000000004</v>
      </c>
      <c r="AU351" s="148">
        <v>8.7989999999999995</v>
      </c>
      <c r="AV351" s="148">
        <v>9.2710000000000008</v>
      </c>
      <c r="AW351" s="148">
        <v>9.8670000000000009</v>
      </c>
      <c r="AX351" s="148">
        <v>10.698</v>
      </c>
      <c r="AY351" s="148">
        <v>9.5540000000000003</v>
      </c>
      <c r="AZ351" s="148">
        <v>3.8330000000000002</v>
      </c>
      <c r="BA351" s="148">
        <v>3.5710000000000002</v>
      </c>
      <c r="BB351" s="148">
        <v>3.512</v>
      </c>
      <c r="BC351" s="148">
        <v>3.069</v>
      </c>
      <c r="BD351" s="148">
        <v>3.5379999999999998</v>
      </c>
      <c r="BE351" s="148">
        <v>3.8490000000000002</v>
      </c>
      <c r="BF351" s="148">
        <v>3.9540000000000002</v>
      </c>
      <c r="BG351" s="148">
        <v>3.5939999999999999</v>
      </c>
      <c r="BH351" s="148">
        <v>4.0090000000000003</v>
      </c>
      <c r="BI351" s="148">
        <v>3.827</v>
      </c>
      <c r="BJ351" s="148">
        <v>12.288</v>
      </c>
      <c r="BK351" s="148">
        <v>11.948</v>
      </c>
      <c r="BL351" s="148">
        <v>11.64</v>
      </c>
      <c r="BM351" s="148">
        <v>12.488</v>
      </c>
      <c r="BN351" s="148">
        <v>12.939</v>
      </c>
      <c r="BO351" s="148">
        <v>4.1420000000000003</v>
      </c>
      <c r="BP351" s="148">
        <v>4.3600000000000003</v>
      </c>
      <c r="BQ351" s="148">
        <v>4.5949999999999998</v>
      </c>
      <c r="BR351" s="148">
        <v>4.5090000000000003</v>
      </c>
      <c r="BS351" s="148">
        <v>4.3410000000000002</v>
      </c>
      <c r="BT351" s="148">
        <v>2.3180000000000001</v>
      </c>
      <c r="BU351" s="148">
        <v>2.2669999999999999</v>
      </c>
      <c r="BV351" s="148">
        <v>2.08</v>
      </c>
      <c r="BW351" s="148">
        <v>2.27</v>
      </c>
      <c r="BX351" s="148">
        <v>2.2869999999999999</v>
      </c>
      <c r="BY351" s="148">
        <v>10.877000000000001</v>
      </c>
      <c r="BZ351" s="148">
        <v>9.4909999999999997</v>
      </c>
      <c r="CA351" s="148">
        <v>9.7089999999999996</v>
      </c>
      <c r="CB351" s="148">
        <v>9.5329999999999995</v>
      </c>
      <c r="CC351" s="148">
        <v>8.6739999999999995</v>
      </c>
      <c r="CD351" s="148">
        <v>1.417</v>
      </c>
      <c r="CE351" s="148">
        <v>1.9810000000000001</v>
      </c>
      <c r="CF351" s="148">
        <v>1.6619999999999999</v>
      </c>
      <c r="CG351" s="148">
        <v>1.4039999999999999</v>
      </c>
      <c r="CH351" s="148">
        <v>1.593</v>
      </c>
      <c r="CI351" s="148">
        <v>4.3630000000000004</v>
      </c>
      <c r="CJ351" s="148">
        <v>3.399</v>
      </c>
      <c r="CK351" s="148">
        <v>1.5149999999999999</v>
      </c>
      <c r="CL351" s="148">
        <v>5.0220000000000002</v>
      </c>
      <c r="CM351" s="148">
        <v>3.5390000000000001</v>
      </c>
      <c r="CN351" s="148">
        <v>15.295</v>
      </c>
      <c r="CO351" s="148">
        <v>15.938000000000001</v>
      </c>
      <c r="CP351" s="148">
        <v>16.573</v>
      </c>
      <c r="CQ351" s="148">
        <v>16.404</v>
      </c>
      <c r="CR351" s="148">
        <v>16.157</v>
      </c>
      <c r="CS351" s="148">
        <v>51.305</v>
      </c>
      <c r="CT351" s="148">
        <v>53.475000000000001</v>
      </c>
      <c r="CU351" s="148">
        <v>51.860999999999997</v>
      </c>
      <c r="CV351" s="148">
        <v>52.872</v>
      </c>
      <c r="CW351" s="148">
        <v>52.697000000000003</v>
      </c>
      <c r="CX351" s="148">
        <v>9.9049999999999994</v>
      </c>
      <c r="CY351" s="148">
        <v>10.505000000000001</v>
      </c>
      <c r="CZ351" s="148">
        <v>11.045999999999999</v>
      </c>
      <c r="DA351" s="148">
        <v>10.78</v>
      </c>
      <c r="DB351" s="148">
        <v>10.396000000000001</v>
      </c>
    </row>
    <row r="352" spans="1:106" x14ac:dyDescent="0.2">
      <c r="A352" s="87" t="s">
        <v>36</v>
      </c>
      <c r="B352" s="129">
        <v>166.34200000000001</v>
      </c>
      <c r="C352" s="129">
        <v>167.64</v>
      </c>
      <c r="D352" s="129">
        <v>168.04400000000001</v>
      </c>
      <c r="E352" s="129">
        <v>166.303</v>
      </c>
      <c r="F352" s="129">
        <v>166.05699999999999</v>
      </c>
      <c r="G352" s="129">
        <v>3.46</v>
      </c>
      <c r="H352" s="129">
        <v>4.335</v>
      </c>
      <c r="I352" s="129">
        <v>5.3120000000000003</v>
      </c>
      <c r="J352" s="129">
        <v>3.1850000000000001</v>
      </c>
      <c r="K352" s="129">
        <v>4.1619999999999999</v>
      </c>
      <c r="L352" s="129">
        <v>2.5539999999999998</v>
      </c>
      <c r="M352" s="129">
        <v>2.7669999999999999</v>
      </c>
      <c r="N352" s="129">
        <v>3.964</v>
      </c>
      <c r="O352" s="129">
        <v>5.718</v>
      </c>
      <c r="P352" s="129">
        <v>3.7829999999999999</v>
      </c>
      <c r="Q352" s="129">
        <v>9.0500000000000007</v>
      </c>
      <c r="R352" s="129">
        <v>8.5039999999999996</v>
      </c>
      <c r="S352" s="129">
        <v>8.2650000000000006</v>
      </c>
      <c r="T352" s="129">
        <v>8.5399999999999991</v>
      </c>
      <c r="U352" s="129">
        <v>8.6709999999999994</v>
      </c>
      <c r="V352" s="129">
        <v>6.29</v>
      </c>
      <c r="W352" s="129">
        <v>6.9119999999999999</v>
      </c>
      <c r="X352" s="129">
        <v>2.2469999999999999</v>
      </c>
      <c r="Y352" s="129">
        <v>1.026</v>
      </c>
      <c r="Z352" s="129">
        <v>5.25</v>
      </c>
      <c r="AA352" s="129">
        <v>7.9219999999999997</v>
      </c>
      <c r="AB352" s="129">
        <v>7.8840000000000003</v>
      </c>
      <c r="AC352" s="129">
        <v>8.0180000000000007</v>
      </c>
      <c r="AD352" s="129">
        <v>7.9710000000000001</v>
      </c>
      <c r="AE352" s="129">
        <v>7.8380000000000001</v>
      </c>
      <c r="AF352" s="129">
        <v>3.9820000000000002</v>
      </c>
      <c r="AG352" s="129">
        <v>5.0839999999999996</v>
      </c>
      <c r="AH352" s="129">
        <v>4.4109999999999996</v>
      </c>
      <c r="AI352" s="129">
        <v>5.6989999999999998</v>
      </c>
      <c r="AJ352" s="129">
        <v>4.8159999999999998</v>
      </c>
      <c r="AK352" s="129">
        <v>3.661</v>
      </c>
      <c r="AL352" s="129">
        <v>3.2429999999999999</v>
      </c>
      <c r="AM352" s="129">
        <v>3.8719999999999999</v>
      </c>
      <c r="AN352" s="129">
        <v>4.8280000000000003</v>
      </c>
      <c r="AO352" s="129">
        <v>3.83</v>
      </c>
      <c r="AP352" s="129">
        <v>1.5289999999999999</v>
      </c>
      <c r="AQ352" s="129">
        <v>0.51400000000000001</v>
      </c>
      <c r="AR352" s="129">
        <v>0.442</v>
      </c>
      <c r="AS352" s="129">
        <v>0.5</v>
      </c>
      <c r="AT352" s="129">
        <v>0.89800000000000002</v>
      </c>
      <c r="AU352" s="129">
        <v>6.2939999999999996</v>
      </c>
      <c r="AV352" s="129">
        <v>6.2930000000000001</v>
      </c>
      <c r="AW352" s="129">
        <v>9.4540000000000006</v>
      </c>
      <c r="AX352" s="129">
        <v>7.7060000000000004</v>
      </c>
      <c r="AY352" s="129">
        <v>7.9130000000000003</v>
      </c>
      <c r="AZ352" s="129">
        <v>7.59</v>
      </c>
      <c r="BA352" s="129">
        <v>7.2949999999999999</v>
      </c>
      <c r="BB352" s="129">
        <v>7.6079999999999997</v>
      </c>
      <c r="BC352" s="129">
        <v>7.6070000000000002</v>
      </c>
      <c r="BD352" s="129">
        <v>7.4569999999999999</v>
      </c>
      <c r="BE352" s="129">
        <v>2.552</v>
      </c>
      <c r="BF352" s="129">
        <v>2.5449999999999999</v>
      </c>
      <c r="BG352" s="129">
        <v>2.2799999999999998</v>
      </c>
      <c r="BH352" s="129">
        <v>2.4350000000000001</v>
      </c>
      <c r="BI352" s="129">
        <v>2.4590000000000001</v>
      </c>
      <c r="BJ352" s="129">
        <v>8.6080000000000005</v>
      </c>
      <c r="BK352" s="129">
        <v>8.4130000000000003</v>
      </c>
      <c r="BL352" s="129">
        <v>9.9559999999999995</v>
      </c>
      <c r="BM352" s="129">
        <v>7.6689999999999996</v>
      </c>
      <c r="BN352" s="129">
        <v>7.7889999999999997</v>
      </c>
      <c r="BO352" s="129">
        <v>8.1310000000000002</v>
      </c>
      <c r="BP352" s="129">
        <v>7.6630000000000003</v>
      </c>
      <c r="BQ352" s="129">
        <v>7.95</v>
      </c>
      <c r="BR352" s="129">
        <v>7.9779999999999998</v>
      </c>
      <c r="BS352" s="129">
        <v>7.9080000000000004</v>
      </c>
      <c r="BT352" s="129">
        <v>4.4169999999999998</v>
      </c>
      <c r="BU352" s="129">
        <v>3.5550000000000002</v>
      </c>
      <c r="BV352" s="129">
        <v>3.468</v>
      </c>
      <c r="BW352" s="129">
        <v>4.2210000000000001</v>
      </c>
      <c r="BX352" s="129">
        <v>3.9710000000000001</v>
      </c>
      <c r="BY352" s="129">
        <v>6.54</v>
      </c>
      <c r="BZ352" s="129">
        <v>6.4909999999999997</v>
      </c>
      <c r="CA352" s="129">
        <v>6.6020000000000003</v>
      </c>
      <c r="CB352" s="129">
        <v>7.484</v>
      </c>
      <c r="CC352" s="129">
        <v>6.1859999999999999</v>
      </c>
      <c r="CD352" s="129">
        <v>1.044</v>
      </c>
      <c r="CE352" s="129">
        <v>0.80900000000000005</v>
      </c>
      <c r="CF352" s="129">
        <v>1.079</v>
      </c>
      <c r="CG352" s="129">
        <v>0.52300000000000002</v>
      </c>
      <c r="CH352" s="129">
        <v>0.77600000000000002</v>
      </c>
      <c r="CI352" s="129">
        <v>5.8209999999999997</v>
      </c>
      <c r="CJ352" s="129">
        <v>7.3040000000000003</v>
      </c>
      <c r="CK352" s="129">
        <v>3.508</v>
      </c>
      <c r="CL352" s="129">
        <v>5.319</v>
      </c>
      <c r="CM352" s="129">
        <v>5.2140000000000004</v>
      </c>
      <c r="CN352" s="129">
        <v>30.971</v>
      </c>
      <c r="CO352" s="129">
        <v>31.248999999999999</v>
      </c>
      <c r="CP352" s="129">
        <v>33.152999999999999</v>
      </c>
      <c r="CQ352" s="129">
        <v>30.881</v>
      </c>
      <c r="CR352" s="129">
        <v>31.777000000000001</v>
      </c>
      <c r="CS352" s="129">
        <v>39.088999999999999</v>
      </c>
      <c r="CT352" s="129">
        <v>40.360999999999997</v>
      </c>
      <c r="CU352" s="129">
        <v>39.823999999999998</v>
      </c>
      <c r="CV352" s="129">
        <v>40.610999999999997</v>
      </c>
      <c r="CW352" s="129">
        <v>39.124000000000002</v>
      </c>
      <c r="CX352" s="129">
        <v>6.8369999999999997</v>
      </c>
      <c r="CY352" s="129">
        <v>6.4189999999999996</v>
      </c>
      <c r="CZ352" s="129">
        <v>6.6310000000000002</v>
      </c>
      <c r="DA352" s="129">
        <v>6.4020000000000001</v>
      </c>
      <c r="DB352" s="129">
        <v>6.2350000000000003</v>
      </c>
    </row>
    <row r="353" spans="1:106" x14ac:dyDescent="0.2">
      <c r="A353" s="87" t="s">
        <v>37</v>
      </c>
      <c r="B353" s="130">
        <v>255.81100000000001</v>
      </c>
      <c r="C353" s="130">
        <v>256.58199999999999</v>
      </c>
      <c r="D353" s="130">
        <v>252.935</v>
      </c>
      <c r="E353" s="130">
        <v>248.58</v>
      </c>
      <c r="F353" s="130">
        <v>253.661</v>
      </c>
      <c r="G353" s="130">
        <v>7.3140000000000001</v>
      </c>
      <c r="H353" s="130">
        <v>9.4480000000000004</v>
      </c>
      <c r="I353" s="130">
        <v>9.7949999999999999</v>
      </c>
      <c r="J353" s="130">
        <v>8.4030000000000005</v>
      </c>
      <c r="K353" s="130">
        <v>8.6760000000000002</v>
      </c>
      <c r="L353" s="130">
        <v>5.7809999999999997</v>
      </c>
      <c r="M353" s="130">
        <v>5.2389999999999999</v>
      </c>
      <c r="N353" s="130">
        <v>4.8170000000000002</v>
      </c>
      <c r="O353" s="130">
        <v>5.48</v>
      </c>
      <c r="P353" s="130">
        <v>5.2519999999999998</v>
      </c>
      <c r="Q353" s="130">
        <v>14.071</v>
      </c>
      <c r="R353" s="130">
        <v>13.781000000000001</v>
      </c>
      <c r="S353" s="130">
        <v>13.605</v>
      </c>
      <c r="T353" s="130">
        <v>13.759</v>
      </c>
      <c r="U353" s="130">
        <v>13.586</v>
      </c>
      <c r="V353" s="130">
        <v>9.27</v>
      </c>
      <c r="W353" s="130">
        <v>9.5830000000000002</v>
      </c>
      <c r="X353" s="130">
        <v>12.539</v>
      </c>
      <c r="Y353" s="130">
        <v>9.06</v>
      </c>
      <c r="Z353" s="130">
        <v>10.289</v>
      </c>
      <c r="AA353" s="130">
        <v>10.925000000000001</v>
      </c>
      <c r="AB353" s="130">
        <v>10.443</v>
      </c>
      <c r="AC353" s="130">
        <v>11.558999999999999</v>
      </c>
      <c r="AD353" s="130">
        <v>11.195</v>
      </c>
      <c r="AE353" s="130">
        <v>10.965</v>
      </c>
      <c r="AF353" s="130">
        <v>7.4820000000000002</v>
      </c>
      <c r="AG353" s="130">
        <v>8.2309999999999999</v>
      </c>
      <c r="AH353" s="130">
        <v>8.0719999999999992</v>
      </c>
      <c r="AI353" s="130">
        <v>7.899</v>
      </c>
      <c r="AJ353" s="130">
        <v>7.9589999999999996</v>
      </c>
      <c r="AK353" s="130">
        <v>6.5449999999999999</v>
      </c>
      <c r="AL353" s="130">
        <v>6.9640000000000004</v>
      </c>
      <c r="AM353" s="130">
        <v>7.0069999999999997</v>
      </c>
      <c r="AN353" s="130">
        <v>6.7130000000000001</v>
      </c>
      <c r="AO353" s="130">
        <v>6.7969999999999997</v>
      </c>
      <c r="AP353" s="130">
        <v>5.4450000000000003</v>
      </c>
      <c r="AQ353" s="130">
        <v>6.3739999999999997</v>
      </c>
      <c r="AR353" s="130">
        <v>4.9459999999999997</v>
      </c>
      <c r="AS353" s="130">
        <v>3.464</v>
      </c>
      <c r="AT353" s="130">
        <v>5.1630000000000003</v>
      </c>
      <c r="AU353" s="130">
        <v>9.7850000000000001</v>
      </c>
      <c r="AV353" s="130">
        <v>10.997</v>
      </c>
      <c r="AW353" s="130">
        <v>8.782</v>
      </c>
      <c r="AX353" s="130">
        <v>10.72</v>
      </c>
      <c r="AY353" s="130">
        <v>10.505000000000001</v>
      </c>
      <c r="AZ353" s="130">
        <v>6.1790000000000003</v>
      </c>
      <c r="BA353" s="130">
        <v>6.0270000000000001</v>
      </c>
      <c r="BB353" s="130">
        <v>5.3920000000000003</v>
      </c>
      <c r="BC353" s="130">
        <v>4.0990000000000002</v>
      </c>
      <c r="BD353" s="130">
        <v>5.4429999999999996</v>
      </c>
      <c r="BE353" s="130">
        <v>8.6259999999999994</v>
      </c>
      <c r="BF353" s="130">
        <v>8.6210000000000004</v>
      </c>
      <c r="BG353" s="130">
        <v>8.2919999999999998</v>
      </c>
      <c r="BH353" s="130">
        <v>8.1560000000000006</v>
      </c>
      <c r="BI353" s="130">
        <v>8.4819999999999993</v>
      </c>
      <c r="BJ353" s="130">
        <v>11.238</v>
      </c>
      <c r="BK353" s="130">
        <v>11.268000000000001</v>
      </c>
      <c r="BL353" s="130">
        <v>12.042999999999999</v>
      </c>
      <c r="BM353" s="130">
        <v>11.907</v>
      </c>
      <c r="BN353" s="130">
        <v>11.349</v>
      </c>
      <c r="BO353" s="130">
        <v>6.8259999999999996</v>
      </c>
      <c r="BP353" s="130">
        <v>6.6219999999999999</v>
      </c>
      <c r="BQ353" s="130">
        <v>6.3780000000000001</v>
      </c>
      <c r="BR353" s="130">
        <v>5.79</v>
      </c>
      <c r="BS353" s="130">
        <v>6.3890000000000002</v>
      </c>
      <c r="BT353" s="130">
        <v>4.133</v>
      </c>
      <c r="BU353" s="130">
        <v>3.831</v>
      </c>
      <c r="BV353" s="130">
        <v>3.8759999999999999</v>
      </c>
      <c r="BW353" s="130">
        <v>4.2809999999999997</v>
      </c>
      <c r="BX353" s="130">
        <v>4.0860000000000003</v>
      </c>
      <c r="BY353" s="130">
        <v>22.702999999999999</v>
      </c>
      <c r="BZ353" s="130">
        <v>22.268999999999998</v>
      </c>
      <c r="CA353" s="130">
        <v>21.346</v>
      </c>
      <c r="CB353" s="130">
        <v>21.952000000000002</v>
      </c>
      <c r="CC353" s="130">
        <v>20.687000000000001</v>
      </c>
      <c r="CD353" s="130">
        <v>0.58699999999999997</v>
      </c>
      <c r="CE353" s="130">
        <v>0.216</v>
      </c>
      <c r="CF353" s="130">
        <v>0.67300000000000004</v>
      </c>
      <c r="CG353" s="130">
        <v>0.55800000000000005</v>
      </c>
      <c r="CH353" s="130">
        <v>0.51</v>
      </c>
      <c r="CI353" s="130">
        <v>6.81</v>
      </c>
      <c r="CJ353" s="130">
        <v>4.6989999999999998</v>
      </c>
      <c r="CK353" s="130">
        <v>2.3199999999999998</v>
      </c>
      <c r="CL353" s="130">
        <v>4.7489999999999997</v>
      </c>
      <c r="CM353" s="130">
        <v>4.8789999999999996</v>
      </c>
      <c r="CN353" s="130">
        <v>34.469000000000001</v>
      </c>
      <c r="CO353" s="130">
        <v>33.994</v>
      </c>
      <c r="CP353" s="130">
        <v>35.338999999999999</v>
      </c>
      <c r="CQ353" s="130">
        <v>35.649000000000001</v>
      </c>
      <c r="CR353" s="130">
        <v>35.646999999999998</v>
      </c>
      <c r="CS353" s="130">
        <v>63.78</v>
      </c>
      <c r="CT353" s="130">
        <v>64.638999999999996</v>
      </c>
      <c r="CU353" s="130">
        <v>63.563000000000002</v>
      </c>
      <c r="CV353" s="130">
        <v>62.155000000000001</v>
      </c>
      <c r="CW353" s="130">
        <v>64.042000000000002</v>
      </c>
      <c r="CX353" s="130">
        <v>13.842000000000001</v>
      </c>
      <c r="CY353" s="130">
        <v>13.336</v>
      </c>
      <c r="CZ353" s="130">
        <v>12.590999999999999</v>
      </c>
      <c r="DA353" s="130">
        <v>12.590999999999999</v>
      </c>
      <c r="DB353" s="130">
        <v>12.955</v>
      </c>
    </row>
    <row r="354" spans="1:106" ht="22.5" x14ac:dyDescent="0.2">
      <c r="A354" s="87" t="s">
        <v>38</v>
      </c>
      <c r="B354" s="131">
        <v>289.71300000000002</v>
      </c>
      <c r="C354" s="131">
        <v>283.33600000000001</v>
      </c>
      <c r="D354" s="131">
        <v>274.71199999999999</v>
      </c>
      <c r="E354" s="131">
        <v>279.88200000000001</v>
      </c>
      <c r="F354" s="131">
        <v>280.83499999999998</v>
      </c>
      <c r="G354" s="131">
        <v>5.181</v>
      </c>
      <c r="H354" s="131">
        <v>6.3680000000000003</v>
      </c>
      <c r="I354" s="131">
        <v>6.125</v>
      </c>
      <c r="J354" s="131">
        <v>4.0350000000000001</v>
      </c>
      <c r="K354" s="131">
        <v>5.5250000000000004</v>
      </c>
      <c r="L354" s="131">
        <v>11.545999999999999</v>
      </c>
      <c r="M354" s="131">
        <v>8.5820000000000007</v>
      </c>
      <c r="N354" s="131">
        <v>7</v>
      </c>
      <c r="O354" s="131">
        <v>6.2539999999999996</v>
      </c>
      <c r="P354" s="131">
        <v>8.202</v>
      </c>
      <c r="Q354" s="131">
        <v>14.201000000000001</v>
      </c>
      <c r="R354" s="131">
        <v>13.752000000000001</v>
      </c>
      <c r="S354" s="131">
        <v>13.952999999999999</v>
      </c>
      <c r="T354" s="131">
        <v>14.013999999999999</v>
      </c>
      <c r="U354" s="131">
        <v>13.760999999999999</v>
      </c>
      <c r="V354" s="131">
        <v>15.981999999999999</v>
      </c>
      <c r="W354" s="131">
        <v>15.994</v>
      </c>
      <c r="X354" s="131">
        <v>14.333</v>
      </c>
      <c r="Y354" s="131">
        <v>14.416</v>
      </c>
      <c r="Z354" s="131">
        <v>16.238</v>
      </c>
      <c r="AA354" s="131">
        <v>26.725999999999999</v>
      </c>
      <c r="AB354" s="131">
        <v>26.809000000000001</v>
      </c>
      <c r="AC354" s="131">
        <v>25.187999999999999</v>
      </c>
      <c r="AD354" s="131">
        <v>28.027999999999999</v>
      </c>
      <c r="AE354" s="131">
        <v>26.914000000000001</v>
      </c>
      <c r="AF354" s="131">
        <v>10.641999999999999</v>
      </c>
      <c r="AG354" s="131">
        <v>10.476000000000001</v>
      </c>
      <c r="AH354" s="131">
        <v>9.2089999999999996</v>
      </c>
      <c r="AI354" s="131">
        <v>11.808</v>
      </c>
      <c r="AJ354" s="131">
        <v>10.624000000000001</v>
      </c>
      <c r="AK354" s="131">
        <v>6.0049999999999999</v>
      </c>
      <c r="AL354" s="131">
        <v>6.5819999999999999</v>
      </c>
      <c r="AM354" s="131">
        <v>6.3129999999999997</v>
      </c>
      <c r="AN354" s="131">
        <v>6.11</v>
      </c>
      <c r="AO354" s="131">
        <v>6.3250000000000002</v>
      </c>
      <c r="AP354" s="131">
        <v>6.8090000000000002</v>
      </c>
      <c r="AQ354" s="131">
        <v>6.1859999999999999</v>
      </c>
      <c r="AR354" s="131">
        <v>3.3069999999999999</v>
      </c>
      <c r="AS354" s="131">
        <v>4.5060000000000002</v>
      </c>
      <c r="AT354" s="131">
        <v>5.3630000000000004</v>
      </c>
      <c r="AU354" s="131">
        <v>13.888</v>
      </c>
      <c r="AV354" s="131">
        <v>15.964</v>
      </c>
      <c r="AW354" s="131">
        <v>15.125999999999999</v>
      </c>
      <c r="AX354" s="131">
        <v>17.46</v>
      </c>
      <c r="AY354" s="131">
        <v>18.766999999999999</v>
      </c>
      <c r="AZ354" s="131">
        <v>8.5579999999999998</v>
      </c>
      <c r="BA354" s="131">
        <v>8.3569999999999993</v>
      </c>
      <c r="BB354" s="131">
        <v>8.5180000000000007</v>
      </c>
      <c r="BC354" s="131">
        <v>8.6959999999999997</v>
      </c>
      <c r="BD354" s="131">
        <v>8.5329999999999995</v>
      </c>
      <c r="BE354" s="131">
        <v>8.0370000000000008</v>
      </c>
      <c r="BF354" s="131">
        <v>8.0190000000000001</v>
      </c>
      <c r="BG354" s="131">
        <v>7.9909999999999997</v>
      </c>
      <c r="BH354" s="131">
        <v>6.9249999999999998</v>
      </c>
      <c r="BI354" s="131">
        <v>7.6459999999999999</v>
      </c>
      <c r="BJ354" s="131">
        <v>17.192</v>
      </c>
      <c r="BK354" s="131">
        <v>17.041</v>
      </c>
      <c r="BL354" s="131">
        <v>16.533999999999999</v>
      </c>
      <c r="BM354" s="131">
        <v>17.832999999999998</v>
      </c>
      <c r="BN354" s="131">
        <v>17.324000000000002</v>
      </c>
      <c r="BO354" s="131">
        <v>11.077999999999999</v>
      </c>
      <c r="BP354" s="131">
        <v>10.606</v>
      </c>
      <c r="BQ354" s="131">
        <v>10.59</v>
      </c>
      <c r="BR354" s="131">
        <v>10.475</v>
      </c>
      <c r="BS354" s="131">
        <v>10.696999999999999</v>
      </c>
      <c r="BT354" s="131">
        <v>3.887</v>
      </c>
      <c r="BU354" s="131">
        <v>3.9289999999999998</v>
      </c>
      <c r="BV354" s="131">
        <v>3.9830000000000001</v>
      </c>
      <c r="BW354" s="131">
        <v>3.645</v>
      </c>
      <c r="BX354" s="131">
        <v>3.7730000000000001</v>
      </c>
      <c r="BY354" s="131">
        <v>18.236000000000001</v>
      </c>
      <c r="BZ354" s="131">
        <v>17.23</v>
      </c>
      <c r="CA354" s="131">
        <v>17.568999999999999</v>
      </c>
      <c r="CB354" s="131">
        <v>16.939</v>
      </c>
      <c r="CC354" s="131">
        <v>11.977</v>
      </c>
      <c r="CD354" s="131">
        <v>3.6659999999999999</v>
      </c>
      <c r="CE354" s="131">
        <v>3.669</v>
      </c>
      <c r="CF354" s="131">
        <v>3.69</v>
      </c>
      <c r="CG354" s="131">
        <v>3.0550000000000002</v>
      </c>
      <c r="CH354" s="131">
        <v>3.47</v>
      </c>
      <c r="CI354" s="131">
        <v>6.0819999999999999</v>
      </c>
      <c r="CJ354" s="131">
        <v>3.7429999999999999</v>
      </c>
      <c r="CK354" s="131">
        <v>6.1849999999999996</v>
      </c>
      <c r="CL354" s="131">
        <v>6.7729999999999997</v>
      </c>
      <c r="CM354" s="131">
        <v>5.9180000000000001</v>
      </c>
      <c r="CN354" s="131">
        <v>31.622</v>
      </c>
      <c r="CO354" s="131">
        <v>31.567</v>
      </c>
      <c r="CP354" s="131">
        <v>30.850999999999999</v>
      </c>
      <c r="CQ354" s="131">
        <v>31.506</v>
      </c>
      <c r="CR354" s="131">
        <v>31.817</v>
      </c>
      <c r="CS354" s="131">
        <v>55.277999999999999</v>
      </c>
      <c r="CT354" s="131">
        <v>53.603000000000002</v>
      </c>
      <c r="CU354" s="131">
        <v>53.825000000000003</v>
      </c>
      <c r="CV354" s="131">
        <v>53.154000000000003</v>
      </c>
      <c r="CW354" s="131">
        <v>53.381999999999998</v>
      </c>
      <c r="CX354" s="131">
        <v>15.097</v>
      </c>
      <c r="CY354" s="131">
        <v>14.859</v>
      </c>
      <c r="CZ354" s="131">
        <v>14.422000000000001</v>
      </c>
      <c r="DA354" s="131">
        <v>14.25</v>
      </c>
      <c r="DB354" s="131">
        <v>14.579000000000001</v>
      </c>
    </row>
    <row r="355" spans="1:106" ht="22.5" x14ac:dyDescent="0.2">
      <c r="A355" s="87" t="s">
        <v>46</v>
      </c>
      <c r="B355" s="132">
        <v>513.23199999999997</v>
      </c>
      <c r="C355" s="132">
        <v>503.34100000000001</v>
      </c>
      <c r="D355" s="132">
        <v>510.39499999999998</v>
      </c>
      <c r="E355" s="132">
        <v>508.89400000000001</v>
      </c>
      <c r="F355" s="132">
        <v>508.51900000000001</v>
      </c>
      <c r="G355" s="132">
        <v>31.100999999999999</v>
      </c>
      <c r="H355" s="132">
        <v>27.588999999999999</v>
      </c>
      <c r="I355" s="132">
        <v>29.823</v>
      </c>
      <c r="J355" s="132">
        <v>26.31</v>
      </c>
      <c r="K355" s="132">
        <v>28.808</v>
      </c>
      <c r="L355" s="132">
        <v>30.065000000000001</v>
      </c>
      <c r="M355" s="132">
        <v>27.181999999999999</v>
      </c>
      <c r="N355" s="132">
        <v>27.256</v>
      </c>
      <c r="O355" s="132">
        <v>27.582999999999998</v>
      </c>
      <c r="P355" s="132">
        <v>27.995000000000001</v>
      </c>
      <c r="Q355" s="132">
        <v>19.186</v>
      </c>
      <c r="R355" s="132">
        <v>18.864999999999998</v>
      </c>
      <c r="S355" s="132">
        <v>19.385000000000002</v>
      </c>
      <c r="T355" s="132">
        <v>19.422000000000001</v>
      </c>
      <c r="U355" s="132">
        <v>19.509</v>
      </c>
      <c r="V355" s="132">
        <v>52.435000000000002</v>
      </c>
      <c r="W355" s="132">
        <v>46.128999999999998</v>
      </c>
      <c r="X355" s="132">
        <v>47.058</v>
      </c>
      <c r="Y355" s="132">
        <v>47.134999999999998</v>
      </c>
      <c r="Z355" s="132">
        <v>46.343000000000004</v>
      </c>
      <c r="AA355" s="132">
        <v>14.084</v>
      </c>
      <c r="AB355" s="132">
        <v>14.028</v>
      </c>
      <c r="AC355" s="132">
        <v>14.076000000000001</v>
      </c>
      <c r="AD355" s="132">
        <v>13.596</v>
      </c>
      <c r="AE355" s="132">
        <v>14.02</v>
      </c>
      <c r="AF355" s="132">
        <v>19.702000000000002</v>
      </c>
      <c r="AG355" s="132">
        <v>18.914999999999999</v>
      </c>
      <c r="AH355" s="132">
        <v>18.510000000000002</v>
      </c>
      <c r="AI355" s="132">
        <v>18.504999999999999</v>
      </c>
      <c r="AJ355" s="132">
        <v>19.033000000000001</v>
      </c>
      <c r="AK355" s="132">
        <v>45.414000000000001</v>
      </c>
      <c r="AL355" s="132">
        <v>44.896000000000001</v>
      </c>
      <c r="AM355" s="132">
        <v>45.960999999999999</v>
      </c>
      <c r="AN355" s="132">
        <v>45.774000000000001</v>
      </c>
      <c r="AO355" s="132">
        <v>44.948</v>
      </c>
      <c r="AP355" s="132">
        <v>34.554000000000002</v>
      </c>
      <c r="AQ355" s="132">
        <v>35.747</v>
      </c>
      <c r="AR355" s="132">
        <v>35.893999999999998</v>
      </c>
      <c r="AS355" s="132">
        <v>37.46</v>
      </c>
      <c r="AT355" s="132">
        <v>35.448999999999998</v>
      </c>
      <c r="AU355" s="132">
        <v>29.343</v>
      </c>
      <c r="AV355" s="132">
        <v>29.353999999999999</v>
      </c>
      <c r="AW355" s="132">
        <v>29.125</v>
      </c>
      <c r="AX355" s="132">
        <v>28.346</v>
      </c>
      <c r="AY355" s="132">
        <v>29.785</v>
      </c>
      <c r="AZ355" s="132">
        <v>20.93</v>
      </c>
      <c r="BA355" s="132">
        <v>21.649000000000001</v>
      </c>
      <c r="BB355" s="132">
        <v>21.690999999999999</v>
      </c>
      <c r="BC355" s="132">
        <v>23.355</v>
      </c>
      <c r="BD355" s="132">
        <v>21.818999999999999</v>
      </c>
      <c r="BE355" s="132">
        <v>20.286000000000001</v>
      </c>
      <c r="BF355" s="132">
        <v>20.024000000000001</v>
      </c>
      <c r="BG355" s="132">
        <v>20.132999999999999</v>
      </c>
      <c r="BH355" s="132">
        <v>16.721</v>
      </c>
      <c r="BI355" s="132">
        <v>19.405000000000001</v>
      </c>
      <c r="BJ355" s="132">
        <v>14.561</v>
      </c>
      <c r="BK355" s="132">
        <v>14.403</v>
      </c>
      <c r="BL355" s="132">
        <v>14.573</v>
      </c>
      <c r="BM355" s="132">
        <v>15.019</v>
      </c>
      <c r="BN355" s="132">
        <v>14.552</v>
      </c>
      <c r="BO355" s="132">
        <v>20.155000000000001</v>
      </c>
      <c r="BP355" s="132">
        <v>20.815999999999999</v>
      </c>
      <c r="BQ355" s="132">
        <v>20.632999999999999</v>
      </c>
      <c r="BR355" s="132">
        <v>21.215</v>
      </c>
      <c r="BS355" s="132">
        <v>20.603000000000002</v>
      </c>
      <c r="BT355" s="132">
        <v>18.704999999999998</v>
      </c>
      <c r="BU355" s="132">
        <v>18.378</v>
      </c>
      <c r="BV355" s="132">
        <v>18.649000000000001</v>
      </c>
      <c r="BW355" s="132">
        <v>18.431000000000001</v>
      </c>
      <c r="BX355" s="132">
        <v>18.585999999999999</v>
      </c>
      <c r="BY355" s="132">
        <v>28.959</v>
      </c>
      <c r="BZ355" s="132">
        <v>28.667999999999999</v>
      </c>
      <c r="CA355" s="132">
        <v>29.597999999999999</v>
      </c>
      <c r="CB355" s="132">
        <v>28.456</v>
      </c>
      <c r="CC355" s="132">
        <v>29.052</v>
      </c>
      <c r="CD355" s="132">
        <v>7.17</v>
      </c>
      <c r="CE355" s="132">
        <v>7.093</v>
      </c>
      <c r="CF355" s="132">
        <v>6.88</v>
      </c>
      <c r="CG355" s="132">
        <v>7.8140000000000001</v>
      </c>
      <c r="CH355" s="132">
        <v>7.2469999999999999</v>
      </c>
      <c r="CI355" s="132">
        <v>19.884</v>
      </c>
      <c r="CJ355" s="132">
        <v>25.151</v>
      </c>
      <c r="CK355" s="132">
        <v>26.199000000000002</v>
      </c>
      <c r="CL355" s="132">
        <v>26.86</v>
      </c>
      <c r="CM355" s="132">
        <v>24.797000000000001</v>
      </c>
      <c r="CN355" s="132">
        <v>43.085000000000001</v>
      </c>
      <c r="CO355" s="132">
        <v>44.091000000000001</v>
      </c>
      <c r="CP355" s="132">
        <v>42.627000000000002</v>
      </c>
      <c r="CQ355" s="132">
        <v>43.79</v>
      </c>
      <c r="CR355" s="132">
        <v>44.113999999999997</v>
      </c>
      <c r="CS355" s="132">
        <v>26.469000000000001</v>
      </c>
      <c r="CT355" s="132">
        <v>25.936</v>
      </c>
      <c r="CU355" s="132">
        <v>27.172000000000001</v>
      </c>
      <c r="CV355" s="132">
        <v>26.974</v>
      </c>
      <c r="CW355" s="132">
        <v>26.495999999999999</v>
      </c>
      <c r="CX355" s="132">
        <v>17.143999999999998</v>
      </c>
      <c r="CY355" s="132">
        <v>14.427</v>
      </c>
      <c r="CZ355" s="132">
        <v>15.151999999999999</v>
      </c>
      <c r="DA355" s="132">
        <v>16.128</v>
      </c>
      <c r="DB355" s="132">
        <v>15.958</v>
      </c>
    </row>
    <row r="356" spans="1:106" x14ac:dyDescent="0.2">
      <c r="A356" s="80" t="s">
        <v>40</v>
      </c>
      <c r="B356" s="133">
        <v>1146.0409999999999</v>
      </c>
      <c r="C356" s="133">
        <v>1139.81</v>
      </c>
      <c r="D356" s="133">
        <v>1135.6980000000001</v>
      </c>
      <c r="E356" s="133">
        <v>1155.5260000000001</v>
      </c>
      <c r="F356" s="133">
        <v>1142.25</v>
      </c>
      <c r="G356" s="133">
        <v>29.724</v>
      </c>
      <c r="H356" s="133">
        <v>30.562999999999999</v>
      </c>
      <c r="I356" s="133">
        <v>31.309000000000001</v>
      </c>
      <c r="J356" s="133">
        <v>34.576999999999998</v>
      </c>
      <c r="K356" s="133">
        <v>31.603999999999999</v>
      </c>
      <c r="L356" s="133">
        <v>50.908999999999999</v>
      </c>
      <c r="M356" s="133">
        <v>46.22</v>
      </c>
      <c r="N356" s="133">
        <v>47.576000000000001</v>
      </c>
      <c r="O356" s="133">
        <v>46.753999999999998</v>
      </c>
      <c r="P356" s="133">
        <v>47.853000000000002</v>
      </c>
      <c r="Q356" s="133">
        <v>54.475000000000001</v>
      </c>
      <c r="R356" s="133">
        <v>53.881</v>
      </c>
      <c r="S356" s="133">
        <v>54.316000000000003</v>
      </c>
      <c r="T356" s="133">
        <v>54.686999999999998</v>
      </c>
      <c r="U356" s="133">
        <v>54.488</v>
      </c>
      <c r="V356" s="133">
        <v>87.808999999999997</v>
      </c>
      <c r="W356" s="133">
        <v>84.006</v>
      </c>
      <c r="X356" s="133">
        <v>76.385999999999996</v>
      </c>
      <c r="Y356" s="133">
        <v>76.328000000000003</v>
      </c>
      <c r="Z356" s="133">
        <v>80.659000000000006</v>
      </c>
      <c r="AA356" s="133">
        <v>38.319000000000003</v>
      </c>
      <c r="AB356" s="133">
        <v>38.018999999999998</v>
      </c>
      <c r="AC356" s="133">
        <v>38.384999999999998</v>
      </c>
      <c r="AD356" s="133">
        <v>39.298999999999999</v>
      </c>
      <c r="AE356" s="133">
        <v>38.838999999999999</v>
      </c>
      <c r="AF356" s="133">
        <v>46.357999999999997</v>
      </c>
      <c r="AG356" s="133">
        <v>46.466999999999999</v>
      </c>
      <c r="AH356" s="133">
        <v>45.823999999999998</v>
      </c>
      <c r="AI356" s="133">
        <v>41.201999999999998</v>
      </c>
      <c r="AJ356" s="133">
        <v>45.866</v>
      </c>
      <c r="AK356" s="133">
        <v>83.331000000000003</v>
      </c>
      <c r="AL356" s="133">
        <v>82.37</v>
      </c>
      <c r="AM356" s="133">
        <v>80.974000000000004</v>
      </c>
      <c r="AN356" s="133">
        <v>81.472999999999999</v>
      </c>
      <c r="AO356" s="133">
        <v>82.373000000000005</v>
      </c>
      <c r="AP356" s="133">
        <v>47.892000000000003</v>
      </c>
      <c r="AQ356" s="133">
        <v>49.713999999999999</v>
      </c>
      <c r="AR356" s="133">
        <v>54.862000000000002</v>
      </c>
      <c r="AS356" s="133">
        <v>55.356999999999999</v>
      </c>
      <c r="AT356" s="133">
        <v>52.646000000000001</v>
      </c>
      <c r="AU356" s="133">
        <v>62.941000000000003</v>
      </c>
      <c r="AV356" s="133">
        <v>61.08</v>
      </c>
      <c r="AW356" s="133">
        <v>58.639000000000003</v>
      </c>
      <c r="AX356" s="133">
        <v>61.973999999999997</v>
      </c>
      <c r="AY356" s="133">
        <v>59.625</v>
      </c>
      <c r="AZ356" s="133">
        <v>40.457999999999998</v>
      </c>
      <c r="BA356" s="133">
        <v>42.058</v>
      </c>
      <c r="BB356" s="133">
        <v>41.209000000000003</v>
      </c>
      <c r="BC356" s="133">
        <v>44.554000000000002</v>
      </c>
      <c r="BD356" s="133">
        <v>41.796999999999997</v>
      </c>
      <c r="BE356" s="133">
        <v>60.856999999999999</v>
      </c>
      <c r="BF356" s="133">
        <v>60.097999999999999</v>
      </c>
      <c r="BG356" s="133">
        <v>59.889000000000003</v>
      </c>
      <c r="BH356" s="133">
        <v>65.789000000000001</v>
      </c>
      <c r="BI356" s="133">
        <v>61.603999999999999</v>
      </c>
      <c r="BJ356" s="133">
        <v>44.603000000000002</v>
      </c>
      <c r="BK356" s="133">
        <v>45.465000000000003</v>
      </c>
      <c r="BL356" s="133">
        <v>44.161000000000001</v>
      </c>
      <c r="BM356" s="133">
        <v>48.076999999999998</v>
      </c>
      <c r="BN356" s="133">
        <v>45.908999999999999</v>
      </c>
      <c r="BO356" s="133">
        <v>43.86</v>
      </c>
      <c r="BP356" s="133">
        <v>43.671999999999997</v>
      </c>
      <c r="BQ356" s="133">
        <v>43.957999999999998</v>
      </c>
      <c r="BR356" s="133">
        <v>47.332000000000001</v>
      </c>
      <c r="BS356" s="133">
        <v>44.201999999999998</v>
      </c>
      <c r="BT356" s="133">
        <v>35.597000000000001</v>
      </c>
      <c r="BU356" s="133">
        <v>36.006999999999998</v>
      </c>
      <c r="BV356" s="133">
        <v>36.027999999999999</v>
      </c>
      <c r="BW356" s="133">
        <v>36.174999999999997</v>
      </c>
      <c r="BX356" s="133">
        <v>35.701000000000001</v>
      </c>
      <c r="BY356" s="133">
        <v>149.571</v>
      </c>
      <c r="BZ356" s="133">
        <v>151.02799999999999</v>
      </c>
      <c r="CA356" s="133">
        <v>151.10499999999999</v>
      </c>
      <c r="CB356" s="133">
        <v>152.279</v>
      </c>
      <c r="CC356" s="133">
        <v>150.29499999999999</v>
      </c>
      <c r="CD356" s="133">
        <v>13.71</v>
      </c>
      <c r="CE356" s="133">
        <v>13.712999999999999</v>
      </c>
      <c r="CF356" s="133">
        <v>14.833</v>
      </c>
      <c r="CG356" s="133">
        <v>14.896000000000001</v>
      </c>
      <c r="CH356" s="133">
        <v>14.244999999999999</v>
      </c>
      <c r="CI356" s="133">
        <v>41.640999999999998</v>
      </c>
      <c r="CJ356" s="133">
        <v>39.479999999999997</v>
      </c>
      <c r="CK356" s="133">
        <v>42.174999999999997</v>
      </c>
      <c r="CL356" s="133">
        <v>39.228000000000002</v>
      </c>
      <c r="CM356" s="133">
        <v>40.262999999999998</v>
      </c>
      <c r="CN356" s="133">
        <v>55.045000000000002</v>
      </c>
      <c r="CO356" s="133">
        <v>57.063000000000002</v>
      </c>
      <c r="CP356" s="133">
        <v>56.77</v>
      </c>
      <c r="CQ356" s="133">
        <v>56.773000000000003</v>
      </c>
      <c r="CR356" s="133">
        <v>56.331000000000003</v>
      </c>
      <c r="CS356" s="133">
        <v>96.453999999999994</v>
      </c>
      <c r="CT356" s="133">
        <v>97.561000000000007</v>
      </c>
      <c r="CU356" s="133">
        <v>96.412999999999997</v>
      </c>
      <c r="CV356" s="133">
        <v>97.644000000000005</v>
      </c>
      <c r="CW356" s="133">
        <v>96.790999999999997</v>
      </c>
      <c r="CX356" s="133">
        <v>62.487000000000002</v>
      </c>
      <c r="CY356" s="133">
        <v>61.344999999999999</v>
      </c>
      <c r="CZ356" s="133">
        <v>60.886000000000003</v>
      </c>
      <c r="DA356" s="133">
        <v>61.128</v>
      </c>
      <c r="DB356" s="133">
        <v>61.158999999999999</v>
      </c>
    </row>
    <row r="357" spans="1:106" x14ac:dyDescent="0.2">
      <c r="A357" s="87" t="s">
        <v>41</v>
      </c>
      <c r="B357" s="134">
        <v>561.24599999999998</v>
      </c>
      <c r="C357" s="134">
        <v>557.274</v>
      </c>
      <c r="D357" s="134">
        <v>550.54399999999998</v>
      </c>
      <c r="E357" s="134">
        <v>568.68299999999999</v>
      </c>
      <c r="F357" s="134">
        <v>561.17399999999998</v>
      </c>
      <c r="G357" s="134">
        <v>17.658000000000001</v>
      </c>
      <c r="H357" s="134">
        <v>15.3</v>
      </c>
      <c r="I357" s="134">
        <v>16.952000000000002</v>
      </c>
      <c r="J357" s="134">
        <v>24.92</v>
      </c>
      <c r="K357" s="134">
        <v>18.690999999999999</v>
      </c>
      <c r="L357" s="134">
        <v>25.818999999999999</v>
      </c>
      <c r="M357" s="134">
        <v>25.547999999999998</v>
      </c>
      <c r="N357" s="134">
        <v>26.263999999999999</v>
      </c>
      <c r="O357" s="134">
        <v>25.08</v>
      </c>
      <c r="P357" s="134">
        <v>26.731000000000002</v>
      </c>
      <c r="Q357" s="134">
        <v>20.47</v>
      </c>
      <c r="R357" s="134">
        <v>20.398</v>
      </c>
      <c r="S357" s="134">
        <v>20.344000000000001</v>
      </c>
      <c r="T357" s="134">
        <v>20.422999999999998</v>
      </c>
      <c r="U357" s="134">
        <v>20.344000000000001</v>
      </c>
      <c r="V357" s="134">
        <v>51.198999999999998</v>
      </c>
      <c r="W357" s="134">
        <v>49.796999999999997</v>
      </c>
      <c r="X357" s="134">
        <v>39.767000000000003</v>
      </c>
      <c r="Y357" s="134">
        <v>39.811</v>
      </c>
      <c r="Z357" s="134">
        <v>44.296999999999997</v>
      </c>
      <c r="AA357" s="134">
        <v>14.311999999999999</v>
      </c>
      <c r="AB357" s="134">
        <v>14.507999999999999</v>
      </c>
      <c r="AC357" s="134">
        <v>14.858000000000001</v>
      </c>
      <c r="AD357" s="134">
        <v>15.201000000000001</v>
      </c>
      <c r="AE357" s="134">
        <v>14.935</v>
      </c>
      <c r="AF357" s="134">
        <v>20.074999999999999</v>
      </c>
      <c r="AG357" s="134">
        <v>18.411000000000001</v>
      </c>
      <c r="AH357" s="134">
        <v>18.844000000000001</v>
      </c>
      <c r="AI357" s="134">
        <v>22.172000000000001</v>
      </c>
      <c r="AJ357" s="134">
        <v>20.079000000000001</v>
      </c>
      <c r="AK357" s="134">
        <v>31.513000000000002</v>
      </c>
      <c r="AL357" s="134">
        <v>31.271999999999998</v>
      </c>
      <c r="AM357" s="134">
        <v>31.643999999999998</v>
      </c>
      <c r="AN357" s="134">
        <v>31.704000000000001</v>
      </c>
      <c r="AO357" s="134">
        <v>31.431000000000001</v>
      </c>
      <c r="AP357" s="134">
        <v>19.777999999999999</v>
      </c>
      <c r="AQ357" s="134">
        <v>19.869</v>
      </c>
      <c r="AR357" s="134">
        <v>18.295000000000002</v>
      </c>
      <c r="AS357" s="134">
        <v>19.210999999999999</v>
      </c>
      <c r="AT357" s="134">
        <v>19.077999999999999</v>
      </c>
      <c r="AU357" s="134">
        <v>32.661000000000001</v>
      </c>
      <c r="AV357" s="134">
        <v>32.521000000000001</v>
      </c>
      <c r="AW357" s="134">
        <v>37.125</v>
      </c>
      <c r="AX357" s="134">
        <v>35.162999999999997</v>
      </c>
      <c r="AY357" s="134">
        <v>34.387999999999998</v>
      </c>
      <c r="AZ357" s="134">
        <v>21.553999999999998</v>
      </c>
      <c r="BA357" s="134">
        <v>22.85</v>
      </c>
      <c r="BB357" s="134">
        <v>22.315000000000001</v>
      </c>
      <c r="BC357" s="134">
        <v>22.263000000000002</v>
      </c>
      <c r="BD357" s="134">
        <v>21.844999999999999</v>
      </c>
      <c r="BE357" s="134">
        <v>25.76</v>
      </c>
      <c r="BF357" s="134">
        <v>26.036999999999999</v>
      </c>
      <c r="BG357" s="134">
        <v>25.710999999999999</v>
      </c>
      <c r="BH357" s="134">
        <v>26.559000000000001</v>
      </c>
      <c r="BI357" s="134">
        <v>25.995999999999999</v>
      </c>
      <c r="BJ357" s="134">
        <v>21.753</v>
      </c>
      <c r="BK357" s="134">
        <v>21.605</v>
      </c>
      <c r="BL357" s="134">
        <v>21.632000000000001</v>
      </c>
      <c r="BM357" s="134">
        <v>22.527000000000001</v>
      </c>
      <c r="BN357" s="134">
        <v>22.151</v>
      </c>
      <c r="BO357" s="134">
        <v>21.007999999999999</v>
      </c>
      <c r="BP357" s="134">
        <v>21.215</v>
      </c>
      <c r="BQ357" s="134">
        <v>20.539000000000001</v>
      </c>
      <c r="BR357" s="134">
        <v>20.678000000000001</v>
      </c>
      <c r="BS357" s="134">
        <v>20.818000000000001</v>
      </c>
      <c r="BT357" s="134">
        <v>15.661</v>
      </c>
      <c r="BU357" s="134">
        <v>15.573</v>
      </c>
      <c r="BV357" s="134">
        <v>15.523999999999999</v>
      </c>
      <c r="BW357" s="134">
        <v>15.548999999999999</v>
      </c>
      <c r="BX357" s="134">
        <v>15.691000000000001</v>
      </c>
      <c r="BY357" s="134">
        <v>40.531999999999996</v>
      </c>
      <c r="BZ357" s="134">
        <v>39.991999999999997</v>
      </c>
      <c r="CA357" s="134">
        <v>40.429000000000002</v>
      </c>
      <c r="CB357" s="134">
        <v>41.615000000000002</v>
      </c>
      <c r="CC357" s="134">
        <v>41.042000000000002</v>
      </c>
      <c r="CD357" s="134">
        <v>5.8929999999999998</v>
      </c>
      <c r="CE357" s="134">
        <v>5.2839999999999998</v>
      </c>
      <c r="CF357" s="134">
        <v>4.1210000000000004</v>
      </c>
      <c r="CG357" s="134">
        <v>5.7610000000000001</v>
      </c>
      <c r="CH357" s="134">
        <v>5.3</v>
      </c>
      <c r="CI357" s="134">
        <v>31.916</v>
      </c>
      <c r="CJ357" s="134">
        <v>33.561999999999998</v>
      </c>
      <c r="CK357" s="134">
        <v>29.873000000000001</v>
      </c>
      <c r="CL357" s="134">
        <v>33.131</v>
      </c>
      <c r="CM357" s="134">
        <v>32.304000000000002</v>
      </c>
      <c r="CN357" s="134">
        <v>43.887999999999998</v>
      </c>
      <c r="CO357" s="134">
        <v>44.124000000000002</v>
      </c>
      <c r="CP357" s="134">
        <v>45.668999999999997</v>
      </c>
      <c r="CQ357" s="134">
        <v>44.107999999999997</v>
      </c>
      <c r="CR357" s="134">
        <v>44.856000000000002</v>
      </c>
      <c r="CS357" s="134">
        <v>68.561999999999998</v>
      </c>
      <c r="CT357" s="134">
        <v>68.271000000000001</v>
      </c>
      <c r="CU357" s="134">
        <v>68.555999999999997</v>
      </c>
      <c r="CV357" s="134">
        <v>70.353999999999999</v>
      </c>
      <c r="CW357" s="134">
        <v>69.231999999999999</v>
      </c>
      <c r="CX357" s="134">
        <v>31.234000000000002</v>
      </c>
      <c r="CY357" s="134">
        <v>31.137</v>
      </c>
      <c r="CZ357" s="134">
        <v>32.082000000000001</v>
      </c>
      <c r="DA357" s="134">
        <v>32.453000000000003</v>
      </c>
      <c r="DB357" s="134">
        <v>31.965</v>
      </c>
    </row>
    <row r="358" spans="1:106" x14ac:dyDescent="0.2">
      <c r="A358" s="80" t="s">
        <v>42</v>
      </c>
      <c r="B358" s="135">
        <v>135.24600000000001</v>
      </c>
      <c r="C358" s="135">
        <v>143.41999999999999</v>
      </c>
      <c r="D358" s="135">
        <v>149.667</v>
      </c>
      <c r="E358" s="135">
        <v>138.673</v>
      </c>
      <c r="F358" s="135">
        <v>137.929</v>
      </c>
      <c r="G358" s="135">
        <v>4.5640000000000001</v>
      </c>
      <c r="H358" s="135">
        <v>4.78</v>
      </c>
      <c r="I358" s="135">
        <v>3.9260000000000002</v>
      </c>
      <c r="J358" s="135">
        <v>4.4240000000000004</v>
      </c>
      <c r="K358" s="135">
        <v>4.4400000000000004</v>
      </c>
      <c r="L358" s="135">
        <v>7.0789999999999997</v>
      </c>
      <c r="M358" s="135">
        <v>9.984</v>
      </c>
      <c r="N358" s="135">
        <v>7.0359999999999996</v>
      </c>
      <c r="O358" s="135">
        <v>9.1920000000000002</v>
      </c>
      <c r="P358" s="135">
        <v>8.3620000000000001</v>
      </c>
      <c r="Q358" s="135">
        <v>5.7140000000000004</v>
      </c>
      <c r="R358" s="135">
        <v>7.1980000000000004</v>
      </c>
      <c r="S358" s="135">
        <v>7.2110000000000003</v>
      </c>
      <c r="T358" s="135">
        <v>7.1120000000000001</v>
      </c>
      <c r="U358" s="135">
        <v>6.9569999999999999</v>
      </c>
      <c r="V358" s="135">
        <v>9.6180000000000003</v>
      </c>
      <c r="W358" s="135">
        <v>9.2850000000000001</v>
      </c>
      <c r="X358" s="135">
        <v>16.902000000000001</v>
      </c>
      <c r="Y358" s="135">
        <v>8.5340000000000007</v>
      </c>
      <c r="Z358" s="135">
        <v>10.776</v>
      </c>
      <c r="AA358" s="135">
        <v>3.5419999999999998</v>
      </c>
      <c r="AB358" s="135">
        <v>3.4249999999999998</v>
      </c>
      <c r="AC358" s="135">
        <v>3.7349999999999999</v>
      </c>
      <c r="AD358" s="135">
        <v>3.4390000000000001</v>
      </c>
      <c r="AE358" s="135">
        <v>3.6030000000000002</v>
      </c>
      <c r="AF358" s="135">
        <v>6.3070000000000004</v>
      </c>
      <c r="AG358" s="135">
        <v>5.1319999999999997</v>
      </c>
      <c r="AH358" s="135">
        <v>7.05</v>
      </c>
      <c r="AI358" s="135">
        <v>6.67</v>
      </c>
      <c r="AJ358" s="135">
        <v>6.3289999999999997</v>
      </c>
      <c r="AK358" s="135">
        <v>4.766</v>
      </c>
      <c r="AL358" s="135">
        <v>4.5629999999999997</v>
      </c>
      <c r="AM358" s="135">
        <v>4.9370000000000003</v>
      </c>
      <c r="AN358" s="135">
        <v>4.09</v>
      </c>
      <c r="AO358" s="135">
        <v>4.6059999999999999</v>
      </c>
      <c r="AP358" s="135">
        <v>5.79</v>
      </c>
      <c r="AQ358" s="135">
        <v>8.0679999999999996</v>
      </c>
      <c r="AR358" s="135">
        <v>7.2910000000000004</v>
      </c>
      <c r="AS358" s="135">
        <v>5.5069999999999997</v>
      </c>
      <c r="AT358" s="135">
        <v>6.66</v>
      </c>
      <c r="AU358" s="135">
        <v>6.0110000000000001</v>
      </c>
      <c r="AV358" s="135">
        <v>6.6950000000000003</v>
      </c>
      <c r="AW358" s="135">
        <v>7.7169999999999996</v>
      </c>
      <c r="AX358" s="135">
        <v>6.6989999999999998</v>
      </c>
      <c r="AY358" s="135">
        <v>7.74</v>
      </c>
      <c r="AZ358" s="135">
        <v>4.5449999999999999</v>
      </c>
      <c r="BA358" s="135">
        <v>4.57</v>
      </c>
      <c r="BB358" s="135">
        <v>4.4390000000000001</v>
      </c>
      <c r="BC358" s="135">
        <v>3.9889999999999999</v>
      </c>
      <c r="BD358" s="135">
        <v>4.3949999999999996</v>
      </c>
      <c r="BE358" s="135">
        <v>4.9569999999999999</v>
      </c>
      <c r="BF358" s="135">
        <v>4.5960000000000001</v>
      </c>
      <c r="BG358" s="135">
        <v>4.97</v>
      </c>
      <c r="BH358" s="135">
        <v>5.1550000000000002</v>
      </c>
      <c r="BI358" s="135">
        <v>4.867</v>
      </c>
      <c r="BJ358" s="135">
        <v>4.327</v>
      </c>
      <c r="BK358" s="135">
        <v>5.0730000000000004</v>
      </c>
      <c r="BL358" s="135">
        <v>4.8049999999999997</v>
      </c>
      <c r="BM358" s="135">
        <v>5.28</v>
      </c>
      <c r="BN358" s="135">
        <v>4.673</v>
      </c>
      <c r="BO358" s="135">
        <v>9.4269999999999996</v>
      </c>
      <c r="BP358" s="135">
        <v>8.625</v>
      </c>
      <c r="BQ358" s="135">
        <v>8.4730000000000008</v>
      </c>
      <c r="BR358" s="135">
        <v>7.5789999999999997</v>
      </c>
      <c r="BS358" s="135">
        <v>8.6389999999999993</v>
      </c>
      <c r="BT358" s="135">
        <v>4.2050000000000001</v>
      </c>
      <c r="BU358" s="135">
        <v>4.6589999999999998</v>
      </c>
      <c r="BV358" s="135">
        <v>4.4420000000000002</v>
      </c>
      <c r="BW358" s="135">
        <v>4.51</v>
      </c>
      <c r="BX358" s="135">
        <v>4.49</v>
      </c>
      <c r="BY358" s="135">
        <v>10.891</v>
      </c>
      <c r="BZ358" s="135">
        <v>10.474</v>
      </c>
      <c r="CA358" s="135">
        <v>11.004</v>
      </c>
      <c r="CB358" s="135">
        <v>11.170999999999999</v>
      </c>
      <c r="CC358" s="135">
        <v>6.9139999999999997</v>
      </c>
      <c r="CD358" s="135">
        <v>1.736</v>
      </c>
      <c r="CE358" s="135">
        <v>1.554</v>
      </c>
      <c r="CF358" s="135">
        <v>2.3210000000000002</v>
      </c>
      <c r="CG358" s="135">
        <v>1.74</v>
      </c>
      <c r="CH358" s="135">
        <v>1.827</v>
      </c>
      <c r="CI358" s="135">
        <v>2.6709999999999998</v>
      </c>
      <c r="CJ358" s="135">
        <v>3.7519999999999998</v>
      </c>
      <c r="CK358" s="135">
        <v>3.9079999999999999</v>
      </c>
      <c r="CL358" s="135">
        <v>4.8979999999999997</v>
      </c>
      <c r="CM358" s="135">
        <v>3.8980000000000001</v>
      </c>
      <c r="CN358" s="135">
        <v>16.085999999999999</v>
      </c>
      <c r="CO358" s="135">
        <v>17.21</v>
      </c>
      <c r="CP358" s="135">
        <v>15.939</v>
      </c>
      <c r="CQ358" s="135">
        <v>16.026</v>
      </c>
      <c r="CR358" s="135">
        <v>16.151</v>
      </c>
      <c r="CS358" s="135">
        <v>17.061</v>
      </c>
      <c r="CT358" s="135">
        <v>17.940999999999999</v>
      </c>
      <c r="CU358" s="135">
        <v>17.635999999999999</v>
      </c>
      <c r="CV358" s="135">
        <v>17.457000000000001</v>
      </c>
      <c r="CW358" s="135">
        <v>17.260999999999999</v>
      </c>
      <c r="CX358" s="135">
        <v>5.9489999999999998</v>
      </c>
      <c r="CY358" s="135">
        <v>5.8360000000000003</v>
      </c>
      <c r="CZ358" s="135">
        <v>5.9249999999999998</v>
      </c>
      <c r="DA358" s="135">
        <v>5.2009999999999996</v>
      </c>
      <c r="DB358" s="135">
        <v>5.3410000000000002</v>
      </c>
    </row>
    <row r="359" spans="1:106" x14ac:dyDescent="0.2">
      <c r="A359" s="80" t="s">
        <v>43</v>
      </c>
      <c r="B359" s="136">
        <v>330.00299999999999</v>
      </c>
      <c r="C359" s="136">
        <v>336.041</v>
      </c>
      <c r="D359" s="136">
        <v>318.55900000000003</v>
      </c>
      <c r="E359" s="136">
        <v>338.86200000000002</v>
      </c>
      <c r="F359" s="136">
        <v>342.529</v>
      </c>
      <c r="G359" s="136">
        <v>7.9359999999999999</v>
      </c>
      <c r="H359" s="136">
        <v>9.4689999999999994</v>
      </c>
      <c r="I359" s="136">
        <v>7.4379999999999997</v>
      </c>
      <c r="J359" s="136">
        <v>9.2129999999999992</v>
      </c>
      <c r="K359" s="136">
        <v>8.5890000000000004</v>
      </c>
      <c r="L359" s="136">
        <v>14.297000000000001</v>
      </c>
      <c r="M359" s="136">
        <v>17.02</v>
      </c>
      <c r="N359" s="136">
        <v>13.971</v>
      </c>
      <c r="O359" s="136">
        <v>14.97</v>
      </c>
      <c r="P359" s="136">
        <v>14.823</v>
      </c>
      <c r="Q359" s="136">
        <v>12.365</v>
      </c>
      <c r="R359" s="136">
        <v>13.375</v>
      </c>
      <c r="S359" s="136">
        <v>12.708</v>
      </c>
      <c r="T359" s="136">
        <v>13.725</v>
      </c>
      <c r="U359" s="136">
        <v>13.286</v>
      </c>
      <c r="V359" s="136">
        <v>44.058</v>
      </c>
      <c r="W359" s="136">
        <v>41.127000000000002</v>
      </c>
      <c r="X359" s="136">
        <v>28.251999999999999</v>
      </c>
      <c r="Y359" s="136">
        <v>40.392000000000003</v>
      </c>
      <c r="Z359" s="136">
        <v>43.262</v>
      </c>
      <c r="AA359" s="136">
        <v>13.846</v>
      </c>
      <c r="AB359" s="136">
        <v>14.724</v>
      </c>
      <c r="AC359" s="136">
        <v>15.29</v>
      </c>
      <c r="AD359" s="136">
        <v>13.846</v>
      </c>
      <c r="AE359" s="136">
        <v>15.250999999999999</v>
      </c>
      <c r="AF359" s="136">
        <v>13.441000000000001</v>
      </c>
      <c r="AG359" s="136">
        <v>15.179</v>
      </c>
      <c r="AH359" s="136">
        <v>16.712</v>
      </c>
      <c r="AI359" s="136">
        <v>18.832000000000001</v>
      </c>
      <c r="AJ359" s="136">
        <v>16.32</v>
      </c>
      <c r="AK359" s="136">
        <v>14.414999999999999</v>
      </c>
      <c r="AL359" s="136">
        <v>14.699</v>
      </c>
      <c r="AM359" s="136">
        <v>13.43</v>
      </c>
      <c r="AN359" s="136">
        <v>14.497999999999999</v>
      </c>
      <c r="AO359" s="136">
        <v>14.186</v>
      </c>
      <c r="AP359" s="136">
        <v>16.498000000000001</v>
      </c>
      <c r="AQ359" s="136">
        <v>16.021000000000001</v>
      </c>
      <c r="AR359" s="136">
        <v>12.113</v>
      </c>
      <c r="AS359" s="136">
        <v>11.762</v>
      </c>
      <c r="AT359" s="136">
        <v>14.119</v>
      </c>
      <c r="AU359" s="136">
        <v>11.763999999999999</v>
      </c>
      <c r="AV359" s="136">
        <v>13.772</v>
      </c>
      <c r="AW359" s="136">
        <v>17.966000000000001</v>
      </c>
      <c r="AX359" s="136">
        <v>16.943999999999999</v>
      </c>
      <c r="AY359" s="136">
        <v>12.333</v>
      </c>
      <c r="AZ359" s="136">
        <v>11.242000000000001</v>
      </c>
      <c r="BA359" s="136">
        <v>11.599</v>
      </c>
      <c r="BB359" s="136">
        <v>12.055</v>
      </c>
      <c r="BC359" s="136">
        <v>12.717000000000001</v>
      </c>
      <c r="BD359" s="136">
        <v>11.975</v>
      </c>
      <c r="BE359" s="136">
        <v>11.666</v>
      </c>
      <c r="BF359" s="136">
        <v>10.739000000000001</v>
      </c>
      <c r="BG359" s="136">
        <v>11.731999999999999</v>
      </c>
      <c r="BH359" s="136">
        <v>11.161</v>
      </c>
      <c r="BI359" s="136">
        <v>11.433</v>
      </c>
      <c r="BJ359" s="136">
        <v>16.416</v>
      </c>
      <c r="BK359" s="136">
        <v>16.693000000000001</v>
      </c>
      <c r="BL359" s="136">
        <v>15.189</v>
      </c>
      <c r="BM359" s="136">
        <v>14.894</v>
      </c>
      <c r="BN359" s="136">
        <v>15.602</v>
      </c>
      <c r="BO359" s="136">
        <v>8.5429999999999993</v>
      </c>
      <c r="BP359" s="136">
        <v>8.9870000000000001</v>
      </c>
      <c r="BQ359" s="136">
        <v>8.7780000000000005</v>
      </c>
      <c r="BR359" s="136">
        <v>9.734</v>
      </c>
      <c r="BS359" s="136">
        <v>9.0950000000000006</v>
      </c>
      <c r="BT359" s="136">
        <v>9.7769999999999992</v>
      </c>
      <c r="BU359" s="136">
        <v>8.8650000000000002</v>
      </c>
      <c r="BV359" s="136">
        <v>8.1920000000000002</v>
      </c>
      <c r="BW359" s="136">
        <v>8.4789999999999992</v>
      </c>
      <c r="BX359" s="136">
        <v>8.7129999999999992</v>
      </c>
      <c r="BY359" s="136">
        <v>12.936</v>
      </c>
      <c r="BZ359" s="136">
        <v>12.765000000000001</v>
      </c>
      <c r="CA359" s="136">
        <v>12.944000000000001</v>
      </c>
      <c r="CB359" s="136">
        <v>19.829999999999998</v>
      </c>
      <c r="CC359" s="136">
        <v>24.576000000000001</v>
      </c>
      <c r="CD359" s="136">
        <v>2.0529999999999999</v>
      </c>
      <c r="CE359" s="136">
        <v>1.274</v>
      </c>
      <c r="CF359" s="136">
        <v>1.61</v>
      </c>
      <c r="CG359" s="136">
        <v>1.8069999999999999</v>
      </c>
      <c r="CH359" s="136">
        <v>1.6779999999999999</v>
      </c>
      <c r="CI359" s="136">
        <v>9.8170000000000002</v>
      </c>
      <c r="CJ359" s="136">
        <v>8.3689999999999998</v>
      </c>
      <c r="CK359" s="136">
        <v>10.802</v>
      </c>
      <c r="CL359" s="136">
        <v>11.561999999999999</v>
      </c>
      <c r="CM359" s="136">
        <v>10.496</v>
      </c>
      <c r="CN359" s="136">
        <v>18.294</v>
      </c>
      <c r="CO359" s="136">
        <v>19.193999999999999</v>
      </c>
      <c r="CP359" s="136">
        <v>17.015000000000001</v>
      </c>
      <c r="CQ359" s="136">
        <v>17.454999999999998</v>
      </c>
      <c r="CR359" s="136">
        <v>17.547999999999998</v>
      </c>
      <c r="CS359" s="136">
        <v>36.203000000000003</v>
      </c>
      <c r="CT359" s="136">
        <v>36.442</v>
      </c>
      <c r="CU359" s="136">
        <v>36.156999999999996</v>
      </c>
      <c r="CV359" s="136">
        <v>32.927</v>
      </c>
      <c r="CW359" s="136">
        <v>34.765000000000001</v>
      </c>
      <c r="CX359" s="136">
        <v>44.436</v>
      </c>
      <c r="CY359" s="136">
        <v>45.728000000000002</v>
      </c>
      <c r="CZ359" s="136">
        <v>46.204999999999998</v>
      </c>
      <c r="DA359" s="136">
        <v>44.113999999999997</v>
      </c>
      <c r="DB359" s="136">
        <v>44.478999999999999</v>
      </c>
    </row>
    <row r="363" spans="1:106" x14ac:dyDescent="0.2">
      <c r="A363" s="97" t="s">
        <v>73</v>
      </c>
      <c r="B363" s="197" t="s">
        <v>84</v>
      </c>
      <c r="C363" s="197"/>
      <c r="D363" s="197"/>
      <c r="E363" s="197"/>
      <c r="F363" s="197"/>
      <c r="G363" s="197"/>
      <c r="H363" s="197"/>
      <c r="I363" s="197"/>
      <c r="J363" s="197"/>
      <c r="K363" s="197"/>
      <c r="L363" s="197"/>
      <c r="M363" s="197"/>
      <c r="N363" s="197"/>
      <c r="O363" s="197"/>
      <c r="P363" s="197"/>
      <c r="Q363" s="197"/>
      <c r="R363" s="197"/>
      <c r="S363" s="197"/>
      <c r="T363" s="197"/>
      <c r="U363" s="197"/>
      <c r="V363" s="197"/>
      <c r="W363" s="197" t="s">
        <v>84</v>
      </c>
      <c r="X363" s="197"/>
      <c r="Y363" s="197"/>
      <c r="Z363" s="197"/>
      <c r="AA363" s="197"/>
      <c r="AB363" s="197"/>
      <c r="AC363" s="197"/>
      <c r="AD363" s="197"/>
      <c r="AE363" s="197"/>
      <c r="AF363" s="197"/>
      <c r="AG363" s="197"/>
      <c r="AH363" s="197"/>
      <c r="AI363" s="197"/>
      <c r="AJ363" s="197"/>
      <c r="AK363" s="197"/>
      <c r="AL363" s="197"/>
      <c r="AM363" s="197"/>
      <c r="AN363" s="197" t="s">
        <v>84</v>
      </c>
      <c r="AO363" s="197"/>
      <c r="AP363" s="197"/>
      <c r="AQ363" s="197"/>
      <c r="AR363" s="197"/>
      <c r="AS363" s="197"/>
      <c r="AT363" s="197"/>
      <c r="AU363" s="197"/>
      <c r="AV363" s="197"/>
      <c r="AW363" s="197"/>
      <c r="AX363" s="197"/>
      <c r="AY363" s="197"/>
      <c r="AZ363" s="197"/>
      <c r="BA363" s="197"/>
      <c r="BB363" s="197"/>
      <c r="BC363" s="197"/>
      <c r="BD363" s="197"/>
      <c r="BE363" s="197"/>
      <c r="BF363" s="197"/>
      <c r="BG363" s="197"/>
      <c r="BH363" s="197"/>
      <c r="BI363" s="197" t="s">
        <v>84</v>
      </c>
      <c r="BJ363" s="197"/>
      <c r="BK363" s="197"/>
      <c r="BL363" s="197"/>
      <c r="BM363" s="197"/>
      <c r="BN363" s="197"/>
      <c r="BO363" s="197"/>
      <c r="BP363" s="197"/>
      <c r="BQ363" s="197"/>
      <c r="BR363" s="197"/>
      <c r="BS363" s="197"/>
      <c r="BT363" s="197"/>
      <c r="BU363" s="197"/>
      <c r="BV363" s="197"/>
      <c r="BW363" s="197"/>
      <c r="BX363" s="197"/>
      <c r="BY363" s="197"/>
      <c r="BZ363" s="197"/>
      <c r="CA363" s="197"/>
      <c r="CB363" s="197"/>
      <c r="CC363" s="194"/>
      <c r="CD363" s="197" t="s">
        <v>84</v>
      </c>
      <c r="CE363" s="197"/>
      <c r="CF363" s="197"/>
      <c r="CG363" s="197"/>
      <c r="CH363" s="197"/>
      <c r="CI363" s="197"/>
      <c r="CJ363" s="197"/>
      <c r="CK363" s="197"/>
      <c r="CL363" s="197"/>
      <c r="CM363" s="197"/>
      <c r="CN363" s="197" t="s">
        <v>84</v>
      </c>
      <c r="CO363" s="197"/>
      <c r="CP363" s="197"/>
      <c r="CQ363" s="197"/>
      <c r="CR363" s="197"/>
      <c r="CS363" s="197"/>
      <c r="CT363" s="197"/>
      <c r="CU363" s="197"/>
      <c r="CV363" s="197"/>
      <c r="CW363" s="197"/>
      <c r="CX363" s="197"/>
      <c r="CY363" s="197"/>
      <c r="CZ363" s="197"/>
      <c r="DA363" s="197"/>
      <c r="DB363" s="197"/>
    </row>
    <row r="364" spans="1:106" x14ac:dyDescent="0.2">
      <c r="A364" s="198"/>
      <c r="B364" s="197" t="s">
        <v>72</v>
      </c>
      <c r="C364" s="197"/>
      <c r="D364" s="197"/>
      <c r="E364" s="197"/>
      <c r="F364" s="197"/>
      <c r="G364" s="197" t="s">
        <v>71</v>
      </c>
      <c r="H364" s="197"/>
      <c r="I364" s="197"/>
      <c r="J364" s="197"/>
      <c r="K364" s="197"/>
      <c r="L364" s="197" t="s">
        <v>70</v>
      </c>
      <c r="M364" s="197"/>
      <c r="N364" s="197"/>
      <c r="O364" s="197"/>
      <c r="P364" s="197"/>
      <c r="Q364" s="194" t="s">
        <v>69</v>
      </c>
      <c r="R364" s="195"/>
      <c r="S364" s="195"/>
      <c r="T364" s="195"/>
      <c r="U364" s="196"/>
      <c r="V364" s="194" t="s">
        <v>68</v>
      </c>
      <c r="W364" s="195"/>
      <c r="X364" s="195"/>
      <c r="Y364" s="195"/>
      <c r="Z364" s="196"/>
      <c r="AA364" s="194" t="s">
        <v>67</v>
      </c>
      <c r="AB364" s="195"/>
      <c r="AC364" s="195"/>
      <c r="AD364" s="195"/>
      <c r="AE364" s="196"/>
      <c r="AF364" s="194" t="s">
        <v>66</v>
      </c>
      <c r="AG364" s="195"/>
      <c r="AH364" s="195"/>
      <c r="AI364" s="195"/>
      <c r="AJ364" s="196"/>
      <c r="AK364" s="194" t="s">
        <v>65</v>
      </c>
      <c r="AL364" s="195"/>
      <c r="AM364" s="195"/>
      <c r="AN364" s="195"/>
      <c r="AO364" s="196"/>
      <c r="AP364" s="194" t="s">
        <v>64</v>
      </c>
      <c r="AQ364" s="195"/>
      <c r="AR364" s="195"/>
      <c r="AS364" s="195"/>
      <c r="AT364" s="196"/>
      <c r="AU364" s="194" t="s">
        <v>63</v>
      </c>
      <c r="AV364" s="195"/>
      <c r="AW364" s="195"/>
      <c r="AX364" s="195"/>
      <c r="AY364" s="196"/>
      <c r="AZ364" s="194" t="s">
        <v>62</v>
      </c>
      <c r="BA364" s="195"/>
      <c r="BB364" s="195"/>
      <c r="BC364" s="195"/>
      <c r="BD364" s="196"/>
      <c r="BE364" s="194" t="s">
        <v>61</v>
      </c>
      <c r="BF364" s="195"/>
      <c r="BG364" s="195"/>
      <c r="BH364" s="195"/>
      <c r="BI364" s="196"/>
      <c r="BJ364" s="194" t="s">
        <v>60</v>
      </c>
      <c r="BK364" s="195"/>
      <c r="BL364" s="195"/>
      <c r="BM364" s="195"/>
      <c r="BN364" s="196"/>
      <c r="BO364" s="194" t="s">
        <v>59</v>
      </c>
      <c r="BP364" s="195"/>
      <c r="BQ364" s="195"/>
      <c r="BR364" s="195"/>
      <c r="BS364" s="196"/>
      <c r="BT364" s="194" t="s">
        <v>58</v>
      </c>
      <c r="BU364" s="195"/>
      <c r="BV364" s="195"/>
      <c r="BW364" s="195"/>
      <c r="BX364" s="196"/>
      <c r="BY364" s="194" t="s">
        <v>57</v>
      </c>
      <c r="BZ364" s="195"/>
      <c r="CA364" s="195"/>
      <c r="CB364" s="195"/>
      <c r="CC364" s="196"/>
      <c r="CD364" s="194" t="s">
        <v>56</v>
      </c>
      <c r="CE364" s="195"/>
      <c r="CF364" s="195"/>
      <c r="CG364" s="195"/>
      <c r="CH364" s="196"/>
      <c r="CI364" s="194" t="s">
        <v>55</v>
      </c>
      <c r="CJ364" s="195"/>
      <c r="CK364" s="195"/>
      <c r="CL364" s="195"/>
      <c r="CM364" s="196"/>
      <c r="CN364" s="194" t="s">
        <v>79</v>
      </c>
      <c r="CO364" s="195"/>
      <c r="CP364" s="195"/>
      <c r="CQ364" s="195"/>
      <c r="CR364" s="196"/>
      <c r="CS364" s="194" t="s">
        <v>53</v>
      </c>
      <c r="CT364" s="195"/>
      <c r="CU364" s="195"/>
      <c r="CV364" s="195"/>
      <c r="CW364" s="196"/>
      <c r="CX364" s="194" t="s">
        <v>52</v>
      </c>
      <c r="CY364" s="195"/>
      <c r="CZ364" s="195"/>
      <c r="DA364" s="195"/>
      <c r="DB364" s="196"/>
    </row>
    <row r="365" spans="1:106" x14ac:dyDescent="0.2">
      <c r="A365" s="198"/>
      <c r="B365" s="150" t="s">
        <v>15</v>
      </c>
      <c r="C365" s="150" t="s">
        <v>16</v>
      </c>
      <c r="D365" s="150" t="s">
        <v>17</v>
      </c>
      <c r="E365" s="64" t="s">
        <v>18</v>
      </c>
      <c r="F365" s="66" t="s">
        <v>19</v>
      </c>
      <c r="G365" s="150" t="s">
        <v>15</v>
      </c>
      <c r="H365" s="150" t="s">
        <v>16</v>
      </c>
      <c r="I365" s="150" t="s">
        <v>17</v>
      </c>
      <c r="J365" s="64" t="s">
        <v>18</v>
      </c>
      <c r="K365" s="66" t="s">
        <v>19</v>
      </c>
      <c r="L365" s="150" t="s">
        <v>15</v>
      </c>
      <c r="M365" s="150" t="s">
        <v>16</v>
      </c>
      <c r="N365" s="150" t="s">
        <v>17</v>
      </c>
      <c r="O365" s="64" t="s">
        <v>18</v>
      </c>
      <c r="P365" s="66" t="s">
        <v>19</v>
      </c>
      <c r="Q365" s="150" t="s">
        <v>15</v>
      </c>
      <c r="R365" s="150" t="s">
        <v>16</v>
      </c>
      <c r="S365" s="150" t="s">
        <v>17</v>
      </c>
      <c r="T365" s="64" t="s">
        <v>18</v>
      </c>
      <c r="U365" s="66" t="s">
        <v>19</v>
      </c>
      <c r="V365" s="150" t="s">
        <v>15</v>
      </c>
      <c r="W365" s="150" t="s">
        <v>16</v>
      </c>
      <c r="X365" s="150" t="s">
        <v>17</v>
      </c>
      <c r="Y365" s="64" t="s">
        <v>18</v>
      </c>
      <c r="Z365" s="66" t="s">
        <v>19</v>
      </c>
      <c r="AA365" s="150" t="s">
        <v>15</v>
      </c>
      <c r="AB365" s="150" t="s">
        <v>16</v>
      </c>
      <c r="AC365" s="150" t="s">
        <v>17</v>
      </c>
      <c r="AD365" s="64" t="s">
        <v>18</v>
      </c>
      <c r="AE365" s="66" t="s">
        <v>19</v>
      </c>
      <c r="AF365" s="150" t="s">
        <v>15</v>
      </c>
      <c r="AG365" s="150" t="s">
        <v>16</v>
      </c>
      <c r="AH365" s="150" t="s">
        <v>17</v>
      </c>
      <c r="AI365" s="64" t="s">
        <v>18</v>
      </c>
      <c r="AJ365" s="66" t="s">
        <v>19</v>
      </c>
      <c r="AK365" s="150" t="s">
        <v>15</v>
      </c>
      <c r="AL365" s="150" t="s">
        <v>16</v>
      </c>
      <c r="AM365" s="150" t="s">
        <v>17</v>
      </c>
      <c r="AN365" s="64" t="s">
        <v>18</v>
      </c>
      <c r="AO365" s="66" t="s">
        <v>19</v>
      </c>
      <c r="AP365" s="150" t="s">
        <v>15</v>
      </c>
      <c r="AQ365" s="150" t="s">
        <v>16</v>
      </c>
      <c r="AR365" s="150" t="s">
        <v>17</v>
      </c>
      <c r="AS365" s="64" t="s">
        <v>18</v>
      </c>
      <c r="AT365" s="66" t="s">
        <v>19</v>
      </c>
      <c r="AU365" s="150" t="s">
        <v>15</v>
      </c>
      <c r="AV365" s="150" t="s">
        <v>16</v>
      </c>
      <c r="AW365" s="150" t="s">
        <v>17</v>
      </c>
      <c r="AX365" s="64" t="s">
        <v>18</v>
      </c>
      <c r="AY365" s="66" t="s">
        <v>19</v>
      </c>
      <c r="AZ365" s="150" t="s">
        <v>15</v>
      </c>
      <c r="BA365" s="150" t="s">
        <v>16</v>
      </c>
      <c r="BB365" s="150" t="s">
        <v>17</v>
      </c>
      <c r="BC365" s="64" t="s">
        <v>18</v>
      </c>
      <c r="BD365" s="66" t="s">
        <v>19</v>
      </c>
      <c r="BE365" s="150" t="s">
        <v>15</v>
      </c>
      <c r="BF365" s="150" t="s">
        <v>16</v>
      </c>
      <c r="BG365" s="150" t="s">
        <v>17</v>
      </c>
      <c r="BH365" s="64" t="s">
        <v>18</v>
      </c>
      <c r="BI365" s="66" t="s">
        <v>19</v>
      </c>
      <c r="BJ365" s="150" t="s">
        <v>15</v>
      </c>
      <c r="BK365" s="150" t="s">
        <v>16</v>
      </c>
      <c r="BL365" s="150" t="s">
        <v>17</v>
      </c>
      <c r="BM365" s="64" t="s">
        <v>18</v>
      </c>
      <c r="BN365" s="66" t="s">
        <v>19</v>
      </c>
      <c r="BO365" s="150" t="s">
        <v>15</v>
      </c>
      <c r="BP365" s="150" t="s">
        <v>16</v>
      </c>
      <c r="BQ365" s="150" t="s">
        <v>17</v>
      </c>
      <c r="BR365" s="64" t="s">
        <v>18</v>
      </c>
      <c r="BS365" s="66" t="s">
        <v>19</v>
      </c>
      <c r="BT365" s="150" t="s">
        <v>15</v>
      </c>
      <c r="BU365" s="150" t="s">
        <v>16</v>
      </c>
      <c r="BV365" s="150" t="s">
        <v>17</v>
      </c>
      <c r="BW365" s="64" t="s">
        <v>18</v>
      </c>
      <c r="BX365" s="66" t="s">
        <v>19</v>
      </c>
      <c r="BY365" s="150" t="s">
        <v>15</v>
      </c>
      <c r="BZ365" s="150" t="s">
        <v>16</v>
      </c>
      <c r="CA365" s="150" t="s">
        <v>17</v>
      </c>
      <c r="CB365" s="64" t="s">
        <v>18</v>
      </c>
      <c r="CC365" s="66" t="s">
        <v>19</v>
      </c>
      <c r="CD365" s="150" t="s">
        <v>15</v>
      </c>
      <c r="CE365" s="150" t="s">
        <v>16</v>
      </c>
      <c r="CF365" s="150" t="s">
        <v>17</v>
      </c>
      <c r="CG365" s="64" t="s">
        <v>18</v>
      </c>
      <c r="CH365" s="66" t="s">
        <v>19</v>
      </c>
      <c r="CI365" s="150" t="s">
        <v>15</v>
      </c>
      <c r="CJ365" s="150" t="s">
        <v>16</v>
      </c>
      <c r="CK365" s="150" t="s">
        <v>17</v>
      </c>
      <c r="CL365" s="64" t="s">
        <v>18</v>
      </c>
      <c r="CM365" s="66" t="s">
        <v>19</v>
      </c>
      <c r="CN365" s="150" t="s">
        <v>15</v>
      </c>
      <c r="CO365" s="150" t="s">
        <v>16</v>
      </c>
      <c r="CP365" s="150" t="s">
        <v>17</v>
      </c>
      <c r="CQ365" s="64" t="s">
        <v>18</v>
      </c>
      <c r="CR365" s="66" t="s">
        <v>19</v>
      </c>
      <c r="CS365" s="150" t="s">
        <v>15</v>
      </c>
      <c r="CT365" s="150" t="s">
        <v>16</v>
      </c>
      <c r="CU365" s="150" t="s">
        <v>17</v>
      </c>
      <c r="CV365" s="64" t="s">
        <v>18</v>
      </c>
      <c r="CW365" s="68" t="s">
        <v>19</v>
      </c>
      <c r="CX365" s="150" t="s">
        <v>15</v>
      </c>
      <c r="CY365" s="150" t="s">
        <v>16</v>
      </c>
      <c r="CZ365" s="150" t="s">
        <v>17</v>
      </c>
      <c r="DA365" s="64" t="s">
        <v>18</v>
      </c>
      <c r="DB365" s="66" t="s">
        <v>19</v>
      </c>
    </row>
    <row r="366" spans="1:106" x14ac:dyDescent="0.2">
      <c r="A366" s="69" t="s">
        <v>23</v>
      </c>
      <c r="B366" s="97">
        <v>9031.89</v>
      </c>
      <c r="C366" s="97">
        <v>9115.0820000000003</v>
      </c>
      <c r="D366" s="97">
        <v>9106.0570000000007</v>
      </c>
      <c r="E366" s="97">
        <v>9042.2759999999998</v>
      </c>
      <c r="F366" s="97">
        <v>9081.92</v>
      </c>
      <c r="G366" s="97">
        <v>284.88400000000001</v>
      </c>
      <c r="H366" s="97">
        <v>294.92399999999998</v>
      </c>
      <c r="I366" s="97">
        <v>295.29199999999997</v>
      </c>
      <c r="J366" s="97">
        <v>292.97000000000003</v>
      </c>
      <c r="K366" s="97">
        <v>292.46100000000001</v>
      </c>
      <c r="L366" s="97">
        <v>409.524</v>
      </c>
      <c r="M366" s="97">
        <v>408.67700000000002</v>
      </c>
      <c r="N366" s="97">
        <v>408.18</v>
      </c>
      <c r="O366" s="97">
        <v>405.18700000000001</v>
      </c>
      <c r="P366" s="97">
        <v>407.07799999999997</v>
      </c>
      <c r="Q366" s="97">
        <v>427.41699999999997</v>
      </c>
      <c r="R366" s="97">
        <v>438.27600000000001</v>
      </c>
      <c r="S366" s="97">
        <v>438.34699999999998</v>
      </c>
      <c r="T366" s="97">
        <v>439.49299999999999</v>
      </c>
      <c r="U366" s="97">
        <v>434.93900000000002</v>
      </c>
      <c r="V366" s="97">
        <v>698.14700000000005</v>
      </c>
      <c r="W366" s="97">
        <v>720.07100000000003</v>
      </c>
      <c r="X366" s="97">
        <v>700.29499999999996</v>
      </c>
      <c r="Y366" s="97">
        <v>704.06200000000001</v>
      </c>
      <c r="Z366" s="97">
        <v>704.75400000000002</v>
      </c>
      <c r="AA366" s="97">
        <v>335.399</v>
      </c>
      <c r="AB366" s="97">
        <v>334.62</v>
      </c>
      <c r="AC366" s="97">
        <v>343.13099999999997</v>
      </c>
      <c r="AD366" s="97">
        <v>333.68</v>
      </c>
      <c r="AE366" s="97">
        <v>335.13200000000001</v>
      </c>
      <c r="AF366" s="97">
        <v>332.322</v>
      </c>
      <c r="AG366" s="97">
        <v>332.58600000000001</v>
      </c>
      <c r="AH366" s="97">
        <v>333.387</v>
      </c>
      <c r="AI366" s="97">
        <v>333.423</v>
      </c>
      <c r="AJ366" s="97">
        <v>333.30500000000001</v>
      </c>
      <c r="AK366" s="97">
        <v>543.15200000000004</v>
      </c>
      <c r="AL366" s="97">
        <v>544.476</v>
      </c>
      <c r="AM366" s="97">
        <v>544.51599999999996</v>
      </c>
      <c r="AN366" s="97">
        <v>544.55999999999995</v>
      </c>
      <c r="AO366" s="97">
        <v>543.678</v>
      </c>
      <c r="AP366" s="97">
        <v>308.267</v>
      </c>
      <c r="AQ366" s="97">
        <v>319.97399999999999</v>
      </c>
      <c r="AR366" s="97">
        <v>310.08300000000003</v>
      </c>
      <c r="AS366" s="97">
        <v>299.70499999999998</v>
      </c>
      <c r="AT366" s="97">
        <v>309.25200000000001</v>
      </c>
      <c r="AU366" s="97">
        <v>526.56200000000001</v>
      </c>
      <c r="AV366" s="97">
        <v>543.48800000000006</v>
      </c>
      <c r="AW366" s="97">
        <v>548.08000000000004</v>
      </c>
      <c r="AX366" s="97">
        <v>523.84400000000005</v>
      </c>
      <c r="AY366" s="97">
        <v>535.79899999999998</v>
      </c>
      <c r="AZ366" s="97">
        <v>451.04899999999998</v>
      </c>
      <c r="BA366" s="97">
        <v>452.44799999999998</v>
      </c>
      <c r="BB366" s="97">
        <v>451.41199999999998</v>
      </c>
      <c r="BC366" s="97">
        <v>438.18599999999998</v>
      </c>
      <c r="BD366" s="97">
        <v>449.548</v>
      </c>
      <c r="BE366" s="97">
        <v>333.41</v>
      </c>
      <c r="BF366" s="97">
        <v>330.64100000000002</v>
      </c>
      <c r="BG366" s="97">
        <v>331.327</v>
      </c>
      <c r="BH366" s="97">
        <v>330.96600000000001</v>
      </c>
      <c r="BI366" s="97">
        <v>331.48</v>
      </c>
      <c r="BJ366" s="97">
        <v>339.97399999999999</v>
      </c>
      <c r="BK366" s="97">
        <v>339.65199999999999</v>
      </c>
      <c r="BL366" s="97">
        <v>337.95699999999999</v>
      </c>
      <c r="BM366" s="97">
        <v>340.012</v>
      </c>
      <c r="BN366" s="97">
        <v>336.74700000000001</v>
      </c>
      <c r="BO366" s="97">
        <v>383.89600000000002</v>
      </c>
      <c r="BP366" s="97">
        <v>383.73200000000003</v>
      </c>
      <c r="BQ366" s="97">
        <v>384.39100000000002</v>
      </c>
      <c r="BR366" s="97">
        <v>381.58600000000001</v>
      </c>
      <c r="BS366" s="97">
        <v>385.15499999999997</v>
      </c>
      <c r="BT366" s="97">
        <v>270.17700000000002</v>
      </c>
      <c r="BU366" s="97">
        <v>274.24799999999999</v>
      </c>
      <c r="BV366" s="97">
        <v>275.27</v>
      </c>
      <c r="BW366" s="97">
        <v>268.93099999999998</v>
      </c>
      <c r="BX366" s="97">
        <v>274.52999999999997</v>
      </c>
      <c r="BY366" s="97">
        <v>796.33799999999997</v>
      </c>
      <c r="BZ366" s="97">
        <v>796.28899999999999</v>
      </c>
      <c r="CA366" s="97">
        <v>796.34299999999996</v>
      </c>
      <c r="CB366" s="97">
        <v>796.42200000000003</v>
      </c>
      <c r="CC366" s="97">
        <v>800.59799999999996</v>
      </c>
      <c r="CD366" s="97">
        <v>100.96599999999999</v>
      </c>
      <c r="CE366" s="97">
        <v>99.379000000000005</v>
      </c>
      <c r="CF366" s="97">
        <v>102.38800000000001</v>
      </c>
      <c r="CG366" s="97">
        <v>102.45099999999999</v>
      </c>
      <c r="CH366" s="97">
        <v>100.93300000000001</v>
      </c>
      <c r="CI366" s="97">
        <v>364.14699999999999</v>
      </c>
      <c r="CJ366" s="97">
        <v>371.32100000000003</v>
      </c>
      <c r="CK366" s="97">
        <v>371.01900000000001</v>
      </c>
      <c r="CL366" s="97">
        <v>369.11500000000001</v>
      </c>
      <c r="CM366" s="97">
        <v>368.83199999999999</v>
      </c>
      <c r="CN366" s="97">
        <v>655.34799999999996</v>
      </c>
      <c r="CO366" s="97">
        <v>657.65599999999995</v>
      </c>
      <c r="CP366" s="97">
        <v>661.26499999999999</v>
      </c>
      <c r="CQ366" s="97">
        <v>662.75400000000002</v>
      </c>
      <c r="CR366" s="97">
        <v>658.66300000000001</v>
      </c>
      <c r="CS366" s="97">
        <v>1042.626</v>
      </c>
      <c r="CT366" s="97">
        <v>1044.2919999999999</v>
      </c>
      <c r="CU366" s="97">
        <v>1044.7919999999999</v>
      </c>
      <c r="CV366" s="97">
        <v>1046.4110000000001</v>
      </c>
      <c r="CW366" s="97">
        <v>1045.5050000000001</v>
      </c>
      <c r="CX366" s="97">
        <v>428.28500000000003</v>
      </c>
      <c r="CY366" s="97">
        <v>428.33199999999999</v>
      </c>
      <c r="CZ366" s="97">
        <v>428.58199999999999</v>
      </c>
      <c r="DA366" s="97">
        <v>428.51799999999997</v>
      </c>
      <c r="DB366" s="97">
        <v>433.53100000000001</v>
      </c>
    </row>
    <row r="367" spans="1:106" x14ac:dyDescent="0.2">
      <c r="A367" s="80" t="s">
        <v>24</v>
      </c>
      <c r="B367" s="117">
        <v>1036.4090000000001</v>
      </c>
      <c r="C367" s="117">
        <v>1111.3019999999999</v>
      </c>
      <c r="D367" s="117">
        <v>1112.519</v>
      </c>
      <c r="E367" s="117">
        <v>1041.4749999999999</v>
      </c>
      <c r="F367" s="117">
        <v>1078.72</v>
      </c>
      <c r="G367" s="117">
        <v>23.545000000000002</v>
      </c>
      <c r="H367" s="117">
        <v>29.986999999999998</v>
      </c>
      <c r="I367" s="117">
        <v>29.558</v>
      </c>
      <c r="J367" s="117">
        <v>30.308</v>
      </c>
      <c r="K367" s="117">
        <v>28.009</v>
      </c>
      <c r="L367" s="117">
        <v>100.26900000000001</v>
      </c>
      <c r="M367" s="117">
        <v>108.29600000000001</v>
      </c>
      <c r="N367" s="117">
        <v>109.352</v>
      </c>
      <c r="O367" s="117">
        <v>96.149000000000001</v>
      </c>
      <c r="P367" s="117">
        <v>103.252</v>
      </c>
      <c r="Q367" s="117">
        <v>33.472999999999999</v>
      </c>
      <c r="R367" s="117">
        <v>35.427999999999997</v>
      </c>
      <c r="S367" s="117">
        <v>34.594000000000001</v>
      </c>
      <c r="T367" s="117">
        <v>33.182000000000002</v>
      </c>
      <c r="U367" s="117">
        <v>34.061</v>
      </c>
      <c r="V367" s="117">
        <v>122.69199999999999</v>
      </c>
      <c r="W367" s="117">
        <v>128.00899999999999</v>
      </c>
      <c r="X367" s="117">
        <v>125.044</v>
      </c>
      <c r="Y367" s="117">
        <v>125.2</v>
      </c>
      <c r="Z367" s="117">
        <v>127.42700000000001</v>
      </c>
      <c r="AA367" s="117">
        <v>8.5839999999999996</v>
      </c>
      <c r="AB367" s="117">
        <v>8.625</v>
      </c>
      <c r="AC367" s="117">
        <v>8.8409999999999993</v>
      </c>
      <c r="AD367" s="117">
        <v>8.8879999999999999</v>
      </c>
      <c r="AE367" s="117">
        <v>8.3460000000000001</v>
      </c>
      <c r="AF367" s="117">
        <v>45.140999999999998</v>
      </c>
      <c r="AG367" s="117">
        <v>47.987000000000002</v>
      </c>
      <c r="AH367" s="117">
        <v>47.82</v>
      </c>
      <c r="AI367" s="117">
        <v>42.77</v>
      </c>
      <c r="AJ367" s="117">
        <v>46.176000000000002</v>
      </c>
      <c r="AK367" s="117">
        <v>133.32599999999999</v>
      </c>
      <c r="AL367" s="117">
        <v>138.50899999999999</v>
      </c>
      <c r="AM367" s="117">
        <v>140.13900000000001</v>
      </c>
      <c r="AN367" s="117">
        <v>140.21299999999999</v>
      </c>
      <c r="AO367" s="117">
        <v>139.304</v>
      </c>
      <c r="AP367" s="117">
        <v>43.292999999999999</v>
      </c>
      <c r="AQ367" s="117">
        <v>46.914000000000001</v>
      </c>
      <c r="AR367" s="117">
        <v>36.945</v>
      </c>
      <c r="AS367" s="117">
        <v>35.805999999999997</v>
      </c>
      <c r="AT367" s="117">
        <v>40.320999999999998</v>
      </c>
      <c r="AU367" s="117">
        <v>27.228999999999999</v>
      </c>
      <c r="AV367" s="117">
        <v>50.277000000000001</v>
      </c>
      <c r="AW367" s="117">
        <v>44.686999999999998</v>
      </c>
      <c r="AX367" s="117">
        <v>27.300999999999998</v>
      </c>
      <c r="AY367" s="117">
        <v>37.994</v>
      </c>
      <c r="AZ367" s="117">
        <v>97.631</v>
      </c>
      <c r="BA367" s="117">
        <v>102.685</v>
      </c>
      <c r="BB367" s="117">
        <v>103.35599999999999</v>
      </c>
      <c r="BC367" s="117">
        <v>91.963999999999999</v>
      </c>
      <c r="BD367" s="117">
        <v>101.09</v>
      </c>
      <c r="BE367" s="117">
        <v>23.097999999999999</v>
      </c>
      <c r="BF367" s="117">
        <v>24.247</v>
      </c>
      <c r="BG367" s="117">
        <v>30.048999999999999</v>
      </c>
      <c r="BH367" s="117">
        <v>29.128</v>
      </c>
      <c r="BI367" s="117">
        <v>26.939</v>
      </c>
      <c r="BJ367" s="117">
        <v>3.94</v>
      </c>
      <c r="BK367" s="117">
        <v>3.9990000000000001</v>
      </c>
      <c r="BL367" s="117">
        <v>4.319</v>
      </c>
      <c r="BM367" s="117">
        <v>4.0830000000000002</v>
      </c>
      <c r="BN367" s="117">
        <v>3.5960000000000001</v>
      </c>
      <c r="BO367" s="117">
        <v>61.134999999999998</v>
      </c>
      <c r="BP367" s="117">
        <v>58.893999999999998</v>
      </c>
      <c r="BQ367" s="117">
        <v>61.927999999999997</v>
      </c>
      <c r="BR367" s="117">
        <v>53.731999999999999</v>
      </c>
      <c r="BS367" s="117">
        <v>60.781999999999996</v>
      </c>
      <c r="BT367" s="117">
        <v>69.102999999999994</v>
      </c>
      <c r="BU367" s="117">
        <v>76.361999999999995</v>
      </c>
      <c r="BV367" s="117">
        <v>80.856999999999999</v>
      </c>
      <c r="BW367" s="117">
        <v>68.643000000000001</v>
      </c>
      <c r="BX367" s="117">
        <v>74.406000000000006</v>
      </c>
      <c r="BY367" s="117">
        <v>192.893</v>
      </c>
      <c r="BZ367" s="117">
        <v>192.66200000000001</v>
      </c>
      <c r="CA367" s="117">
        <v>193.608</v>
      </c>
      <c r="CB367" s="117">
        <v>194.47800000000001</v>
      </c>
      <c r="CC367" s="117">
        <v>187.70500000000001</v>
      </c>
      <c r="CD367" s="117">
        <v>2.3370000000000002</v>
      </c>
      <c r="CE367" s="117">
        <v>4.4539999999999997</v>
      </c>
      <c r="CF367" s="117">
        <v>5.5410000000000004</v>
      </c>
      <c r="CG367" s="117">
        <v>5.3029999999999999</v>
      </c>
      <c r="CH367" s="117">
        <v>5.0590000000000002</v>
      </c>
      <c r="CI367" s="117">
        <v>34.356999999999999</v>
      </c>
      <c r="CJ367" s="117">
        <v>38.665999999999997</v>
      </c>
      <c r="CK367" s="117">
        <v>40.329000000000001</v>
      </c>
      <c r="CL367" s="117">
        <v>39.076000000000001</v>
      </c>
      <c r="CM367" s="117">
        <v>38.195999999999998</v>
      </c>
      <c r="CN367" s="117">
        <v>4.9829999999999997</v>
      </c>
      <c r="CO367" s="117">
        <v>4.71</v>
      </c>
      <c r="CP367" s="117">
        <v>5.6719999999999997</v>
      </c>
      <c r="CQ367" s="117">
        <v>4.7</v>
      </c>
      <c r="CR367" s="117">
        <v>5.0049999999999999</v>
      </c>
      <c r="CS367" s="117">
        <v>2.5270000000000001</v>
      </c>
      <c r="CT367" s="117">
        <v>3.399</v>
      </c>
      <c r="CU367" s="117">
        <v>3.2829999999999999</v>
      </c>
      <c r="CV367" s="117">
        <v>3.34</v>
      </c>
      <c r="CW367" s="117">
        <v>3.2719999999999998</v>
      </c>
      <c r="CX367" s="117">
        <v>6.8529999999999998</v>
      </c>
      <c r="CY367" s="117">
        <v>7.1920000000000002</v>
      </c>
      <c r="CZ367" s="117">
        <v>6.5970000000000004</v>
      </c>
      <c r="DA367" s="117">
        <v>7.2110000000000003</v>
      </c>
      <c r="DB367" s="117">
        <v>7.78</v>
      </c>
    </row>
    <row r="368" spans="1:106" x14ac:dyDescent="0.2">
      <c r="A368" s="80" t="s">
        <v>25</v>
      </c>
      <c r="B368" s="121">
        <v>1138.6289999999999</v>
      </c>
      <c r="C368" s="121">
        <v>1116.712</v>
      </c>
      <c r="D368" s="121">
        <v>1105.1089999999999</v>
      </c>
      <c r="E368" s="121">
        <v>1116.3530000000001</v>
      </c>
      <c r="F368" s="121">
        <v>1121.4939999999999</v>
      </c>
      <c r="G368" s="121">
        <v>28.876000000000001</v>
      </c>
      <c r="H368" s="121">
        <v>34.869999999999997</v>
      </c>
      <c r="I368" s="121">
        <v>31.111000000000001</v>
      </c>
      <c r="J368" s="121">
        <v>31.376999999999999</v>
      </c>
      <c r="K368" s="121">
        <v>32.021000000000001</v>
      </c>
      <c r="L368" s="121">
        <v>54.161999999999999</v>
      </c>
      <c r="M368" s="121">
        <v>52.9</v>
      </c>
      <c r="N368" s="121">
        <v>48.472000000000001</v>
      </c>
      <c r="O368" s="121">
        <v>56.570999999999998</v>
      </c>
      <c r="P368" s="121">
        <v>52.993000000000002</v>
      </c>
      <c r="Q368" s="121">
        <v>83.466999999999999</v>
      </c>
      <c r="R368" s="121">
        <v>85.897000000000006</v>
      </c>
      <c r="S368" s="121">
        <v>86.581999999999994</v>
      </c>
      <c r="T368" s="121">
        <v>86.73</v>
      </c>
      <c r="U368" s="121">
        <v>84.960999999999999</v>
      </c>
      <c r="V368" s="121">
        <v>69.311000000000007</v>
      </c>
      <c r="W368" s="121">
        <v>70.831000000000003</v>
      </c>
      <c r="X368" s="121">
        <v>70.662000000000006</v>
      </c>
      <c r="Y368" s="121">
        <v>71.846999999999994</v>
      </c>
      <c r="Z368" s="121">
        <v>68.075000000000003</v>
      </c>
      <c r="AA368" s="121">
        <v>38.456000000000003</v>
      </c>
      <c r="AB368" s="121">
        <v>38.249000000000002</v>
      </c>
      <c r="AC368" s="121">
        <v>38.076999999999998</v>
      </c>
      <c r="AD368" s="121">
        <v>38.61</v>
      </c>
      <c r="AE368" s="121">
        <v>39.155999999999999</v>
      </c>
      <c r="AF368" s="121">
        <v>31.581</v>
      </c>
      <c r="AG368" s="121">
        <v>35.506999999999998</v>
      </c>
      <c r="AH368" s="121">
        <v>32.127000000000002</v>
      </c>
      <c r="AI368" s="121">
        <v>35.664999999999999</v>
      </c>
      <c r="AJ368" s="121">
        <v>33.901000000000003</v>
      </c>
      <c r="AK368" s="121">
        <v>43.151000000000003</v>
      </c>
      <c r="AL368" s="121">
        <v>45.734000000000002</v>
      </c>
      <c r="AM368" s="121">
        <v>42.375999999999998</v>
      </c>
      <c r="AN368" s="121">
        <v>42.658000000000001</v>
      </c>
      <c r="AO368" s="121">
        <v>43.527000000000001</v>
      </c>
      <c r="AP368" s="121">
        <v>26.404</v>
      </c>
      <c r="AQ368" s="121">
        <v>21.404</v>
      </c>
      <c r="AR368" s="121">
        <v>23.096</v>
      </c>
      <c r="AS368" s="121">
        <v>21.965</v>
      </c>
      <c r="AT368" s="121">
        <v>23.712</v>
      </c>
      <c r="AU368" s="121">
        <v>147.684</v>
      </c>
      <c r="AV368" s="121">
        <v>136.91300000000001</v>
      </c>
      <c r="AW368" s="121">
        <v>139.61799999999999</v>
      </c>
      <c r="AX368" s="121">
        <v>126.688</v>
      </c>
      <c r="AY368" s="121">
        <v>137.363</v>
      </c>
      <c r="AZ368" s="121">
        <v>64.56</v>
      </c>
      <c r="BA368" s="121">
        <v>63.689</v>
      </c>
      <c r="BB368" s="121">
        <v>62.646000000000001</v>
      </c>
      <c r="BC368" s="121">
        <v>63.698</v>
      </c>
      <c r="BD368" s="121">
        <v>63.747999999999998</v>
      </c>
      <c r="BE368" s="121">
        <v>32.229999999999997</v>
      </c>
      <c r="BF368" s="121">
        <v>31.821999999999999</v>
      </c>
      <c r="BG368" s="121">
        <v>30.84</v>
      </c>
      <c r="BH368" s="121">
        <v>36.167000000000002</v>
      </c>
      <c r="BI368" s="121">
        <v>33.021000000000001</v>
      </c>
      <c r="BJ368" s="121">
        <v>78.936000000000007</v>
      </c>
      <c r="BK368" s="121">
        <v>78.257999999999996</v>
      </c>
      <c r="BL368" s="121">
        <v>79.950999999999993</v>
      </c>
      <c r="BM368" s="121">
        <v>81.010000000000005</v>
      </c>
      <c r="BN368" s="121">
        <v>80.908000000000001</v>
      </c>
      <c r="BO368" s="121">
        <v>89.424999999999997</v>
      </c>
      <c r="BP368" s="121">
        <v>88.045000000000002</v>
      </c>
      <c r="BQ368" s="121">
        <v>90.872</v>
      </c>
      <c r="BR368" s="121">
        <v>92.471999999999994</v>
      </c>
      <c r="BS368" s="121">
        <v>89.483000000000004</v>
      </c>
      <c r="BT368" s="121">
        <v>25.513000000000002</v>
      </c>
      <c r="BU368" s="121">
        <v>24.949000000000002</v>
      </c>
      <c r="BV368" s="121">
        <v>23.457000000000001</v>
      </c>
      <c r="BW368" s="121">
        <v>24.943000000000001</v>
      </c>
      <c r="BX368" s="121">
        <v>24.949000000000002</v>
      </c>
      <c r="BY368" s="121">
        <v>31.744</v>
      </c>
      <c r="BZ368" s="121">
        <v>31.798999999999999</v>
      </c>
      <c r="CA368" s="121">
        <v>32.093000000000004</v>
      </c>
      <c r="CB368" s="121">
        <v>32.841999999999999</v>
      </c>
      <c r="CC368" s="121">
        <v>36.276000000000003</v>
      </c>
      <c r="CD368" s="121">
        <v>37.011000000000003</v>
      </c>
      <c r="CE368" s="121">
        <v>37.838000000000001</v>
      </c>
      <c r="CF368" s="121">
        <v>41.579000000000001</v>
      </c>
      <c r="CG368" s="121">
        <v>38.091000000000001</v>
      </c>
      <c r="CH368" s="121">
        <v>38.31</v>
      </c>
      <c r="CI368" s="121">
        <v>91.381</v>
      </c>
      <c r="CJ368" s="121">
        <v>72.289000000000001</v>
      </c>
      <c r="CK368" s="121">
        <v>67.037999999999997</v>
      </c>
      <c r="CL368" s="121">
        <v>70.775000000000006</v>
      </c>
      <c r="CM368" s="121">
        <v>74.070999999999998</v>
      </c>
      <c r="CN368" s="121">
        <v>49.792000000000002</v>
      </c>
      <c r="CO368" s="121">
        <v>50.365000000000002</v>
      </c>
      <c r="CP368" s="121">
        <v>50.86</v>
      </c>
      <c r="CQ368" s="121">
        <v>50.953000000000003</v>
      </c>
      <c r="CR368" s="121">
        <v>50.731000000000002</v>
      </c>
      <c r="CS368" s="121">
        <v>82.933999999999997</v>
      </c>
      <c r="CT368" s="121">
        <v>83.361999999999995</v>
      </c>
      <c r="CU368" s="121">
        <v>82.35</v>
      </c>
      <c r="CV368" s="121">
        <v>82.198999999999998</v>
      </c>
      <c r="CW368" s="121">
        <v>81.843999999999994</v>
      </c>
      <c r="CX368" s="121">
        <v>32.011000000000003</v>
      </c>
      <c r="CY368" s="121">
        <v>31.991</v>
      </c>
      <c r="CZ368" s="121">
        <v>31.302</v>
      </c>
      <c r="DA368" s="121">
        <v>31.091999999999999</v>
      </c>
      <c r="DB368" s="121">
        <v>32.444000000000003</v>
      </c>
    </row>
    <row r="369" spans="1:106" ht="22.5" x14ac:dyDescent="0.2">
      <c r="A369" s="85" t="s">
        <v>50</v>
      </c>
      <c r="B369" s="122">
        <v>276.67099999999999</v>
      </c>
      <c r="C369" s="122">
        <v>277.05599999999998</v>
      </c>
      <c r="D369" s="122">
        <v>280.71199999999999</v>
      </c>
      <c r="E369" s="122">
        <v>273.12599999999998</v>
      </c>
      <c r="F369" s="122">
        <v>277.49700000000001</v>
      </c>
      <c r="G369" s="122">
        <v>6.3289999999999997</v>
      </c>
      <c r="H369" s="122">
        <v>7.3230000000000004</v>
      </c>
      <c r="I369" s="122">
        <v>6.742</v>
      </c>
      <c r="J369" s="122">
        <v>7.3760000000000003</v>
      </c>
      <c r="K369" s="122">
        <v>6.782</v>
      </c>
      <c r="L369" s="122">
        <v>4.3499999999999996</v>
      </c>
      <c r="M369" s="122">
        <v>7.125</v>
      </c>
      <c r="N369" s="122">
        <v>7.0650000000000004</v>
      </c>
      <c r="O369" s="122">
        <v>7</v>
      </c>
      <c r="P369" s="122">
        <v>6.4020000000000001</v>
      </c>
      <c r="Q369" s="122">
        <v>41.945999999999998</v>
      </c>
      <c r="R369" s="122">
        <v>41.945</v>
      </c>
      <c r="S369" s="122">
        <v>42.476999999999997</v>
      </c>
      <c r="T369" s="122">
        <v>41.741999999999997</v>
      </c>
      <c r="U369" s="122">
        <v>41.847000000000001</v>
      </c>
      <c r="V369" s="122">
        <v>2.3279999999999998</v>
      </c>
      <c r="W369" s="122">
        <v>2.41</v>
      </c>
      <c r="X369" s="122">
        <v>2.2320000000000002</v>
      </c>
      <c r="Y369" s="122">
        <v>1.387</v>
      </c>
      <c r="Z369" s="122">
        <v>2.8450000000000002</v>
      </c>
      <c r="AA369" s="122">
        <v>17.434999999999999</v>
      </c>
      <c r="AB369" s="122">
        <v>17.587</v>
      </c>
      <c r="AC369" s="122">
        <v>17.513999999999999</v>
      </c>
      <c r="AD369" s="122">
        <v>17.788</v>
      </c>
      <c r="AE369" s="122">
        <v>17.681000000000001</v>
      </c>
      <c r="AF369" s="122">
        <v>6.3760000000000003</v>
      </c>
      <c r="AG369" s="122">
        <v>6.492</v>
      </c>
      <c r="AH369" s="122">
        <v>7.375</v>
      </c>
      <c r="AI369" s="122">
        <v>6.843</v>
      </c>
      <c r="AJ369" s="122">
        <v>6.7640000000000002</v>
      </c>
      <c r="AK369" s="122">
        <v>10.343</v>
      </c>
      <c r="AL369" s="122">
        <v>10.981</v>
      </c>
      <c r="AM369" s="122">
        <v>11.789</v>
      </c>
      <c r="AN369" s="122">
        <v>10.962999999999999</v>
      </c>
      <c r="AO369" s="122">
        <v>10.576000000000001</v>
      </c>
      <c r="AP369" s="122">
        <v>1.407</v>
      </c>
      <c r="AQ369" s="122">
        <v>1.0900000000000001</v>
      </c>
      <c r="AR369" s="122">
        <v>1.137</v>
      </c>
      <c r="AS369" s="122">
        <v>1.399</v>
      </c>
      <c r="AT369" s="122">
        <v>1.48</v>
      </c>
      <c r="AU369" s="122">
        <v>52.61</v>
      </c>
      <c r="AV369" s="122">
        <v>45.890999999999998</v>
      </c>
      <c r="AW369" s="122">
        <v>44.902000000000001</v>
      </c>
      <c r="AX369" s="122">
        <v>37.067</v>
      </c>
      <c r="AY369" s="122">
        <v>44.804000000000002</v>
      </c>
      <c r="AZ369" s="122">
        <v>24.451000000000001</v>
      </c>
      <c r="BA369" s="122">
        <v>25.155000000000001</v>
      </c>
      <c r="BB369" s="122">
        <v>24.483000000000001</v>
      </c>
      <c r="BC369" s="122">
        <v>24.381</v>
      </c>
      <c r="BD369" s="122">
        <v>24.960999999999999</v>
      </c>
      <c r="BE369" s="122">
        <v>10.494999999999999</v>
      </c>
      <c r="BF369" s="122">
        <v>10.266</v>
      </c>
      <c r="BG369" s="122">
        <v>10.11</v>
      </c>
      <c r="BH369" s="122">
        <v>11.891</v>
      </c>
      <c r="BI369" s="122">
        <v>10.926</v>
      </c>
      <c r="BJ369" s="122">
        <v>38.933</v>
      </c>
      <c r="BK369" s="122">
        <v>40.051000000000002</v>
      </c>
      <c r="BL369" s="122">
        <v>43.924999999999997</v>
      </c>
      <c r="BM369" s="122">
        <v>43.027000000000001</v>
      </c>
      <c r="BN369" s="122">
        <v>41.893999999999998</v>
      </c>
      <c r="BO369" s="122">
        <v>13.010999999999999</v>
      </c>
      <c r="BP369" s="122">
        <v>15.071</v>
      </c>
      <c r="BQ369" s="122">
        <v>15.401999999999999</v>
      </c>
      <c r="BR369" s="122">
        <v>17.806999999999999</v>
      </c>
      <c r="BS369" s="122">
        <v>15.544</v>
      </c>
      <c r="BT369" s="122">
        <v>0.85499999999999998</v>
      </c>
      <c r="BU369" s="122">
        <v>0.76</v>
      </c>
      <c r="BV369" s="122">
        <v>0.56899999999999995</v>
      </c>
      <c r="BW369" s="122">
        <v>0.57599999999999996</v>
      </c>
      <c r="BX369" s="122">
        <v>0.66</v>
      </c>
      <c r="BY369" s="122">
        <v>8.6140000000000008</v>
      </c>
      <c r="BZ369" s="122">
        <v>8.6150000000000002</v>
      </c>
      <c r="CA369" s="122">
        <v>8.6460000000000008</v>
      </c>
      <c r="CB369" s="122">
        <v>8.6479999999999997</v>
      </c>
      <c r="CC369" s="122">
        <v>8.7469999999999999</v>
      </c>
      <c r="CD369" s="122">
        <v>7.1319999999999997</v>
      </c>
      <c r="CE369" s="122">
        <v>7.6310000000000002</v>
      </c>
      <c r="CF369" s="122">
        <v>8.734</v>
      </c>
      <c r="CG369" s="122">
        <v>9.3119999999999994</v>
      </c>
      <c r="CH369" s="122">
        <v>8.1969999999999992</v>
      </c>
      <c r="CI369" s="122">
        <v>19.625</v>
      </c>
      <c r="CJ369" s="122">
        <v>18.055</v>
      </c>
      <c r="CK369" s="122">
        <v>16.346</v>
      </c>
      <c r="CL369" s="122">
        <v>14.608000000000001</v>
      </c>
      <c r="CM369" s="122">
        <v>16.88</v>
      </c>
      <c r="CN369" s="122">
        <v>2.7679999999999998</v>
      </c>
      <c r="CO369" s="122">
        <v>2.4870000000000001</v>
      </c>
      <c r="CP369" s="122">
        <v>3.04</v>
      </c>
      <c r="CQ369" s="122">
        <v>2.6920000000000002</v>
      </c>
      <c r="CR369" s="122">
        <v>2.641</v>
      </c>
      <c r="CS369" s="122">
        <v>4.9029999999999996</v>
      </c>
      <c r="CT369" s="122">
        <v>5.12</v>
      </c>
      <c r="CU369" s="122">
        <v>5.1870000000000003</v>
      </c>
      <c r="CV369" s="122">
        <v>5.4589999999999996</v>
      </c>
      <c r="CW369" s="122">
        <v>4.782</v>
      </c>
      <c r="CX369" s="122">
        <v>2.76</v>
      </c>
      <c r="CY369" s="122">
        <v>3.0009999999999999</v>
      </c>
      <c r="CZ369" s="122">
        <v>3.0369999999999999</v>
      </c>
      <c r="DA369" s="122">
        <v>3.16</v>
      </c>
      <c r="DB369" s="122">
        <v>3.0840000000000001</v>
      </c>
    </row>
    <row r="370" spans="1:106" x14ac:dyDescent="0.2">
      <c r="A370" s="86" t="s">
        <v>49</v>
      </c>
      <c r="B370" s="145">
        <v>615.61900000000003</v>
      </c>
      <c r="C370" s="145">
        <v>602.92700000000002</v>
      </c>
      <c r="D370" s="145">
        <v>589.42700000000002</v>
      </c>
      <c r="E370" s="145">
        <v>610.21500000000003</v>
      </c>
      <c r="F370" s="145">
        <v>605.56200000000001</v>
      </c>
      <c r="G370" s="145">
        <v>10.363</v>
      </c>
      <c r="H370" s="145">
        <v>14.151</v>
      </c>
      <c r="I370" s="145">
        <v>13.722</v>
      </c>
      <c r="J370" s="145">
        <v>13.804</v>
      </c>
      <c r="K370" s="145">
        <v>12.984999999999999</v>
      </c>
      <c r="L370" s="145">
        <v>37.783999999999999</v>
      </c>
      <c r="M370" s="145">
        <v>33.683</v>
      </c>
      <c r="N370" s="145">
        <v>29.638000000000002</v>
      </c>
      <c r="O370" s="145">
        <v>36.648000000000003</v>
      </c>
      <c r="P370" s="145">
        <v>34.253999999999998</v>
      </c>
      <c r="Q370" s="145">
        <v>28.992000000000001</v>
      </c>
      <c r="R370" s="145">
        <v>29.347999999999999</v>
      </c>
      <c r="S370" s="145">
        <v>28.669</v>
      </c>
      <c r="T370" s="145">
        <v>28.998999999999999</v>
      </c>
      <c r="U370" s="145">
        <v>28.521000000000001</v>
      </c>
      <c r="V370" s="145">
        <v>52.235999999999997</v>
      </c>
      <c r="W370" s="145">
        <v>52.218000000000004</v>
      </c>
      <c r="X370" s="145">
        <v>52.411999999999999</v>
      </c>
      <c r="Y370" s="145">
        <v>54.246000000000002</v>
      </c>
      <c r="Z370" s="145">
        <v>50.15</v>
      </c>
      <c r="AA370" s="145">
        <v>11.577999999999999</v>
      </c>
      <c r="AB370" s="145">
        <v>11.528</v>
      </c>
      <c r="AC370" s="145">
        <v>11.786</v>
      </c>
      <c r="AD370" s="145">
        <v>12.07</v>
      </c>
      <c r="AE370" s="145">
        <v>12.305999999999999</v>
      </c>
      <c r="AF370" s="145">
        <v>17.951000000000001</v>
      </c>
      <c r="AG370" s="145">
        <v>21.913</v>
      </c>
      <c r="AH370" s="145">
        <v>17.228999999999999</v>
      </c>
      <c r="AI370" s="145">
        <v>21.751999999999999</v>
      </c>
      <c r="AJ370" s="145">
        <v>19.853999999999999</v>
      </c>
      <c r="AK370" s="145">
        <v>23.853999999999999</v>
      </c>
      <c r="AL370" s="145">
        <v>26.472999999999999</v>
      </c>
      <c r="AM370" s="145">
        <v>23.79</v>
      </c>
      <c r="AN370" s="145">
        <v>23.946000000000002</v>
      </c>
      <c r="AO370" s="145">
        <v>25.187000000000001</v>
      </c>
      <c r="AP370" s="145">
        <v>15.169</v>
      </c>
      <c r="AQ370" s="145">
        <v>14.083</v>
      </c>
      <c r="AR370" s="145">
        <v>13.816000000000001</v>
      </c>
      <c r="AS370" s="145">
        <v>13.888</v>
      </c>
      <c r="AT370" s="145">
        <v>14.486000000000001</v>
      </c>
      <c r="AU370" s="145">
        <v>69.165999999999997</v>
      </c>
      <c r="AV370" s="145">
        <v>69.95</v>
      </c>
      <c r="AW370" s="145">
        <v>75.334999999999994</v>
      </c>
      <c r="AX370" s="145">
        <v>69.539000000000001</v>
      </c>
      <c r="AY370" s="145">
        <v>70.930999999999997</v>
      </c>
      <c r="AZ370" s="145">
        <v>29.286000000000001</v>
      </c>
      <c r="BA370" s="145">
        <v>27.4</v>
      </c>
      <c r="BB370" s="145">
        <v>27.577999999999999</v>
      </c>
      <c r="BC370" s="145">
        <v>28.853000000000002</v>
      </c>
      <c r="BD370" s="145">
        <v>28.056999999999999</v>
      </c>
      <c r="BE370" s="145">
        <v>12.05</v>
      </c>
      <c r="BF370" s="145">
        <v>12.471</v>
      </c>
      <c r="BG370" s="145">
        <v>11.464</v>
      </c>
      <c r="BH370" s="145">
        <v>15.676</v>
      </c>
      <c r="BI370" s="145">
        <v>12.964</v>
      </c>
      <c r="BJ370" s="145">
        <v>18.89</v>
      </c>
      <c r="BK370" s="145">
        <v>17.753</v>
      </c>
      <c r="BL370" s="145">
        <v>17.170000000000002</v>
      </c>
      <c r="BM370" s="145">
        <v>20.047000000000001</v>
      </c>
      <c r="BN370" s="145">
        <v>19.266999999999999</v>
      </c>
      <c r="BO370" s="145">
        <v>57.314999999999998</v>
      </c>
      <c r="BP370" s="145">
        <v>57.317</v>
      </c>
      <c r="BQ370" s="145">
        <v>56.792999999999999</v>
      </c>
      <c r="BR370" s="145">
        <v>56.198</v>
      </c>
      <c r="BS370" s="145">
        <v>56.024999999999999</v>
      </c>
      <c r="BT370" s="145">
        <v>16.745000000000001</v>
      </c>
      <c r="BU370" s="145">
        <v>16.498000000000001</v>
      </c>
      <c r="BV370" s="145">
        <v>15.409000000000001</v>
      </c>
      <c r="BW370" s="145">
        <v>16.332000000000001</v>
      </c>
      <c r="BX370" s="145">
        <v>16.43</v>
      </c>
      <c r="BY370" s="145">
        <v>14.340999999999999</v>
      </c>
      <c r="BZ370" s="145">
        <v>14.335000000000001</v>
      </c>
      <c r="CA370" s="145">
        <v>14.664</v>
      </c>
      <c r="CB370" s="145">
        <v>15.311</v>
      </c>
      <c r="CC370" s="145">
        <v>18.14</v>
      </c>
      <c r="CD370" s="145">
        <v>25.209</v>
      </c>
      <c r="CE370" s="145">
        <v>25.512</v>
      </c>
      <c r="CF370" s="145">
        <v>28.026</v>
      </c>
      <c r="CG370" s="145">
        <v>23.672999999999998</v>
      </c>
      <c r="CH370" s="145">
        <v>25.439</v>
      </c>
      <c r="CI370" s="145">
        <v>56.173000000000002</v>
      </c>
      <c r="CJ370" s="145">
        <v>40.000999999999998</v>
      </c>
      <c r="CK370" s="145">
        <v>35.366</v>
      </c>
      <c r="CL370" s="145">
        <v>42.529000000000003</v>
      </c>
      <c r="CM370" s="145">
        <v>42.337000000000003</v>
      </c>
      <c r="CN370" s="145">
        <v>33.945999999999998</v>
      </c>
      <c r="CO370" s="145">
        <v>34.598999999999997</v>
      </c>
      <c r="CP370" s="145">
        <v>34.005000000000003</v>
      </c>
      <c r="CQ370" s="145">
        <v>34.277000000000001</v>
      </c>
      <c r="CR370" s="145">
        <v>34.484000000000002</v>
      </c>
      <c r="CS370" s="145">
        <v>62.893999999999998</v>
      </c>
      <c r="CT370" s="145">
        <v>62.35</v>
      </c>
      <c r="CU370" s="145">
        <v>61.59</v>
      </c>
      <c r="CV370" s="145">
        <v>61.975000000000001</v>
      </c>
      <c r="CW370" s="145">
        <v>62.235999999999997</v>
      </c>
      <c r="CX370" s="145">
        <v>21.677</v>
      </c>
      <c r="CY370" s="145">
        <v>21.344000000000001</v>
      </c>
      <c r="CZ370" s="145">
        <v>20.965</v>
      </c>
      <c r="DA370" s="145">
        <v>20.452000000000002</v>
      </c>
      <c r="DB370" s="145">
        <v>21.509</v>
      </c>
    </row>
    <row r="371" spans="1:106" ht="22.5" x14ac:dyDescent="0.2">
      <c r="A371" s="85" t="s">
        <v>48</v>
      </c>
      <c r="B371" s="123">
        <v>158.488</v>
      </c>
      <c r="C371" s="123">
        <v>148.23099999999999</v>
      </c>
      <c r="D371" s="123">
        <v>149.899</v>
      </c>
      <c r="E371" s="123">
        <v>150.58600000000001</v>
      </c>
      <c r="F371" s="123">
        <v>148.86000000000001</v>
      </c>
      <c r="G371" s="123">
        <v>2.1269999999999998</v>
      </c>
      <c r="H371" s="123">
        <v>2.657</v>
      </c>
      <c r="I371" s="123">
        <v>2.4380000000000002</v>
      </c>
      <c r="J371" s="123">
        <v>3.44</v>
      </c>
      <c r="K371" s="123">
        <v>2.8730000000000002</v>
      </c>
      <c r="L371" s="123">
        <v>7.7830000000000004</v>
      </c>
      <c r="M371" s="123">
        <v>7.8550000000000004</v>
      </c>
      <c r="N371" s="123">
        <v>7.5430000000000001</v>
      </c>
      <c r="O371" s="123">
        <v>7.5350000000000001</v>
      </c>
      <c r="P371" s="123">
        <v>7.7510000000000003</v>
      </c>
      <c r="Q371" s="123">
        <v>6.6689999999999996</v>
      </c>
      <c r="R371" s="123">
        <v>7.6449999999999996</v>
      </c>
      <c r="S371" s="123">
        <v>7.9749999999999996</v>
      </c>
      <c r="T371" s="123">
        <v>8.0120000000000005</v>
      </c>
      <c r="U371" s="123">
        <v>7.4210000000000003</v>
      </c>
      <c r="V371" s="123">
        <v>11.507999999999999</v>
      </c>
      <c r="W371" s="123">
        <v>11.513999999999999</v>
      </c>
      <c r="X371" s="123">
        <v>11.284000000000001</v>
      </c>
      <c r="Y371" s="123">
        <v>10.116</v>
      </c>
      <c r="Z371" s="123">
        <v>9.7240000000000002</v>
      </c>
      <c r="AA371" s="123">
        <v>5.62</v>
      </c>
      <c r="AB371" s="123">
        <v>5.7039999999999997</v>
      </c>
      <c r="AC371" s="123">
        <v>5.3810000000000002</v>
      </c>
      <c r="AD371" s="123">
        <v>5.2190000000000003</v>
      </c>
      <c r="AE371" s="123">
        <v>5.5270000000000001</v>
      </c>
      <c r="AF371" s="123">
        <v>4.3600000000000003</v>
      </c>
      <c r="AG371" s="123">
        <v>4.3819999999999997</v>
      </c>
      <c r="AH371" s="123">
        <v>4.3979999999999997</v>
      </c>
      <c r="AI371" s="123">
        <v>4.4640000000000004</v>
      </c>
      <c r="AJ371" s="123">
        <v>4.4039999999999999</v>
      </c>
      <c r="AK371" s="123">
        <v>6.6710000000000003</v>
      </c>
      <c r="AL371" s="123">
        <v>5.9279999999999999</v>
      </c>
      <c r="AM371" s="123">
        <v>5.6079999999999997</v>
      </c>
      <c r="AN371" s="123">
        <v>6.2969999999999997</v>
      </c>
      <c r="AO371" s="123">
        <v>6.0720000000000001</v>
      </c>
      <c r="AP371" s="123">
        <v>6.2290000000000001</v>
      </c>
      <c r="AQ371" s="123">
        <v>3.4260000000000002</v>
      </c>
      <c r="AR371" s="123">
        <v>5.4980000000000002</v>
      </c>
      <c r="AS371" s="123">
        <v>4.0670000000000002</v>
      </c>
      <c r="AT371" s="123">
        <v>4.923</v>
      </c>
      <c r="AU371" s="123">
        <v>18.251999999999999</v>
      </c>
      <c r="AV371" s="123">
        <v>15.37</v>
      </c>
      <c r="AW371" s="123">
        <v>13.726000000000001</v>
      </c>
      <c r="AX371" s="123">
        <v>14.693</v>
      </c>
      <c r="AY371" s="123">
        <v>15.491</v>
      </c>
      <c r="AZ371" s="123">
        <v>7.5549999999999997</v>
      </c>
      <c r="BA371" s="123">
        <v>7.8440000000000003</v>
      </c>
      <c r="BB371" s="123">
        <v>7.3140000000000001</v>
      </c>
      <c r="BC371" s="123">
        <v>7.7279999999999998</v>
      </c>
      <c r="BD371" s="123">
        <v>7.4640000000000004</v>
      </c>
      <c r="BE371" s="123">
        <v>5.55</v>
      </c>
      <c r="BF371" s="123">
        <v>4.968</v>
      </c>
      <c r="BG371" s="123">
        <v>5.5039999999999996</v>
      </c>
      <c r="BH371" s="123">
        <v>4.8179999999999996</v>
      </c>
      <c r="BI371" s="123">
        <v>5.234</v>
      </c>
      <c r="BJ371" s="123">
        <v>13.914999999999999</v>
      </c>
      <c r="BK371" s="123">
        <v>13.305</v>
      </c>
      <c r="BL371" s="123">
        <v>12.318</v>
      </c>
      <c r="BM371" s="123">
        <v>11.779</v>
      </c>
      <c r="BN371" s="123">
        <v>12.79</v>
      </c>
      <c r="BO371" s="123">
        <v>14.521000000000001</v>
      </c>
      <c r="BP371" s="123">
        <v>10.787000000000001</v>
      </c>
      <c r="BQ371" s="123">
        <v>12.954000000000001</v>
      </c>
      <c r="BR371" s="123">
        <v>14.096</v>
      </c>
      <c r="BS371" s="123">
        <v>13.22</v>
      </c>
      <c r="BT371" s="123">
        <v>4.2770000000000001</v>
      </c>
      <c r="BU371" s="123">
        <v>4.3010000000000002</v>
      </c>
      <c r="BV371" s="123">
        <v>4.2309999999999999</v>
      </c>
      <c r="BW371" s="123">
        <v>4.3209999999999997</v>
      </c>
      <c r="BX371" s="123">
        <v>4.3040000000000003</v>
      </c>
      <c r="BY371" s="123">
        <v>6.07</v>
      </c>
      <c r="BZ371" s="123">
        <v>6.1109999999999998</v>
      </c>
      <c r="CA371" s="123">
        <v>6.0549999999999997</v>
      </c>
      <c r="CB371" s="123">
        <v>6.16</v>
      </c>
      <c r="CC371" s="123">
        <v>5.1689999999999996</v>
      </c>
      <c r="CD371" s="123">
        <v>3.2120000000000002</v>
      </c>
      <c r="CE371" s="123">
        <v>3.3119999999999998</v>
      </c>
      <c r="CF371" s="123">
        <v>3.7389999999999999</v>
      </c>
      <c r="CG371" s="123">
        <v>4.3559999999999999</v>
      </c>
      <c r="CH371" s="123">
        <v>3.532</v>
      </c>
      <c r="CI371" s="123">
        <v>11.994</v>
      </c>
      <c r="CJ371" s="123">
        <v>10.114000000000001</v>
      </c>
      <c r="CK371" s="123">
        <v>11.073</v>
      </c>
      <c r="CL371" s="123">
        <v>10.657999999999999</v>
      </c>
      <c r="CM371" s="123">
        <v>10.999000000000001</v>
      </c>
      <c r="CN371" s="123">
        <v>7.6449999999999996</v>
      </c>
      <c r="CO371" s="123">
        <v>7.7190000000000003</v>
      </c>
      <c r="CP371" s="123">
        <v>8.0649999999999995</v>
      </c>
      <c r="CQ371" s="123">
        <v>8.1340000000000003</v>
      </c>
      <c r="CR371" s="123">
        <v>7.6580000000000004</v>
      </c>
      <c r="CS371" s="123">
        <v>9.875</v>
      </c>
      <c r="CT371" s="123">
        <v>10.567</v>
      </c>
      <c r="CU371" s="123">
        <v>10.526999999999999</v>
      </c>
      <c r="CV371" s="123">
        <v>10.439</v>
      </c>
      <c r="CW371" s="123">
        <v>9.7149999999999999</v>
      </c>
      <c r="CX371" s="123">
        <v>4.6550000000000002</v>
      </c>
      <c r="CY371" s="123">
        <v>4.7220000000000004</v>
      </c>
      <c r="CZ371" s="123">
        <v>4.2679999999999998</v>
      </c>
      <c r="DA371" s="123">
        <v>4.2539999999999996</v>
      </c>
      <c r="DB371" s="123">
        <v>4.5890000000000004</v>
      </c>
    </row>
    <row r="372" spans="1:106" ht="22.5" x14ac:dyDescent="0.2">
      <c r="A372" s="85" t="s">
        <v>47</v>
      </c>
      <c r="B372" s="146">
        <v>87.850999999999999</v>
      </c>
      <c r="C372" s="146">
        <v>88.498000000000005</v>
      </c>
      <c r="D372" s="146">
        <v>85.070999999999998</v>
      </c>
      <c r="E372" s="146">
        <v>82.426000000000002</v>
      </c>
      <c r="F372" s="146">
        <v>89.575000000000003</v>
      </c>
      <c r="G372" s="146">
        <v>10.057</v>
      </c>
      <c r="H372" s="146">
        <v>10.739000000000001</v>
      </c>
      <c r="I372" s="146">
        <v>8.2089999999999996</v>
      </c>
      <c r="J372" s="146">
        <v>6.7569999999999997</v>
      </c>
      <c r="K372" s="146">
        <v>9.3810000000000002</v>
      </c>
      <c r="L372" s="146">
        <v>4.2450000000000001</v>
      </c>
      <c r="M372" s="146">
        <v>4.2370000000000001</v>
      </c>
      <c r="N372" s="146">
        <v>4.226</v>
      </c>
      <c r="O372" s="146">
        <v>5.3879999999999999</v>
      </c>
      <c r="P372" s="146">
        <v>4.5860000000000003</v>
      </c>
      <c r="Q372" s="146">
        <v>5.86</v>
      </c>
      <c r="R372" s="146">
        <v>6.9589999999999996</v>
      </c>
      <c r="S372" s="146">
        <v>7.4610000000000003</v>
      </c>
      <c r="T372" s="146">
        <v>7.9770000000000003</v>
      </c>
      <c r="U372" s="146">
        <v>7.1719999999999997</v>
      </c>
      <c r="V372" s="146">
        <v>3.2389999999999999</v>
      </c>
      <c r="W372" s="146">
        <v>4.6890000000000001</v>
      </c>
      <c r="X372" s="146">
        <v>4.734</v>
      </c>
      <c r="Y372" s="146">
        <v>6.0979999999999999</v>
      </c>
      <c r="Z372" s="146">
        <v>5.3559999999999999</v>
      </c>
      <c r="AA372" s="146">
        <v>3.823</v>
      </c>
      <c r="AB372" s="146">
        <v>3.43</v>
      </c>
      <c r="AC372" s="146">
        <v>3.3959999999999999</v>
      </c>
      <c r="AD372" s="146">
        <v>3.5329999999999999</v>
      </c>
      <c r="AE372" s="146">
        <v>3.6419999999999999</v>
      </c>
      <c r="AF372" s="146">
        <v>2.8940000000000001</v>
      </c>
      <c r="AG372" s="146">
        <v>2.72</v>
      </c>
      <c r="AH372" s="146">
        <v>3.125</v>
      </c>
      <c r="AI372" s="146">
        <v>2.6059999999999999</v>
      </c>
      <c r="AJ372" s="146">
        <v>2.879</v>
      </c>
      <c r="AK372" s="146">
        <v>2.2829999999999999</v>
      </c>
      <c r="AL372" s="146">
        <v>2.3519999999999999</v>
      </c>
      <c r="AM372" s="146">
        <v>1.1890000000000001</v>
      </c>
      <c r="AN372" s="146">
        <v>1.452</v>
      </c>
      <c r="AO372" s="146">
        <v>1.6919999999999999</v>
      </c>
      <c r="AP372" s="146">
        <v>3.5990000000000002</v>
      </c>
      <c r="AQ372" s="146">
        <v>2.8050000000000002</v>
      </c>
      <c r="AR372" s="146">
        <v>2.645</v>
      </c>
      <c r="AS372" s="146">
        <v>2.6110000000000002</v>
      </c>
      <c r="AT372" s="146">
        <v>2.823</v>
      </c>
      <c r="AU372" s="146">
        <v>7.6559999999999997</v>
      </c>
      <c r="AV372" s="146">
        <v>5.702</v>
      </c>
      <c r="AW372" s="146">
        <v>5.6550000000000002</v>
      </c>
      <c r="AX372" s="146">
        <v>5.3890000000000002</v>
      </c>
      <c r="AY372" s="146">
        <v>6.1369999999999996</v>
      </c>
      <c r="AZ372" s="146">
        <v>3.2679999999999998</v>
      </c>
      <c r="BA372" s="146">
        <v>3.29</v>
      </c>
      <c r="BB372" s="146">
        <v>3.2709999999999999</v>
      </c>
      <c r="BC372" s="146">
        <v>2.7360000000000002</v>
      </c>
      <c r="BD372" s="146">
        <v>3.266</v>
      </c>
      <c r="BE372" s="146">
        <v>4.1349999999999998</v>
      </c>
      <c r="BF372" s="146">
        <v>4.117</v>
      </c>
      <c r="BG372" s="146">
        <v>3.762</v>
      </c>
      <c r="BH372" s="146">
        <v>3.782</v>
      </c>
      <c r="BI372" s="146">
        <v>3.8969999999999998</v>
      </c>
      <c r="BJ372" s="146">
        <v>7.1980000000000004</v>
      </c>
      <c r="BK372" s="146">
        <v>7.149</v>
      </c>
      <c r="BL372" s="146">
        <v>6.5380000000000003</v>
      </c>
      <c r="BM372" s="146">
        <v>6.157</v>
      </c>
      <c r="BN372" s="146">
        <v>6.9569999999999999</v>
      </c>
      <c r="BO372" s="146">
        <v>4.5780000000000003</v>
      </c>
      <c r="BP372" s="146">
        <v>4.87</v>
      </c>
      <c r="BQ372" s="146">
        <v>5.7229999999999999</v>
      </c>
      <c r="BR372" s="146">
        <v>4.3710000000000004</v>
      </c>
      <c r="BS372" s="146">
        <v>4.694</v>
      </c>
      <c r="BT372" s="146">
        <v>3.6360000000000001</v>
      </c>
      <c r="BU372" s="146">
        <v>3.39</v>
      </c>
      <c r="BV372" s="146">
        <v>3.2480000000000002</v>
      </c>
      <c r="BW372" s="146">
        <v>3.714</v>
      </c>
      <c r="BX372" s="146">
        <v>3.5550000000000002</v>
      </c>
      <c r="BY372" s="146">
        <v>2.7189999999999999</v>
      </c>
      <c r="BZ372" s="146">
        <v>2.738</v>
      </c>
      <c r="CA372" s="146">
        <v>2.7280000000000002</v>
      </c>
      <c r="CB372" s="146">
        <v>2.7229999999999999</v>
      </c>
      <c r="CC372" s="146">
        <v>4.22</v>
      </c>
      <c r="CD372" s="146">
        <v>1.458</v>
      </c>
      <c r="CE372" s="146">
        <v>1.383</v>
      </c>
      <c r="CF372" s="146">
        <v>1.08</v>
      </c>
      <c r="CG372" s="146">
        <v>0.75</v>
      </c>
      <c r="CH372" s="146">
        <v>1.1419999999999999</v>
      </c>
      <c r="CI372" s="146">
        <v>3.589</v>
      </c>
      <c r="CJ372" s="146">
        <v>4.1189999999999998</v>
      </c>
      <c r="CK372" s="146">
        <v>4.2530000000000001</v>
      </c>
      <c r="CL372" s="146">
        <v>2.98</v>
      </c>
      <c r="CM372" s="146">
        <v>3.855</v>
      </c>
      <c r="CN372" s="146">
        <v>5.4329999999999998</v>
      </c>
      <c r="CO372" s="146">
        <v>5.56</v>
      </c>
      <c r="CP372" s="146">
        <v>5.75</v>
      </c>
      <c r="CQ372" s="146">
        <v>5.85</v>
      </c>
      <c r="CR372" s="146">
        <v>5.9480000000000004</v>
      </c>
      <c r="CS372" s="146">
        <v>5.2619999999999996</v>
      </c>
      <c r="CT372" s="146">
        <v>5.3250000000000002</v>
      </c>
      <c r="CU372" s="146">
        <v>5.0460000000000003</v>
      </c>
      <c r="CV372" s="146">
        <v>4.3259999999999996</v>
      </c>
      <c r="CW372" s="146">
        <v>5.1109999999999998</v>
      </c>
      <c r="CX372" s="146">
        <v>2.919</v>
      </c>
      <c r="CY372" s="146">
        <v>2.9239999999999999</v>
      </c>
      <c r="CZ372" s="146">
        <v>3.032</v>
      </c>
      <c r="DA372" s="146">
        <v>3.226</v>
      </c>
      <c r="DB372" s="146">
        <v>3.262</v>
      </c>
    </row>
    <row r="373" spans="1:106" x14ac:dyDescent="0.2">
      <c r="A373" s="80" t="s">
        <v>30</v>
      </c>
      <c r="B373" s="124">
        <v>623.51</v>
      </c>
      <c r="C373" s="124">
        <v>649.06200000000001</v>
      </c>
      <c r="D373" s="124">
        <v>648.35199999999998</v>
      </c>
      <c r="E373" s="124">
        <v>621.68499999999995</v>
      </c>
      <c r="F373" s="124">
        <v>642.298</v>
      </c>
      <c r="G373" s="124">
        <v>13.811999999999999</v>
      </c>
      <c r="H373" s="124">
        <v>13.616</v>
      </c>
      <c r="I373" s="124">
        <v>12.981</v>
      </c>
      <c r="J373" s="124">
        <v>12.752000000000001</v>
      </c>
      <c r="K373" s="124">
        <v>12.673999999999999</v>
      </c>
      <c r="L373" s="124">
        <v>24.082999999999998</v>
      </c>
      <c r="M373" s="124">
        <v>26.103999999999999</v>
      </c>
      <c r="N373" s="124">
        <v>28.75</v>
      </c>
      <c r="O373" s="124">
        <v>24.13</v>
      </c>
      <c r="P373" s="124">
        <v>25.864999999999998</v>
      </c>
      <c r="Q373" s="124">
        <v>34.835999999999999</v>
      </c>
      <c r="R373" s="124">
        <v>35.25</v>
      </c>
      <c r="S373" s="124">
        <v>35.03</v>
      </c>
      <c r="T373" s="124">
        <v>35.430999999999997</v>
      </c>
      <c r="U373" s="124">
        <v>35.182000000000002</v>
      </c>
      <c r="V373" s="124">
        <v>47.869</v>
      </c>
      <c r="W373" s="124">
        <v>49.185000000000002</v>
      </c>
      <c r="X373" s="124">
        <v>49.235999999999997</v>
      </c>
      <c r="Y373" s="124">
        <v>43.828000000000003</v>
      </c>
      <c r="Z373" s="124">
        <v>46.542999999999999</v>
      </c>
      <c r="AA373" s="124">
        <v>60.124000000000002</v>
      </c>
      <c r="AB373" s="124">
        <v>58.911000000000001</v>
      </c>
      <c r="AC373" s="124">
        <v>58.944000000000003</v>
      </c>
      <c r="AD373" s="124">
        <v>51.603000000000002</v>
      </c>
      <c r="AE373" s="124">
        <v>57.600999999999999</v>
      </c>
      <c r="AF373" s="124">
        <v>26.376000000000001</v>
      </c>
      <c r="AG373" s="124">
        <v>26.399000000000001</v>
      </c>
      <c r="AH373" s="124">
        <v>25.312999999999999</v>
      </c>
      <c r="AI373" s="124">
        <v>25.045999999999999</v>
      </c>
      <c r="AJ373" s="124">
        <v>25.861000000000001</v>
      </c>
      <c r="AK373" s="124">
        <v>38.673999999999999</v>
      </c>
      <c r="AL373" s="124">
        <v>37.918999999999997</v>
      </c>
      <c r="AM373" s="124">
        <v>35.735999999999997</v>
      </c>
      <c r="AN373" s="124">
        <v>32.408000000000001</v>
      </c>
      <c r="AO373" s="124">
        <v>35.616</v>
      </c>
      <c r="AP373" s="124">
        <v>13.576000000000001</v>
      </c>
      <c r="AQ373" s="124">
        <v>21.843</v>
      </c>
      <c r="AR373" s="124">
        <v>14.513</v>
      </c>
      <c r="AS373" s="124">
        <v>15.897</v>
      </c>
      <c r="AT373" s="124">
        <v>15.925000000000001</v>
      </c>
      <c r="AU373" s="124">
        <v>21.256</v>
      </c>
      <c r="AV373" s="124">
        <v>29.327999999999999</v>
      </c>
      <c r="AW373" s="124">
        <v>31.771000000000001</v>
      </c>
      <c r="AX373" s="124">
        <v>30.507000000000001</v>
      </c>
      <c r="AY373" s="124">
        <v>28.119</v>
      </c>
      <c r="AZ373" s="124">
        <v>21.852</v>
      </c>
      <c r="BA373" s="124">
        <v>23.367000000000001</v>
      </c>
      <c r="BB373" s="124">
        <v>22.991</v>
      </c>
      <c r="BC373" s="124">
        <v>22.541</v>
      </c>
      <c r="BD373" s="124">
        <v>23.094000000000001</v>
      </c>
      <c r="BE373" s="124">
        <v>25.189</v>
      </c>
      <c r="BF373" s="124">
        <v>26.917000000000002</v>
      </c>
      <c r="BG373" s="124">
        <v>27.401</v>
      </c>
      <c r="BH373" s="124">
        <v>25.37</v>
      </c>
      <c r="BI373" s="124">
        <v>25.83</v>
      </c>
      <c r="BJ373" s="124">
        <v>21.806999999999999</v>
      </c>
      <c r="BK373" s="124">
        <v>21.782</v>
      </c>
      <c r="BL373" s="124">
        <v>23.916</v>
      </c>
      <c r="BM373" s="124">
        <v>24.029</v>
      </c>
      <c r="BN373" s="124">
        <v>22.841000000000001</v>
      </c>
      <c r="BO373" s="124">
        <v>18.314</v>
      </c>
      <c r="BP373" s="124">
        <v>18.082000000000001</v>
      </c>
      <c r="BQ373" s="124">
        <v>18.527999999999999</v>
      </c>
      <c r="BR373" s="124">
        <v>17.478999999999999</v>
      </c>
      <c r="BS373" s="124">
        <v>18.12</v>
      </c>
      <c r="BT373" s="124">
        <v>12.632</v>
      </c>
      <c r="BU373" s="124">
        <v>12.015000000000001</v>
      </c>
      <c r="BV373" s="124">
        <v>11.663</v>
      </c>
      <c r="BW373" s="124">
        <v>11.662000000000001</v>
      </c>
      <c r="BX373" s="124">
        <v>12.225</v>
      </c>
      <c r="BY373" s="124">
        <v>53.646000000000001</v>
      </c>
      <c r="BZ373" s="124">
        <v>53.607999999999997</v>
      </c>
      <c r="CA373" s="124">
        <v>53.643000000000001</v>
      </c>
      <c r="CB373" s="124">
        <v>53.896999999999998</v>
      </c>
      <c r="CC373" s="124">
        <v>62.088999999999999</v>
      </c>
      <c r="CD373" s="124">
        <v>2.044</v>
      </c>
      <c r="CE373" s="124">
        <v>1.9470000000000001</v>
      </c>
      <c r="CF373" s="124">
        <v>1.5840000000000001</v>
      </c>
      <c r="CG373" s="124">
        <v>3.6480000000000001</v>
      </c>
      <c r="CH373" s="124">
        <v>2.278</v>
      </c>
      <c r="CI373" s="124">
        <v>17.106999999999999</v>
      </c>
      <c r="CJ373" s="124">
        <v>22.8</v>
      </c>
      <c r="CK373" s="124">
        <v>23.812000000000001</v>
      </c>
      <c r="CL373" s="124">
        <v>23.067</v>
      </c>
      <c r="CM373" s="124">
        <v>22.254000000000001</v>
      </c>
      <c r="CN373" s="124">
        <v>76.296000000000006</v>
      </c>
      <c r="CO373" s="124">
        <v>75.02</v>
      </c>
      <c r="CP373" s="124">
        <v>75.650000000000006</v>
      </c>
      <c r="CQ373" s="124">
        <v>74.760999999999996</v>
      </c>
      <c r="CR373" s="124">
        <v>75.994</v>
      </c>
      <c r="CS373" s="124">
        <v>67.903999999999996</v>
      </c>
      <c r="CT373" s="124">
        <v>68.802000000000007</v>
      </c>
      <c r="CU373" s="124">
        <v>70.375</v>
      </c>
      <c r="CV373" s="124">
        <v>66.933999999999997</v>
      </c>
      <c r="CW373" s="124">
        <v>67.905000000000001</v>
      </c>
      <c r="CX373" s="124">
        <v>26.113</v>
      </c>
      <c r="CY373" s="124">
        <v>26.167000000000002</v>
      </c>
      <c r="CZ373" s="124">
        <v>26.515000000000001</v>
      </c>
      <c r="DA373" s="124">
        <v>26.695</v>
      </c>
      <c r="DB373" s="124">
        <v>26.282</v>
      </c>
    </row>
    <row r="374" spans="1:106" ht="22.5" x14ac:dyDescent="0.2">
      <c r="A374" s="87" t="s">
        <v>31</v>
      </c>
      <c r="B374" s="125">
        <v>1559.8440000000001</v>
      </c>
      <c r="C374" s="125">
        <v>1517.432</v>
      </c>
      <c r="D374" s="125">
        <v>1507.2760000000001</v>
      </c>
      <c r="E374" s="125">
        <v>1508.806</v>
      </c>
      <c r="F374" s="125">
        <v>1515.1320000000001</v>
      </c>
      <c r="G374" s="125">
        <v>75.882999999999996</v>
      </c>
      <c r="H374" s="125">
        <v>64.013000000000005</v>
      </c>
      <c r="I374" s="125">
        <v>64.959999999999994</v>
      </c>
      <c r="J374" s="125">
        <v>62.173000000000002</v>
      </c>
      <c r="K374" s="125">
        <v>65.58</v>
      </c>
      <c r="L374" s="125">
        <v>40.802999999999997</v>
      </c>
      <c r="M374" s="125">
        <v>42.738</v>
      </c>
      <c r="N374" s="125">
        <v>37.975999999999999</v>
      </c>
      <c r="O374" s="125">
        <v>39.691000000000003</v>
      </c>
      <c r="P374" s="125">
        <v>40.341999999999999</v>
      </c>
      <c r="Q374" s="125">
        <v>64.042000000000002</v>
      </c>
      <c r="R374" s="125">
        <v>64.454999999999998</v>
      </c>
      <c r="S374" s="125">
        <v>64.878</v>
      </c>
      <c r="T374" s="125">
        <v>63.512999999999998</v>
      </c>
      <c r="U374" s="125">
        <v>64.644999999999996</v>
      </c>
      <c r="V374" s="125">
        <v>109.53700000000001</v>
      </c>
      <c r="W374" s="125">
        <v>110.652</v>
      </c>
      <c r="X374" s="125">
        <v>109.611</v>
      </c>
      <c r="Y374" s="125">
        <v>109.60599999999999</v>
      </c>
      <c r="Z374" s="125">
        <v>106.122</v>
      </c>
      <c r="AA374" s="125">
        <v>40.347999999999999</v>
      </c>
      <c r="AB374" s="125">
        <v>40.258000000000003</v>
      </c>
      <c r="AC374" s="125">
        <v>44.393000000000001</v>
      </c>
      <c r="AD374" s="125">
        <v>42.854999999999997</v>
      </c>
      <c r="AE374" s="125">
        <v>41.805</v>
      </c>
      <c r="AF374" s="125">
        <v>52.387</v>
      </c>
      <c r="AG374" s="125">
        <v>45.107999999999997</v>
      </c>
      <c r="AH374" s="125">
        <v>51.023000000000003</v>
      </c>
      <c r="AI374" s="125">
        <v>50.811999999999998</v>
      </c>
      <c r="AJ374" s="125">
        <v>50.103999999999999</v>
      </c>
      <c r="AK374" s="125">
        <v>88.712000000000003</v>
      </c>
      <c r="AL374" s="125">
        <v>79.712000000000003</v>
      </c>
      <c r="AM374" s="125">
        <v>74.272999999999996</v>
      </c>
      <c r="AN374" s="125">
        <v>75.227999999999994</v>
      </c>
      <c r="AO374" s="125">
        <v>80.614000000000004</v>
      </c>
      <c r="AP374" s="125">
        <v>42.107999999999997</v>
      </c>
      <c r="AQ374" s="125">
        <v>34.914000000000001</v>
      </c>
      <c r="AR374" s="125">
        <v>27.09</v>
      </c>
      <c r="AS374" s="125">
        <v>27.442</v>
      </c>
      <c r="AT374" s="125">
        <v>32.097999999999999</v>
      </c>
      <c r="AU374" s="125">
        <v>76.358000000000004</v>
      </c>
      <c r="AV374" s="125">
        <v>82.292000000000002</v>
      </c>
      <c r="AW374" s="125">
        <v>80.108999999999995</v>
      </c>
      <c r="AX374" s="125">
        <v>84.820999999999998</v>
      </c>
      <c r="AY374" s="125">
        <v>80.882000000000005</v>
      </c>
      <c r="AZ374" s="125">
        <v>102.01600000000001</v>
      </c>
      <c r="BA374" s="125">
        <v>93.909000000000006</v>
      </c>
      <c r="BB374" s="125">
        <v>91.031000000000006</v>
      </c>
      <c r="BC374" s="125">
        <v>90.787999999999997</v>
      </c>
      <c r="BD374" s="125">
        <v>94.073999999999998</v>
      </c>
      <c r="BE374" s="125">
        <v>63.817</v>
      </c>
      <c r="BF374" s="125">
        <v>62.006</v>
      </c>
      <c r="BG374" s="125">
        <v>57.822000000000003</v>
      </c>
      <c r="BH374" s="125">
        <v>51.942</v>
      </c>
      <c r="BI374" s="125">
        <v>58.776000000000003</v>
      </c>
      <c r="BJ374" s="125">
        <v>32.677999999999997</v>
      </c>
      <c r="BK374" s="125">
        <v>33.844000000000001</v>
      </c>
      <c r="BL374" s="125">
        <v>33.302</v>
      </c>
      <c r="BM374" s="125">
        <v>33.003</v>
      </c>
      <c r="BN374" s="125">
        <v>32.244</v>
      </c>
      <c r="BO374" s="125">
        <v>52.124000000000002</v>
      </c>
      <c r="BP374" s="125">
        <v>53.280999999999999</v>
      </c>
      <c r="BQ374" s="125">
        <v>53.264000000000003</v>
      </c>
      <c r="BR374" s="125">
        <v>56.314</v>
      </c>
      <c r="BS374" s="125">
        <v>54.037999999999997</v>
      </c>
      <c r="BT374" s="125">
        <v>39.868000000000002</v>
      </c>
      <c r="BU374" s="125">
        <v>37.213999999999999</v>
      </c>
      <c r="BV374" s="125">
        <v>36.991</v>
      </c>
      <c r="BW374" s="125">
        <v>36.265000000000001</v>
      </c>
      <c r="BX374" s="125">
        <v>37.899000000000001</v>
      </c>
      <c r="BY374" s="125">
        <v>131.87700000000001</v>
      </c>
      <c r="BZ374" s="125">
        <v>131.68199999999999</v>
      </c>
      <c r="CA374" s="125">
        <v>131.84399999999999</v>
      </c>
      <c r="CB374" s="125">
        <v>131.083</v>
      </c>
      <c r="CC374" s="125">
        <v>132.262</v>
      </c>
      <c r="CD374" s="125">
        <v>6.1719999999999997</v>
      </c>
      <c r="CE374" s="125">
        <v>6.8460000000000001</v>
      </c>
      <c r="CF374" s="125">
        <v>7.7140000000000004</v>
      </c>
      <c r="CG374" s="125">
        <v>9.3659999999999997</v>
      </c>
      <c r="CH374" s="125">
        <v>7.3719999999999999</v>
      </c>
      <c r="CI374" s="125">
        <v>60.167000000000002</v>
      </c>
      <c r="CJ374" s="125">
        <v>46.826000000000001</v>
      </c>
      <c r="CK374" s="125">
        <v>48.527000000000001</v>
      </c>
      <c r="CL374" s="125">
        <v>47.927999999999997</v>
      </c>
      <c r="CM374" s="125">
        <v>50.715000000000003</v>
      </c>
      <c r="CN374" s="125">
        <v>108.36499999999999</v>
      </c>
      <c r="CO374" s="125">
        <v>105.518</v>
      </c>
      <c r="CP374" s="125">
        <v>106.334</v>
      </c>
      <c r="CQ374" s="125">
        <v>107.786</v>
      </c>
      <c r="CR374" s="125">
        <v>104.48699999999999</v>
      </c>
      <c r="CS374" s="125">
        <v>263.36599999999999</v>
      </c>
      <c r="CT374" s="125">
        <v>272.80399999999997</v>
      </c>
      <c r="CU374" s="125">
        <v>275.17099999999999</v>
      </c>
      <c r="CV374" s="125">
        <v>279.37200000000001</v>
      </c>
      <c r="CW374" s="125">
        <v>270.96499999999997</v>
      </c>
      <c r="CX374" s="125">
        <v>109.21599999999999</v>
      </c>
      <c r="CY374" s="125">
        <v>109.36</v>
      </c>
      <c r="CZ374" s="125">
        <v>110.96299999999999</v>
      </c>
      <c r="DA374" s="125">
        <v>108.818</v>
      </c>
      <c r="DB374" s="125">
        <v>110.108</v>
      </c>
    </row>
    <row r="375" spans="1:106" x14ac:dyDescent="0.2">
      <c r="A375" s="80" t="s">
        <v>32</v>
      </c>
      <c r="B375" s="147">
        <v>645.08199999999999</v>
      </c>
      <c r="C375" s="147">
        <v>637.95799999999997</v>
      </c>
      <c r="D375" s="147">
        <v>648.54899999999998</v>
      </c>
      <c r="E375" s="147">
        <v>654.84299999999996</v>
      </c>
      <c r="F375" s="147">
        <v>647.72299999999996</v>
      </c>
      <c r="G375" s="147">
        <v>22.669</v>
      </c>
      <c r="H375" s="147">
        <v>17.555</v>
      </c>
      <c r="I375" s="147">
        <v>19.800999999999998</v>
      </c>
      <c r="J375" s="147">
        <v>20.57</v>
      </c>
      <c r="K375" s="147">
        <v>19.477</v>
      </c>
      <c r="L375" s="147">
        <v>25.931000000000001</v>
      </c>
      <c r="M375" s="147">
        <v>26.562999999999999</v>
      </c>
      <c r="N375" s="147">
        <v>25.161999999999999</v>
      </c>
      <c r="O375" s="147">
        <v>28.739000000000001</v>
      </c>
      <c r="P375" s="147">
        <v>26.533000000000001</v>
      </c>
      <c r="Q375" s="147">
        <v>38.192999999999998</v>
      </c>
      <c r="R375" s="147">
        <v>38.011000000000003</v>
      </c>
      <c r="S375" s="147">
        <v>37.976999999999997</v>
      </c>
      <c r="T375" s="147">
        <v>37.988</v>
      </c>
      <c r="U375" s="147">
        <v>37.496000000000002</v>
      </c>
      <c r="V375" s="147">
        <v>57.387</v>
      </c>
      <c r="W375" s="147">
        <v>57.362000000000002</v>
      </c>
      <c r="X375" s="147">
        <v>57.548000000000002</v>
      </c>
      <c r="Y375" s="147">
        <v>62.816000000000003</v>
      </c>
      <c r="Z375" s="147">
        <v>51.667999999999999</v>
      </c>
      <c r="AA375" s="147">
        <v>25.056999999999999</v>
      </c>
      <c r="AB375" s="147">
        <v>24.509</v>
      </c>
      <c r="AC375" s="147">
        <v>26.378</v>
      </c>
      <c r="AD375" s="147">
        <v>26.026</v>
      </c>
      <c r="AE375" s="147">
        <v>24.88</v>
      </c>
      <c r="AF375" s="147">
        <v>21.207000000000001</v>
      </c>
      <c r="AG375" s="147">
        <v>21.068000000000001</v>
      </c>
      <c r="AH375" s="147">
        <v>22.558</v>
      </c>
      <c r="AI375" s="147">
        <v>21.6</v>
      </c>
      <c r="AJ375" s="147">
        <v>21.495000000000001</v>
      </c>
      <c r="AK375" s="147">
        <v>38.180999999999997</v>
      </c>
      <c r="AL375" s="147">
        <v>34.488</v>
      </c>
      <c r="AM375" s="147">
        <v>35.947000000000003</v>
      </c>
      <c r="AN375" s="147">
        <v>37.673000000000002</v>
      </c>
      <c r="AO375" s="147">
        <v>37.21</v>
      </c>
      <c r="AP375" s="147">
        <v>31.292999999999999</v>
      </c>
      <c r="AQ375" s="147">
        <v>30.974</v>
      </c>
      <c r="AR375" s="147">
        <v>34.469000000000001</v>
      </c>
      <c r="AS375" s="147">
        <v>32.845999999999997</v>
      </c>
      <c r="AT375" s="147">
        <v>31.722999999999999</v>
      </c>
      <c r="AU375" s="147">
        <v>34.331000000000003</v>
      </c>
      <c r="AV375" s="147">
        <v>38.783999999999999</v>
      </c>
      <c r="AW375" s="147">
        <v>37.594000000000001</v>
      </c>
      <c r="AX375" s="147">
        <v>34.17</v>
      </c>
      <c r="AY375" s="147">
        <v>36.279000000000003</v>
      </c>
      <c r="AZ375" s="147">
        <v>23.972999999999999</v>
      </c>
      <c r="BA375" s="147">
        <v>23.861000000000001</v>
      </c>
      <c r="BB375" s="147">
        <v>24.445</v>
      </c>
      <c r="BC375" s="147">
        <v>25.17</v>
      </c>
      <c r="BD375" s="147">
        <v>23.849</v>
      </c>
      <c r="BE375" s="147">
        <v>28.952000000000002</v>
      </c>
      <c r="BF375" s="147">
        <v>30.384</v>
      </c>
      <c r="BG375" s="147">
        <v>30.925000000000001</v>
      </c>
      <c r="BH375" s="147">
        <v>35.31</v>
      </c>
      <c r="BI375" s="147">
        <v>31.547999999999998</v>
      </c>
      <c r="BJ375" s="147">
        <v>27.349</v>
      </c>
      <c r="BK375" s="147">
        <v>27.623999999999999</v>
      </c>
      <c r="BL375" s="147">
        <v>27.216000000000001</v>
      </c>
      <c r="BM375" s="147">
        <v>27.344999999999999</v>
      </c>
      <c r="BN375" s="147">
        <v>26.716000000000001</v>
      </c>
      <c r="BO375" s="147">
        <v>22.356999999999999</v>
      </c>
      <c r="BP375" s="147">
        <v>23.073</v>
      </c>
      <c r="BQ375" s="147">
        <v>21.146000000000001</v>
      </c>
      <c r="BR375" s="147">
        <v>20.303999999999998</v>
      </c>
      <c r="BS375" s="147">
        <v>22.050999999999998</v>
      </c>
      <c r="BT375" s="147">
        <v>18.317</v>
      </c>
      <c r="BU375" s="147">
        <v>18.085999999999999</v>
      </c>
      <c r="BV375" s="147">
        <v>17.600000000000001</v>
      </c>
      <c r="BW375" s="147">
        <v>17.931999999999999</v>
      </c>
      <c r="BX375" s="147">
        <v>18.245000000000001</v>
      </c>
      <c r="BY375" s="147">
        <v>50.838999999999999</v>
      </c>
      <c r="BZ375" s="147">
        <v>50.95</v>
      </c>
      <c r="CA375" s="147">
        <v>51.029000000000003</v>
      </c>
      <c r="CB375" s="147">
        <v>51.046999999999997</v>
      </c>
      <c r="CC375" s="147">
        <v>59.165999999999997</v>
      </c>
      <c r="CD375" s="147">
        <v>6.5529999999999999</v>
      </c>
      <c r="CE375" s="147">
        <v>5.92</v>
      </c>
      <c r="CF375" s="147">
        <v>7.4169999999999998</v>
      </c>
      <c r="CG375" s="147">
        <v>6.5919999999999996</v>
      </c>
      <c r="CH375" s="147">
        <v>6.5839999999999996</v>
      </c>
      <c r="CI375" s="147">
        <v>30.849</v>
      </c>
      <c r="CJ375" s="147">
        <v>29.443999999999999</v>
      </c>
      <c r="CK375" s="147">
        <v>31.244</v>
      </c>
      <c r="CL375" s="147">
        <v>25.657</v>
      </c>
      <c r="CM375" s="147">
        <v>28.893000000000001</v>
      </c>
      <c r="CN375" s="147">
        <v>39.639000000000003</v>
      </c>
      <c r="CO375" s="147">
        <v>39.216000000000001</v>
      </c>
      <c r="CP375" s="147">
        <v>39.851999999999997</v>
      </c>
      <c r="CQ375" s="147">
        <v>39.865000000000002</v>
      </c>
      <c r="CR375" s="147">
        <v>41.703000000000003</v>
      </c>
      <c r="CS375" s="147">
        <v>69.935000000000002</v>
      </c>
      <c r="CT375" s="147">
        <v>67.614999999999995</v>
      </c>
      <c r="CU375" s="147">
        <v>66.989999999999995</v>
      </c>
      <c r="CV375" s="147">
        <v>69.367999999999995</v>
      </c>
      <c r="CW375" s="147">
        <v>68.055999999999997</v>
      </c>
      <c r="CX375" s="147">
        <v>32.07</v>
      </c>
      <c r="CY375" s="147">
        <v>32.470999999999997</v>
      </c>
      <c r="CZ375" s="147">
        <v>33.250999999999998</v>
      </c>
      <c r="DA375" s="147">
        <v>33.825000000000003</v>
      </c>
      <c r="DB375" s="147">
        <v>34.151000000000003</v>
      </c>
    </row>
    <row r="376" spans="1:106" x14ac:dyDescent="0.2">
      <c r="A376" s="80" t="s">
        <v>33</v>
      </c>
      <c r="B376" s="126">
        <v>211.864</v>
      </c>
      <c r="C376" s="126">
        <v>220.56100000000001</v>
      </c>
      <c r="D376" s="126">
        <v>215.91</v>
      </c>
      <c r="E376" s="126">
        <v>204.024</v>
      </c>
      <c r="F376" s="126">
        <v>214.327</v>
      </c>
      <c r="G376" s="126">
        <v>6.9269999999999996</v>
      </c>
      <c r="H376" s="126">
        <v>7.3490000000000002</v>
      </c>
      <c r="I376" s="126">
        <v>5.4710000000000001</v>
      </c>
      <c r="J376" s="126">
        <v>2.8279999999999998</v>
      </c>
      <c r="K376" s="126">
        <v>5.1539999999999999</v>
      </c>
      <c r="L376" s="126">
        <v>9.4909999999999997</v>
      </c>
      <c r="M376" s="126">
        <v>9.0519999999999996</v>
      </c>
      <c r="N376" s="126">
        <v>13.491</v>
      </c>
      <c r="O376" s="126">
        <v>6.5179999999999998</v>
      </c>
      <c r="P376" s="126">
        <v>9.6929999999999996</v>
      </c>
      <c r="Q376" s="126">
        <v>8.5489999999999995</v>
      </c>
      <c r="R376" s="126">
        <v>8.8089999999999993</v>
      </c>
      <c r="S376" s="126">
        <v>8.52</v>
      </c>
      <c r="T376" s="126">
        <v>9.2590000000000003</v>
      </c>
      <c r="U376" s="126">
        <v>8.7509999999999994</v>
      </c>
      <c r="V376" s="126">
        <v>15.61</v>
      </c>
      <c r="W376" s="126">
        <v>16.352</v>
      </c>
      <c r="X376" s="126">
        <v>16.175000000000001</v>
      </c>
      <c r="Y376" s="126">
        <v>11.558</v>
      </c>
      <c r="Z376" s="126">
        <v>15.164999999999999</v>
      </c>
      <c r="AA376" s="126">
        <v>17.715</v>
      </c>
      <c r="AB376" s="126">
        <v>17.294</v>
      </c>
      <c r="AC376" s="126">
        <v>16.885999999999999</v>
      </c>
      <c r="AD376" s="126">
        <v>14.694000000000001</v>
      </c>
      <c r="AE376" s="126">
        <v>16.405000000000001</v>
      </c>
      <c r="AF376" s="126">
        <v>7.7329999999999997</v>
      </c>
      <c r="AG376" s="126">
        <v>10.914</v>
      </c>
      <c r="AH376" s="126">
        <v>7.8760000000000003</v>
      </c>
      <c r="AI376" s="126">
        <v>9.5719999999999992</v>
      </c>
      <c r="AJ376" s="126">
        <v>9.0150000000000006</v>
      </c>
      <c r="AK376" s="126">
        <v>6.9489999999999998</v>
      </c>
      <c r="AL376" s="126">
        <v>9.1560000000000006</v>
      </c>
      <c r="AM376" s="126">
        <v>7.173</v>
      </c>
      <c r="AN376" s="126">
        <v>8.8119999999999994</v>
      </c>
      <c r="AO376" s="126">
        <v>8.1669999999999998</v>
      </c>
      <c r="AP376" s="126">
        <v>6.4480000000000004</v>
      </c>
      <c r="AQ376" s="126">
        <v>5.2530000000000001</v>
      </c>
      <c r="AR376" s="126">
        <v>5.45</v>
      </c>
      <c r="AS376" s="126">
        <v>5.5369999999999999</v>
      </c>
      <c r="AT376" s="126">
        <v>6.0670000000000002</v>
      </c>
      <c r="AU376" s="126">
        <v>10.898999999999999</v>
      </c>
      <c r="AV376" s="126">
        <v>12.076000000000001</v>
      </c>
      <c r="AW376" s="126">
        <v>11.71</v>
      </c>
      <c r="AX376" s="126">
        <v>11.041</v>
      </c>
      <c r="AY376" s="126">
        <v>11.262</v>
      </c>
      <c r="AZ376" s="126">
        <v>5.73</v>
      </c>
      <c r="BA376" s="126">
        <v>6.08</v>
      </c>
      <c r="BB376" s="126">
        <v>5.4580000000000002</v>
      </c>
      <c r="BC376" s="126">
        <v>4.726</v>
      </c>
      <c r="BD376" s="126">
        <v>5.5</v>
      </c>
      <c r="BE376" s="126">
        <v>9.1790000000000003</v>
      </c>
      <c r="BF376" s="126">
        <v>8.4139999999999997</v>
      </c>
      <c r="BG376" s="126">
        <v>8.9209999999999994</v>
      </c>
      <c r="BH376" s="126">
        <v>6.125</v>
      </c>
      <c r="BI376" s="126">
        <v>8.2170000000000005</v>
      </c>
      <c r="BJ376" s="126">
        <v>6.7539999999999996</v>
      </c>
      <c r="BK376" s="126">
        <v>6.8819999999999997</v>
      </c>
      <c r="BL376" s="126">
        <v>6.2729999999999997</v>
      </c>
      <c r="BM376" s="126">
        <v>8.6999999999999993</v>
      </c>
      <c r="BN376" s="126">
        <v>6.7320000000000002</v>
      </c>
      <c r="BO376" s="126">
        <v>4.7569999999999997</v>
      </c>
      <c r="BP376" s="126">
        <v>4.6040000000000001</v>
      </c>
      <c r="BQ376" s="126">
        <v>4.742</v>
      </c>
      <c r="BR376" s="126">
        <v>5.5510000000000002</v>
      </c>
      <c r="BS376" s="126">
        <v>4.8650000000000002</v>
      </c>
      <c r="BT376" s="126">
        <v>5.7169999999999996</v>
      </c>
      <c r="BU376" s="126">
        <v>5.6230000000000002</v>
      </c>
      <c r="BV376" s="126">
        <v>5.2939999999999996</v>
      </c>
      <c r="BW376" s="126">
        <v>6.0220000000000002</v>
      </c>
      <c r="BX376" s="126">
        <v>5.6289999999999996</v>
      </c>
      <c r="BY376" s="126">
        <v>10.074999999999999</v>
      </c>
      <c r="BZ376" s="126">
        <v>10.092000000000001</v>
      </c>
      <c r="CA376" s="126">
        <v>10.196999999999999</v>
      </c>
      <c r="CB376" s="126">
        <v>10.013999999999999</v>
      </c>
      <c r="CC376" s="126">
        <v>11.061</v>
      </c>
      <c r="CD376" s="126">
        <v>2.202</v>
      </c>
      <c r="CE376" s="126">
        <v>1.546</v>
      </c>
      <c r="CF376" s="126">
        <v>1.9750000000000001</v>
      </c>
      <c r="CG376" s="126">
        <v>1.1319999999999999</v>
      </c>
      <c r="CH376" s="126">
        <v>1.73</v>
      </c>
      <c r="CI376" s="126">
        <v>13.593</v>
      </c>
      <c r="CJ376" s="126">
        <v>16.925000000000001</v>
      </c>
      <c r="CK376" s="126">
        <v>17.629000000000001</v>
      </c>
      <c r="CL376" s="126">
        <v>17.405000000000001</v>
      </c>
      <c r="CM376" s="126">
        <v>16.446999999999999</v>
      </c>
      <c r="CN376" s="126">
        <v>22.129000000000001</v>
      </c>
      <c r="CO376" s="126">
        <v>23.38</v>
      </c>
      <c r="CP376" s="126">
        <v>22.462</v>
      </c>
      <c r="CQ376" s="126">
        <v>23.378</v>
      </c>
      <c r="CR376" s="126">
        <v>23.263000000000002</v>
      </c>
      <c r="CS376" s="126">
        <v>33.497</v>
      </c>
      <c r="CT376" s="126">
        <v>33.241999999999997</v>
      </c>
      <c r="CU376" s="126">
        <v>32.741999999999997</v>
      </c>
      <c r="CV376" s="126">
        <v>33.372</v>
      </c>
      <c r="CW376" s="126">
        <v>33.363</v>
      </c>
      <c r="CX376" s="126">
        <v>7.91</v>
      </c>
      <c r="CY376" s="126">
        <v>7.5179999999999998</v>
      </c>
      <c r="CZ376" s="126">
        <v>7.4649999999999999</v>
      </c>
      <c r="DA376" s="126">
        <v>7.78</v>
      </c>
      <c r="DB376" s="126">
        <v>7.8410000000000002</v>
      </c>
    </row>
    <row r="377" spans="1:106" x14ac:dyDescent="0.2">
      <c r="A377" s="80" t="s">
        <v>34</v>
      </c>
      <c r="B377" s="127">
        <v>182.09</v>
      </c>
      <c r="C377" s="127">
        <v>182.006</v>
      </c>
      <c r="D377" s="127">
        <v>181.214</v>
      </c>
      <c r="E377" s="127">
        <v>180.583</v>
      </c>
      <c r="F377" s="127">
        <v>187.77</v>
      </c>
      <c r="G377" s="127">
        <v>3.081</v>
      </c>
      <c r="H377" s="127">
        <v>1.74</v>
      </c>
      <c r="I377" s="127">
        <v>2.4129999999999998</v>
      </c>
      <c r="J377" s="127">
        <v>2.581</v>
      </c>
      <c r="K377" s="127">
        <v>2.1379999999999999</v>
      </c>
      <c r="L377" s="127">
        <v>5.6479999999999997</v>
      </c>
      <c r="M377" s="127">
        <v>4.5510000000000002</v>
      </c>
      <c r="N377" s="127">
        <v>5.2050000000000001</v>
      </c>
      <c r="O377" s="127">
        <v>5.569</v>
      </c>
      <c r="P377" s="127">
        <v>5.1719999999999997</v>
      </c>
      <c r="Q377" s="127">
        <v>5.79</v>
      </c>
      <c r="R377" s="127">
        <v>7.1559999999999997</v>
      </c>
      <c r="S377" s="127">
        <v>7.7779999999999996</v>
      </c>
      <c r="T377" s="127">
        <v>8.3930000000000007</v>
      </c>
      <c r="U377" s="127">
        <v>7.1680000000000001</v>
      </c>
      <c r="V377" s="127">
        <v>8.5030000000000001</v>
      </c>
      <c r="W377" s="127">
        <v>9.2379999999999995</v>
      </c>
      <c r="X377" s="127">
        <v>8.0920000000000005</v>
      </c>
      <c r="Y377" s="127">
        <v>6.7560000000000002</v>
      </c>
      <c r="Z377" s="127">
        <v>8.9670000000000005</v>
      </c>
      <c r="AA377" s="127">
        <v>3.3010000000000002</v>
      </c>
      <c r="AB377" s="127">
        <v>3.089</v>
      </c>
      <c r="AC377" s="127">
        <v>3.3660000000000001</v>
      </c>
      <c r="AD377" s="127">
        <v>3.0470000000000002</v>
      </c>
      <c r="AE377" s="127">
        <v>3.387</v>
      </c>
      <c r="AF377" s="127">
        <v>4.3890000000000002</v>
      </c>
      <c r="AG377" s="127">
        <v>3.903</v>
      </c>
      <c r="AH377" s="127">
        <v>4.8730000000000002</v>
      </c>
      <c r="AI377" s="127">
        <v>3.4409999999999998</v>
      </c>
      <c r="AJ377" s="127">
        <v>4.0709999999999997</v>
      </c>
      <c r="AK377" s="127">
        <v>3.5670000000000002</v>
      </c>
      <c r="AL377" s="127">
        <v>2.633</v>
      </c>
      <c r="AM377" s="127">
        <v>3.4590000000000001</v>
      </c>
      <c r="AN377" s="127">
        <v>3.8820000000000001</v>
      </c>
      <c r="AO377" s="127">
        <v>3.363</v>
      </c>
      <c r="AP377" s="127">
        <v>3.0049999999999999</v>
      </c>
      <c r="AQ377" s="127">
        <v>4.1210000000000004</v>
      </c>
      <c r="AR377" s="127">
        <v>2.62</v>
      </c>
      <c r="AS377" s="127">
        <v>4.34</v>
      </c>
      <c r="AT377" s="127">
        <v>3.5489999999999999</v>
      </c>
      <c r="AU377" s="127">
        <v>7.9939999999999998</v>
      </c>
      <c r="AV377" s="127">
        <v>7.6479999999999997</v>
      </c>
      <c r="AW377" s="127">
        <v>9.048</v>
      </c>
      <c r="AX377" s="127">
        <v>8.2810000000000006</v>
      </c>
      <c r="AY377" s="127">
        <v>8.0559999999999992</v>
      </c>
      <c r="AZ377" s="127">
        <v>3.9820000000000002</v>
      </c>
      <c r="BA377" s="127">
        <v>4.3250000000000002</v>
      </c>
      <c r="BB377" s="127">
        <v>4.6989999999999998</v>
      </c>
      <c r="BC377" s="127">
        <v>4.3499999999999996</v>
      </c>
      <c r="BD377" s="127">
        <v>4.4279999999999999</v>
      </c>
      <c r="BE377" s="127">
        <v>3.5259999999999998</v>
      </c>
      <c r="BF377" s="127">
        <v>2.605</v>
      </c>
      <c r="BG377" s="127">
        <v>2.161</v>
      </c>
      <c r="BH377" s="127">
        <v>1.6060000000000001</v>
      </c>
      <c r="BI377" s="127">
        <v>2.492</v>
      </c>
      <c r="BJ377" s="127">
        <v>11.172000000000001</v>
      </c>
      <c r="BK377" s="127">
        <v>10.715</v>
      </c>
      <c r="BL377" s="127">
        <v>8.9749999999999996</v>
      </c>
      <c r="BM377" s="127">
        <v>6.1929999999999996</v>
      </c>
      <c r="BN377" s="127">
        <v>9.0419999999999998</v>
      </c>
      <c r="BO377" s="127">
        <v>3.403</v>
      </c>
      <c r="BP377" s="127">
        <v>3.2749999999999999</v>
      </c>
      <c r="BQ377" s="127">
        <v>3.0939999999999999</v>
      </c>
      <c r="BR377" s="127">
        <v>2.976</v>
      </c>
      <c r="BS377" s="127">
        <v>3.173</v>
      </c>
      <c r="BT377" s="127">
        <v>2.4369999999999998</v>
      </c>
      <c r="BU377" s="127">
        <v>2.5350000000000001</v>
      </c>
      <c r="BV377" s="127">
        <v>2.5979999999999999</v>
      </c>
      <c r="BW377" s="127">
        <v>3.8130000000000002</v>
      </c>
      <c r="BX377" s="127">
        <v>2.859</v>
      </c>
      <c r="BY377" s="127">
        <v>6.4260000000000002</v>
      </c>
      <c r="BZ377" s="127">
        <v>6.4829999999999997</v>
      </c>
      <c r="CA377" s="127">
        <v>6.6059999999999999</v>
      </c>
      <c r="CB377" s="127">
        <v>6.6189999999999998</v>
      </c>
      <c r="CC377" s="127">
        <v>12.071999999999999</v>
      </c>
      <c r="CD377" s="127">
        <v>0.83099999999999996</v>
      </c>
      <c r="CE377" s="127">
        <v>1.0640000000000001</v>
      </c>
      <c r="CF377" s="127">
        <v>0.71899999999999997</v>
      </c>
      <c r="CG377" s="127">
        <v>0.74</v>
      </c>
      <c r="CH377" s="127">
        <v>0.83899999999999997</v>
      </c>
      <c r="CI377" s="127">
        <v>6.9980000000000002</v>
      </c>
      <c r="CJ377" s="127">
        <v>4.9560000000000004</v>
      </c>
      <c r="CK377" s="127">
        <v>5.6050000000000004</v>
      </c>
      <c r="CL377" s="127">
        <v>5.5</v>
      </c>
      <c r="CM377" s="127">
        <v>5.484</v>
      </c>
      <c r="CN377" s="127">
        <v>42.305</v>
      </c>
      <c r="CO377" s="127">
        <v>43.902999999999999</v>
      </c>
      <c r="CP377" s="127">
        <v>41.972000000000001</v>
      </c>
      <c r="CQ377" s="127">
        <v>41.063000000000002</v>
      </c>
      <c r="CR377" s="127">
        <v>41.838000000000001</v>
      </c>
      <c r="CS377" s="127">
        <v>44.152000000000001</v>
      </c>
      <c r="CT377" s="127">
        <v>45.854999999999997</v>
      </c>
      <c r="CU377" s="127">
        <v>45.774000000000001</v>
      </c>
      <c r="CV377" s="127">
        <v>49.097999999999999</v>
      </c>
      <c r="CW377" s="127">
        <v>47.061999999999998</v>
      </c>
      <c r="CX377" s="127">
        <v>11.58</v>
      </c>
      <c r="CY377" s="127">
        <v>12.211</v>
      </c>
      <c r="CZ377" s="127">
        <v>12.157</v>
      </c>
      <c r="DA377" s="127">
        <v>12.335000000000001</v>
      </c>
      <c r="DB377" s="127">
        <v>12.61</v>
      </c>
    </row>
    <row r="378" spans="1:106" x14ac:dyDescent="0.2">
      <c r="A378" s="80" t="s">
        <v>35</v>
      </c>
      <c r="B378" s="148">
        <v>199.67</v>
      </c>
      <c r="C378" s="148">
        <v>203.30099999999999</v>
      </c>
      <c r="D378" s="148">
        <v>198.11600000000001</v>
      </c>
      <c r="E378" s="148">
        <v>198.60499999999999</v>
      </c>
      <c r="F378" s="148">
        <v>201.73599999999999</v>
      </c>
      <c r="G378" s="148">
        <v>5.0140000000000002</v>
      </c>
      <c r="H378" s="148">
        <v>5.4589999999999996</v>
      </c>
      <c r="I378" s="148">
        <v>4.9539999999999997</v>
      </c>
      <c r="J378" s="148">
        <v>5.7370000000000001</v>
      </c>
      <c r="K378" s="148">
        <v>5.1059999999999999</v>
      </c>
      <c r="L378" s="148">
        <v>5.8840000000000003</v>
      </c>
      <c r="M378" s="148">
        <v>4.8170000000000002</v>
      </c>
      <c r="N378" s="148">
        <v>6.1280000000000001</v>
      </c>
      <c r="O378" s="148">
        <v>4.8220000000000001</v>
      </c>
      <c r="P378" s="148">
        <v>5.391</v>
      </c>
      <c r="Q378" s="148">
        <v>5.9550000000000001</v>
      </c>
      <c r="R378" s="148">
        <v>7.45</v>
      </c>
      <c r="S378" s="148">
        <v>7.9480000000000004</v>
      </c>
      <c r="T378" s="148">
        <v>8.3149999999999995</v>
      </c>
      <c r="U378" s="148">
        <v>7.1440000000000001</v>
      </c>
      <c r="V378" s="148">
        <v>22.308</v>
      </c>
      <c r="W378" s="148">
        <v>23.478000000000002</v>
      </c>
      <c r="X378" s="148">
        <v>23.109000000000002</v>
      </c>
      <c r="Y378" s="148">
        <v>19.776</v>
      </c>
      <c r="Z378" s="148">
        <v>22.547000000000001</v>
      </c>
      <c r="AA378" s="148">
        <v>3.657</v>
      </c>
      <c r="AB378" s="148">
        <v>4.0220000000000002</v>
      </c>
      <c r="AC378" s="148">
        <v>4.0190000000000001</v>
      </c>
      <c r="AD378" s="148">
        <v>4.4249999999999998</v>
      </c>
      <c r="AE378" s="148">
        <v>4.1829999999999998</v>
      </c>
      <c r="AF378" s="148">
        <v>4.609</v>
      </c>
      <c r="AG378" s="148">
        <v>5.0309999999999997</v>
      </c>
      <c r="AH378" s="148">
        <v>4.2709999999999999</v>
      </c>
      <c r="AI378" s="148">
        <v>5.0359999999999996</v>
      </c>
      <c r="AJ378" s="148">
        <v>4.7519999999999998</v>
      </c>
      <c r="AK378" s="148">
        <v>5.875</v>
      </c>
      <c r="AL378" s="148">
        <v>6.2779999999999996</v>
      </c>
      <c r="AM378" s="148">
        <v>6.6740000000000004</v>
      </c>
      <c r="AN378" s="148">
        <v>5.7969999999999997</v>
      </c>
      <c r="AO378" s="148">
        <v>6.109</v>
      </c>
      <c r="AP378" s="148">
        <v>5.7140000000000004</v>
      </c>
      <c r="AQ378" s="148">
        <v>5.7789999999999999</v>
      </c>
      <c r="AR378" s="148">
        <v>6.3079999999999998</v>
      </c>
      <c r="AS378" s="148">
        <v>7.5910000000000002</v>
      </c>
      <c r="AT378" s="148">
        <v>6.2610000000000001</v>
      </c>
      <c r="AU378" s="148">
        <v>7.4539999999999997</v>
      </c>
      <c r="AV378" s="148">
        <v>6.827</v>
      </c>
      <c r="AW378" s="148">
        <v>6.0229999999999997</v>
      </c>
      <c r="AX378" s="148">
        <v>5.6740000000000004</v>
      </c>
      <c r="AY378" s="148">
        <v>6.4909999999999997</v>
      </c>
      <c r="AZ378" s="148">
        <v>3.1920000000000002</v>
      </c>
      <c r="BA378" s="148">
        <v>3.2890000000000001</v>
      </c>
      <c r="BB378" s="148">
        <v>2.8849999999999998</v>
      </c>
      <c r="BC378" s="148">
        <v>3.2290000000000001</v>
      </c>
      <c r="BD378" s="148">
        <v>3.089</v>
      </c>
      <c r="BE378" s="148">
        <v>4.4880000000000004</v>
      </c>
      <c r="BF378" s="148">
        <v>4.3499999999999996</v>
      </c>
      <c r="BG378" s="148">
        <v>4.18</v>
      </c>
      <c r="BH378" s="148">
        <v>2.524</v>
      </c>
      <c r="BI378" s="148">
        <v>3.95</v>
      </c>
      <c r="BJ378" s="148">
        <v>15.616</v>
      </c>
      <c r="BK378" s="148">
        <v>14.305999999999999</v>
      </c>
      <c r="BL378" s="148">
        <v>13.018000000000001</v>
      </c>
      <c r="BM378" s="148">
        <v>12.757999999999999</v>
      </c>
      <c r="BN378" s="148">
        <v>14.305999999999999</v>
      </c>
      <c r="BO378" s="148">
        <v>4.7709999999999999</v>
      </c>
      <c r="BP378" s="148">
        <v>4.3170000000000002</v>
      </c>
      <c r="BQ378" s="148">
        <v>4.423</v>
      </c>
      <c r="BR378" s="148">
        <v>2.742</v>
      </c>
      <c r="BS378" s="148">
        <v>4.1369999999999996</v>
      </c>
      <c r="BT378" s="148">
        <v>2.2069999999999999</v>
      </c>
      <c r="BU378" s="148">
        <v>2.1629999999999998</v>
      </c>
      <c r="BV378" s="148">
        <v>2.1110000000000002</v>
      </c>
      <c r="BW378" s="148">
        <v>2.3370000000000002</v>
      </c>
      <c r="BX378" s="148">
        <v>2.2749999999999999</v>
      </c>
      <c r="BY378" s="148">
        <v>7.415</v>
      </c>
      <c r="BZ378" s="148">
        <v>7.423</v>
      </c>
      <c r="CA378" s="148">
        <v>7.4960000000000004</v>
      </c>
      <c r="CB378" s="148">
        <v>7.4429999999999996</v>
      </c>
      <c r="CC378" s="148">
        <v>7.3520000000000003</v>
      </c>
      <c r="CD378" s="148">
        <v>2.2269999999999999</v>
      </c>
      <c r="CE378" s="148">
        <v>2.2509999999999999</v>
      </c>
      <c r="CF378" s="148">
        <v>1.6120000000000001</v>
      </c>
      <c r="CG378" s="148">
        <v>1.7929999999999999</v>
      </c>
      <c r="CH378" s="148">
        <v>1.913</v>
      </c>
      <c r="CI378" s="148">
        <v>2.2919999999999998</v>
      </c>
      <c r="CJ378" s="148">
        <v>6.3470000000000004</v>
      </c>
      <c r="CK378" s="148">
        <v>4.7320000000000002</v>
      </c>
      <c r="CL378" s="148">
        <v>9.5459999999999994</v>
      </c>
      <c r="CM378" s="148">
        <v>6.14</v>
      </c>
      <c r="CN378" s="148">
        <v>18.152999999999999</v>
      </c>
      <c r="CO378" s="148">
        <v>18.196999999999999</v>
      </c>
      <c r="CP378" s="148">
        <v>18.431000000000001</v>
      </c>
      <c r="CQ378" s="148">
        <v>18.779</v>
      </c>
      <c r="CR378" s="148">
        <v>18.373999999999999</v>
      </c>
      <c r="CS378" s="148">
        <v>61.649000000000001</v>
      </c>
      <c r="CT378" s="148">
        <v>59.97</v>
      </c>
      <c r="CU378" s="148">
        <v>57.947000000000003</v>
      </c>
      <c r="CV378" s="148">
        <v>59.024000000000001</v>
      </c>
      <c r="CW378" s="148">
        <v>60.838999999999999</v>
      </c>
      <c r="CX378" s="148">
        <v>11.19</v>
      </c>
      <c r="CY378" s="148">
        <v>11.547000000000001</v>
      </c>
      <c r="CZ378" s="148">
        <v>11.847</v>
      </c>
      <c r="DA378" s="148">
        <v>11.257</v>
      </c>
      <c r="DB378" s="148">
        <v>11.377000000000001</v>
      </c>
    </row>
    <row r="379" spans="1:106" x14ac:dyDescent="0.2">
      <c r="A379" s="87" t="s">
        <v>36</v>
      </c>
      <c r="B379" s="129">
        <v>150.404</v>
      </c>
      <c r="C379" s="129">
        <v>148.77699999999999</v>
      </c>
      <c r="D379" s="129">
        <v>148.578</v>
      </c>
      <c r="E379" s="129">
        <v>145.393</v>
      </c>
      <c r="F379" s="129">
        <v>151.10599999999999</v>
      </c>
      <c r="G379" s="129">
        <v>1.6180000000000001</v>
      </c>
      <c r="H379" s="129">
        <v>1.9410000000000001</v>
      </c>
      <c r="I379" s="129">
        <v>2.012</v>
      </c>
      <c r="J379" s="129">
        <v>1.35</v>
      </c>
      <c r="K379" s="129">
        <v>1.8819999999999999</v>
      </c>
      <c r="L379" s="129">
        <v>4.5179999999999998</v>
      </c>
      <c r="M379" s="129">
        <v>2.9369999999999998</v>
      </c>
      <c r="N379" s="129">
        <v>2.605</v>
      </c>
      <c r="O379" s="129">
        <v>2.9910000000000001</v>
      </c>
      <c r="P379" s="129">
        <v>3.2829999999999999</v>
      </c>
      <c r="Q379" s="129">
        <v>8.2270000000000003</v>
      </c>
      <c r="R379" s="129">
        <v>8.9049999999999994</v>
      </c>
      <c r="S379" s="129">
        <v>8.282</v>
      </c>
      <c r="T379" s="129">
        <v>8.8810000000000002</v>
      </c>
      <c r="U379" s="129">
        <v>8.7690000000000001</v>
      </c>
      <c r="V379" s="129">
        <v>1.1739999999999999</v>
      </c>
      <c r="W379" s="129">
        <v>1.3959999999999999</v>
      </c>
      <c r="X379" s="129">
        <v>1.052</v>
      </c>
      <c r="Y379" s="129">
        <v>1.748</v>
      </c>
      <c r="Z379" s="129">
        <v>5.0640000000000001</v>
      </c>
      <c r="AA379" s="129">
        <v>8.2080000000000002</v>
      </c>
      <c r="AB379" s="129">
        <v>7.9080000000000004</v>
      </c>
      <c r="AC379" s="129">
        <v>8.2050000000000001</v>
      </c>
      <c r="AD379" s="129">
        <v>8.5259999999999998</v>
      </c>
      <c r="AE379" s="129">
        <v>7.9640000000000004</v>
      </c>
      <c r="AF379" s="129">
        <v>6.2439999999999998</v>
      </c>
      <c r="AG379" s="129">
        <v>5.173</v>
      </c>
      <c r="AH379" s="129">
        <v>4.7590000000000003</v>
      </c>
      <c r="AI379" s="129">
        <v>5.3010000000000002</v>
      </c>
      <c r="AJ379" s="129">
        <v>5.4320000000000004</v>
      </c>
      <c r="AK379" s="129">
        <v>4.0670000000000002</v>
      </c>
      <c r="AL379" s="129">
        <v>2.7890000000000001</v>
      </c>
      <c r="AM379" s="129">
        <v>3.6040000000000001</v>
      </c>
      <c r="AN379" s="129">
        <v>1.8620000000000001</v>
      </c>
      <c r="AO379" s="129">
        <v>3.0630000000000002</v>
      </c>
      <c r="AP379" s="129">
        <v>1.153</v>
      </c>
      <c r="AQ379" s="129">
        <v>0.64900000000000002</v>
      </c>
      <c r="AR379" s="129">
        <v>0.46200000000000002</v>
      </c>
      <c r="AS379" s="129">
        <v>0.70299999999999996</v>
      </c>
      <c r="AT379" s="129">
        <v>0.71299999999999997</v>
      </c>
      <c r="AU379" s="129">
        <v>6.141</v>
      </c>
      <c r="AV379" s="129">
        <v>6.5460000000000003</v>
      </c>
      <c r="AW379" s="129">
        <v>5.6479999999999997</v>
      </c>
      <c r="AX379" s="129">
        <v>7.76</v>
      </c>
      <c r="AY379" s="129">
        <v>6.577</v>
      </c>
      <c r="AZ379" s="129">
        <v>8.0760000000000005</v>
      </c>
      <c r="BA379" s="129">
        <v>7.2939999999999996</v>
      </c>
      <c r="BB379" s="129">
        <v>8.0619999999999994</v>
      </c>
      <c r="BC379" s="129">
        <v>8.3119999999999994</v>
      </c>
      <c r="BD379" s="129">
        <v>7.84</v>
      </c>
      <c r="BE379" s="129">
        <v>2.2610000000000001</v>
      </c>
      <c r="BF379" s="129">
        <v>1.7769999999999999</v>
      </c>
      <c r="BG379" s="129">
        <v>2.1880000000000002</v>
      </c>
      <c r="BH379" s="129">
        <v>1.887</v>
      </c>
      <c r="BI379" s="129">
        <v>2.0089999999999999</v>
      </c>
      <c r="BJ379" s="129">
        <v>7.5339999999999998</v>
      </c>
      <c r="BK379" s="129">
        <v>6.9029999999999996</v>
      </c>
      <c r="BL379" s="129">
        <v>8.907</v>
      </c>
      <c r="BM379" s="129">
        <v>9.9320000000000004</v>
      </c>
      <c r="BN379" s="129">
        <v>7.4050000000000002</v>
      </c>
      <c r="BO379" s="129">
        <v>7.8540000000000001</v>
      </c>
      <c r="BP379" s="129">
        <v>7.7460000000000004</v>
      </c>
      <c r="BQ379" s="129">
        <v>7.0659999999999998</v>
      </c>
      <c r="BR379" s="129">
        <v>6.8259999999999996</v>
      </c>
      <c r="BS379" s="129">
        <v>7.577</v>
      </c>
      <c r="BT379" s="129">
        <v>4.1509999999999998</v>
      </c>
      <c r="BU379" s="129">
        <v>3.9510000000000001</v>
      </c>
      <c r="BV379" s="129">
        <v>3.21</v>
      </c>
      <c r="BW379" s="129">
        <v>3.5230000000000001</v>
      </c>
      <c r="BX379" s="129">
        <v>3.6949999999999998</v>
      </c>
      <c r="BY379" s="129">
        <v>3.7320000000000002</v>
      </c>
      <c r="BZ379" s="129">
        <v>3.7440000000000002</v>
      </c>
      <c r="CA379" s="129">
        <v>3.9180000000000001</v>
      </c>
      <c r="CB379" s="129">
        <v>3.8210000000000002</v>
      </c>
      <c r="CC379" s="129">
        <v>5.1369999999999996</v>
      </c>
      <c r="CD379" s="129">
        <v>0.308</v>
      </c>
      <c r="CE379" s="129">
        <v>0.27700000000000002</v>
      </c>
      <c r="CF379" s="129">
        <v>0.14000000000000001</v>
      </c>
      <c r="CG379" s="129">
        <v>0.82</v>
      </c>
      <c r="CH379" s="129">
        <v>0.37</v>
      </c>
      <c r="CI379" s="129">
        <v>2.3159999999999998</v>
      </c>
      <c r="CJ379" s="129">
        <v>6.0990000000000002</v>
      </c>
      <c r="CK379" s="129">
        <v>5.2030000000000003</v>
      </c>
      <c r="CL379" s="129">
        <v>1.3</v>
      </c>
      <c r="CM379" s="129">
        <v>3.8149999999999999</v>
      </c>
      <c r="CN379" s="129">
        <v>33.042999999999999</v>
      </c>
      <c r="CO379" s="129">
        <v>32.860999999999997</v>
      </c>
      <c r="CP379" s="129">
        <v>33.109000000000002</v>
      </c>
      <c r="CQ379" s="129">
        <v>34.787999999999997</v>
      </c>
      <c r="CR379" s="129">
        <v>33.255000000000003</v>
      </c>
      <c r="CS379" s="129">
        <v>33.353000000000002</v>
      </c>
      <c r="CT379" s="129">
        <v>33.411999999999999</v>
      </c>
      <c r="CU379" s="129">
        <v>33.628999999999998</v>
      </c>
      <c r="CV379" s="129">
        <v>28.846</v>
      </c>
      <c r="CW379" s="129">
        <v>31.132000000000001</v>
      </c>
      <c r="CX379" s="129">
        <v>6.4260000000000002</v>
      </c>
      <c r="CY379" s="129">
        <v>6.4690000000000003</v>
      </c>
      <c r="CZ379" s="129">
        <v>6.5170000000000003</v>
      </c>
      <c r="DA379" s="129">
        <v>6.2160000000000002</v>
      </c>
      <c r="DB379" s="129">
        <v>6.1239999999999997</v>
      </c>
    </row>
    <row r="380" spans="1:106" x14ac:dyDescent="0.2">
      <c r="A380" s="87" t="s">
        <v>37</v>
      </c>
      <c r="B380" s="130">
        <v>283.654</v>
      </c>
      <c r="C380" s="130">
        <v>284.16199999999998</v>
      </c>
      <c r="D380" s="130">
        <v>286.983</v>
      </c>
      <c r="E380" s="130">
        <v>291.61700000000002</v>
      </c>
      <c r="F380" s="130">
        <v>265.02999999999997</v>
      </c>
      <c r="G380" s="130">
        <v>6.1219999999999999</v>
      </c>
      <c r="H380" s="130">
        <v>7.27</v>
      </c>
      <c r="I380" s="130">
        <v>8.75</v>
      </c>
      <c r="J380" s="130">
        <v>8.0299999999999994</v>
      </c>
      <c r="K380" s="130">
        <v>7.4169999999999998</v>
      </c>
      <c r="L380" s="130">
        <v>4.8929999999999998</v>
      </c>
      <c r="M380" s="130">
        <v>5.907</v>
      </c>
      <c r="N380" s="130">
        <v>3.3730000000000002</v>
      </c>
      <c r="O380" s="130">
        <v>6.0750000000000002</v>
      </c>
      <c r="P380" s="130">
        <v>5.0110000000000001</v>
      </c>
      <c r="Q380" s="130">
        <v>14.086</v>
      </c>
      <c r="R380" s="130">
        <v>14.474</v>
      </c>
      <c r="S380" s="130">
        <v>14.499000000000001</v>
      </c>
      <c r="T380" s="130">
        <v>14.654</v>
      </c>
      <c r="U380" s="130">
        <v>14.401</v>
      </c>
      <c r="V380" s="130">
        <v>9.6</v>
      </c>
      <c r="W380" s="130">
        <v>11.504</v>
      </c>
      <c r="X380" s="130">
        <v>11.113</v>
      </c>
      <c r="Y380" s="130">
        <v>14.234999999999999</v>
      </c>
      <c r="Z380" s="130">
        <v>10.282999999999999</v>
      </c>
      <c r="AA380" s="130">
        <v>12.3</v>
      </c>
      <c r="AB380" s="130">
        <v>11.840999999999999</v>
      </c>
      <c r="AC380" s="130">
        <v>11.83</v>
      </c>
      <c r="AD380" s="130">
        <v>8.9380000000000006</v>
      </c>
      <c r="AE380" s="130">
        <v>10.904999999999999</v>
      </c>
      <c r="AF380" s="130">
        <v>6.7279999999999998</v>
      </c>
      <c r="AG380" s="130">
        <v>6.7969999999999997</v>
      </c>
      <c r="AH380" s="130">
        <v>6.9489999999999998</v>
      </c>
      <c r="AI380" s="130">
        <v>7.8959999999999999</v>
      </c>
      <c r="AJ380" s="130">
        <v>7.0919999999999996</v>
      </c>
      <c r="AK380" s="130">
        <v>5.15</v>
      </c>
      <c r="AL380" s="130">
        <v>5.85</v>
      </c>
      <c r="AM380" s="130">
        <v>8.2560000000000002</v>
      </c>
      <c r="AN380" s="130">
        <v>2.988</v>
      </c>
      <c r="AO380" s="130">
        <v>5.742</v>
      </c>
      <c r="AP380" s="130">
        <v>7.0880000000000001</v>
      </c>
      <c r="AQ380" s="130">
        <v>5.5810000000000004</v>
      </c>
      <c r="AR380" s="130">
        <v>5.61</v>
      </c>
      <c r="AS380" s="130">
        <v>6.234</v>
      </c>
      <c r="AT380" s="130">
        <v>6.2110000000000003</v>
      </c>
      <c r="AU380" s="130">
        <v>12.510999999999999</v>
      </c>
      <c r="AV380" s="130">
        <v>11.457000000000001</v>
      </c>
      <c r="AW380" s="130">
        <v>11.167999999999999</v>
      </c>
      <c r="AX380" s="130">
        <v>10.907</v>
      </c>
      <c r="AY380" s="130">
        <v>11.362</v>
      </c>
      <c r="AZ380" s="130">
        <v>5.4409999999999998</v>
      </c>
      <c r="BA380" s="130">
        <v>5.931</v>
      </c>
      <c r="BB380" s="130">
        <v>5.9080000000000004</v>
      </c>
      <c r="BC380" s="130">
        <v>5.9880000000000004</v>
      </c>
      <c r="BD380" s="130">
        <v>5.7240000000000002</v>
      </c>
      <c r="BE380" s="130">
        <v>9.4329999999999998</v>
      </c>
      <c r="BF380" s="130">
        <v>8.23</v>
      </c>
      <c r="BG380" s="130">
        <v>8.3689999999999998</v>
      </c>
      <c r="BH380" s="130">
        <v>6.8760000000000003</v>
      </c>
      <c r="BI380" s="130">
        <v>8.19</v>
      </c>
      <c r="BJ380" s="130">
        <v>11.343</v>
      </c>
      <c r="BK380" s="130">
        <v>11.23</v>
      </c>
      <c r="BL380" s="130">
        <v>12.698</v>
      </c>
      <c r="BM380" s="130">
        <v>12.494</v>
      </c>
      <c r="BN380" s="130">
        <v>10.875999999999999</v>
      </c>
      <c r="BO380" s="130">
        <v>6.415</v>
      </c>
      <c r="BP380" s="130">
        <v>6.3159999999999998</v>
      </c>
      <c r="BQ380" s="130">
        <v>5.7519999999999998</v>
      </c>
      <c r="BR380" s="130">
        <v>5.327</v>
      </c>
      <c r="BS380" s="130">
        <v>6.0140000000000002</v>
      </c>
      <c r="BT380" s="130">
        <v>4.5609999999999999</v>
      </c>
      <c r="BU380" s="130">
        <v>4.0140000000000002</v>
      </c>
      <c r="BV380" s="130">
        <v>4.1180000000000003</v>
      </c>
      <c r="BW380" s="130">
        <v>3.762</v>
      </c>
      <c r="BX380" s="130">
        <v>4.1749999999999998</v>
      </c>
      <c r="BY380" s="130">
        <v>40.991999999999997</v>
      </c>
      <c r="BZ380" s="130">
        <v>40.981999999999999</v>
      </c>
      <c r="CA380" s="130">
        <v>41.063000000000002</v>
      </c>
      <c r="CB380" s="130">
        <v>40.679000000000002</v>
      </c>
      <c r="CC380" s="130">
        <v>22.097999999999999</v>
      </c>
      <c r="CD380" s="130">
        <v>0.83899999999999997</v>
      </c>
      <c r="CE380" s="130">
        <v>0.53800000000000003</v>
      </c>
      <c r="CF380" s="130">
        <v>8.6999999999999994E-2</v>
      </c>
      <c r="CG380" s="130">
        <v>0.437</v>
      </c>
      <c r="CH380" s="130">
        <v>0.46300000000000002</v>
      </c>
      <c r="CI380" s="130">
        <v>5.46</v>
      </c>
      <c r="CJ380" s="130">
        <v>8.2449999999999992</v>
      </c>
      <c r="CK380" s="130">
        <v>9.5809999999999995</v>
      </c>
      <c r="CL380" s="130">
        <v>13.654999999999999</v>
      </c>
      <c r="CM380" s="130">
        <v>9.3629999999999995</v>
      </c>
      <c r="CN380" s="130">
        <v>38.787999999999997</v>
      </c>
      <c r="CO380" s="130">
        <v>39.201999999999998</v>
      </c>
      <c r="CP380" s="130">
        <v>39.311999999999998</v>
      </c>
      <c r="CQ380" s="130">
        <v>39.271000000000001</v>
      </c>
      <c r="CR380" s="130">
        <v>38.997999999999998</v>
      </c>
      <c r="CS380" s="130">
        <v>68.497</v>
      </c>
      <c r="CT380" s="130">
        <v>65.352999999999994</v>
      </c>
      <c r="CU380" s="130">
        <v>65.504000000000005</v>
      </c>
      <c r="CV380" s="130">
        <v>68.948999999999998</v>
      </c>
      <c r="CW380" s="130">
        <v>66.894999999999996</v>
      </c>
      <c r="CX380" s="130">
        <v>13.407</v>
      </c>
      <c r="CY380" s="130">
        <v>13.44</v>
      </c>
      <c r="CZ380" s="130">
        <v>13.042999999999999</v>
      </c>
      <c r="DA380" s="130">
        <v>14.222</v>
      </c>
      <c r="DB380" s="130">
        <v>13.81</v>
      </c>
    </row>
    <row r="381" spans="1:106" ht="22.5" x14ac:dyDescent="0.2">
      <c r="A381" s="87" t="s">
        <v>38</v>
      </c>
      <c r="B381" s="131">
        <v>267.27499999999998</v>
      </c>
      <c r="C381" s="131">
        <v>276.94900000000001</v>
      </c>
      <c r="D381" s="131">
        <v>280.91800000000001</v>
      </c>
      <c r="E381" s="131">
        <v>273.185</v>
      </c>
      <c r="F381" s="131">
        <v>272.80599999999998</v>
      </c>
      <c r="G381" s="131">
        <v>5.0490000000000004</v>
      </c>
      <c r="H381" s="131">
        <v>5.17</v>
      </c>
      <c r="I381" s="131">
        <v>4.2560000000000002</v>
      </c>
      <c r="J381" s="131">
        <v>2.4279999999999999</v>
      </c>
      <c r="K381" s="131">
        <v>3.6930000000000001</v>
      </c>
      <c r="L381" s="131">
        <v>4.9459999999999997</v>
      </c>
      <c r="M381" s="131">
        <v>5.2709999999999999</v>
      </c>
      <c r="N381" s="131">
        <v>6.9029999999999996</v>
      </c>
      <c r="O381" s="131">
        <v>7.1509999999999998</v>
      </c>
      <c r="P381" s="131">
        <v>6.05</v>
      </c>
      <c r="Q381" s="131">
        <v>13.496</v>
      </c>
      <c r="R381" s="131">
        <v>14.365</v>
      </c>
      <c r="S381" s="131">
        <v>14.606</v>
      </c>
      <c r="T381" s="131">
        <v>14.73</v>
      </c>
      <c r="U381" s="131">
        <v>14.004</v>
      </c>
      <c r="V381" s="131">
        <v>15.458</v>
      </c>
      <c r="W381" s="131">
        <v>17.187999999999999</v>
      </c>
      <c r="X381" s="131">
        <v>16.026</v>
      </c>
      <c r="Y381" s="131">
        <v>15.340999999999999</v>
      </c>
      <c r="Z381" s="131">
        <v>16.155999999999999</v>
      </c>
      <c r="AA381" s="131">
        <v>30.058</v>
      </c>
      <c r="AB381" s="131">
        <v>30.501000000000001</v>
      </c>
      <c r="AC381" s="131">
        <v>30.567</v>
      </c>
      <c r="AD381" s="131">
        <v>30.085000000000001</v>
      </c>
      <c r="AE381" s="131">
        <v>28.928000000000001</v>
      </c>
      <c r="AF381" s="131">
        <v>10.593999999999999</v>
      </c>
      <c r="AG381" s="131">
        <v>10.526</v>
      </c>
      <c r="AH381" s="131">
        <v>12.182</v>
      </c>
      <c r="AI381" s="131">
        <v>11.223000000000001</v>
      </c>
      <c r="AJ381" s="131">
        <v>11.068</v>
      </c>
      <c r="AK381" s="131">
        <v>4.234</v>
      </c>
      <c r="AL381" s="131">
        <v>4.9359999999999999</v>
      </c>
      <c r="AM381" s="131">
        <v>5.5019999999999998</v>
      </c>
      <c r="AN381" s="131">
        <v>4.3710000000000004</v>
      </c>
      <c r="AO381" s="131">
        <v>4.673</v>
      </c>
      <c r="AP381" s="131">
        <v>2.512</v>
      </c>
      <c r="AQ381" s="131">
        <v>4.5430000000000001</v>
      </c>
      <c r="AR381" s="131">
        <v>5.0709999999999997</v>
      </c>
      <c r="AS381" s="131">
        <v>2.988</v>
      </c>
      <c r="AT381" s="131">
        <v>3.8690000000000002</v>
      </c>
      <c r="AU381" s="131">
        <v>20.780999999999999</v>
      </c>
      <c r="AV381" s="131">
        <v>17.564</v>
      </c>
      <c r="AW381" s="131">
        <v>19.367999999999999</v>
      </c>
      <c r="AX381" s="131">
        <v>17.402999999999999</v>
      </c>
      <c r="AY381" s="131">
        <v>18.777000000000001</v>
      </c>
      <c r="AZ381" s="131">
        <v>8.7729999999999997</v>
      </c>
      <c r="BA381" s="131">
        <v>8.2050000000000001</v>
      </c>
      <c r="BB381" s="131">
        <v>8.7590000000000003</v>
      </c>
      <c r="BC381" s="131">
        <v>8.3879999999999999</v>
      </c>
      <c r="BD381" s="131">
        <v>8.5939999999999994</v>
      </c>
      <c r="BE381" s="131">
        <v>7.1020000000000003</v>
      </c>
      <c r="BF381" s="131">
        <v>7.2350000000000003</v>
      </c>
      <c r="BG381" s="131">
        <v>6.4050000000000002</v>
      </c>
      <c r="BH381" s="131">
        <v>9.5359999999999996</v>
      </c>
      <c r="BI381" s="131">
        <v>7.4569999999999999</v>
      </c>
      <c r="BJ381" s="131">
        <v>16.507999999999999</v>
      </c>
      <c r="BK381" s="131">
        <v>17.222000000000001</v>
      </c>
      <c r="BL381" s="131">
        <v>15.627000000000001</v>
      </c>
      <c r="BM381" s="131">
        <v>15.433999999999999</v>
      </c>
      <c r="BN381" s="131">
        <v>16.053000000000001</v>
      </c>
      <c r="BO381" s="131">
        <v>10.68</v>
      </c>
      <c r="BP381" s="131">
        <v>10.614000000000001</v>
      </c>
      <c r="BQ381" s="131">
        <v>10.534000000000001</v>
      </c>
      <c r="BR381" s="131">
        <v>10.298</v>
      </c>
      <c r="BS381" s="131">
        <v>10.58</v>
      </c>
      <c r="BT381" s="131">
        <v>3.8929999999999998</v>
      </c>
      <c r="BU381" s="131">
        <v>4.2549999999999999</v>
      </c>
      <c r="BV381" s="131">
        <v>4.3630000000000004</v>
      </c>
      <c r="BW381" s="131">
        <v>4.6429999999999998</v>
      </c>
      <c r="BX381" s="131">
        <v>4.2519999999999998</v>
      </c>
      <c r="BY381" s="131">
        <v>11.206</v>
      </c>
      <c r="BZ381" s="131">
        <v>11.151</v>
      </c>
      <c r="CA381" s="131">
        <v>11.112</v>
      </c>
      <c r="CB381" s="131">
        <v>11.132999999999999</v>
      </c>
      <c r="CC381" s="131">
        <v>9.5879999999999992</v>
      </c>
      <c r="CD381" s="131">
        <v>4.9790000000000001</v>
      </c>
      <c r="CE381" s="131">
        <v>4.1150000000000002</v>
      </c>
      <c r="CF381" s="131">
        <v>4.5069999999999997</v>
      </c>
      <c r="CG381" s="131">
        <v>3.3690000000000002</v>
      </c>
      <c r="CH381" s="131">
        <v>4.173</v>
      </c>
      <c r="CI381" s="131">
        <v>4.5940000000000003</v>
      </c>
      <c r="CJ381" s="131">
        <v>7.8029999999999999</v>
      </c>
      <c r="CK381" s="131">
        <v>8.4589999999999996</v>
      </c>
      <c r="CL381" s="131">
        <v>7.27</v>
      </c>
      <c r="CM381" s="131">
        <v>7.3689999999999998</v>
      </c>
      <c r="CN381" s="131">
        <v>35.033999999999999</v>
      </c>
      <c r="CO381" s="131">
        <v>36.331000000000003</v>
      </c>
      <c r="CP381" s="131">
        <v>36.17</v>
      </c>
      <c r="CQ381" s="131">
        <v>35.433999999999997</v>
      </c>
      <c r="CR381" s="131">
        <v>35.091999999999999</v>
      </c>
      <c r="CS381" s="131">
        <v>44.023000000000003</v>
      </c>
      <c r="CT381" s="131">
        <v>46.375999999999998</v>
      </c>
      <c r="CU381" s="131">
        <v>46.494</v>
      </c>
      <c r="CV381" s="131">
        <v>47.215000000000003</v>
      </c>
      <c r="CW381" s="131">
        <v>47.828000000000003</v>
      </c>
      <c r="CX381" s="131">
        <v>13.355</v>
      </c>
      <c r="CY381" s="131">
        <v>13.577999999999999</v>
      </c>
      <c r="CZ381" s="131">
        <v>14.007</v>
      </c>
      <c r="DA381" s="131">
        <v>14.744999999999999</v>
      </c>
      <c r="DB381" s="131">
        <v>14.602</v>
      </c>
    </row>
    <row r="382" spans="1:106" ht="22.5" x14ac:dyDescent="0.2">
      <c r="A382" s="87" t="s">
        <v>46</v>
      </c>
      <c r="B382" s="132">
        <v>508.69099999999997</v>
      </c>
      <c r="C382" s="132">
        <v>528.85400000000004</v>
      </c>
      <c r="D382" s="132">
        <v>534.42100000000005</v>
      </c>
      <c r="E382" s="132">
        <v>535.60799999999995</v>
      </c>
      <c r="F382" s="132">
        <v>523.70100000000002</v>
      </c>
      <c r="G382" s="132">
        <v>26.423999999999999</v>
      </c>
      <c r="H382" s="132">
        <v>27.93</v>
      </c>
      <c r="I382" s="132">
        <v>27.829000000000001</v>
      </c>
      <c r="J382" s="132">
        <v>24.780999999999999</v>
      </c>
      <c r="K382" s="132">
        <v>26.446000000000002</v>
      </c>
      <c r="L382" s="132">
        <v>32.781999999999996</v>
      </c>
      <c r="M382" s="132">
        <v>26.315999999999999</v>
      </c>
      <c r="N382" s="132">
        <v>27.518000000000001</v>
      </c>
      <c r="O382" s="132">
        <v>31.853000000000002</v>
      </c>
      <c r="P382" s="132">
        <v>29.495999999999999</v>
      </c>
      <c r="Q382" s="132">
        <v>19.902000000000001</v>
      </c>
      <c r="R382" s="132">
        <v>19.478000000000002</v>
      </c>
      <c r="S382" s="132">
        <v>19.535</v>
      </c>
      <c r="T382" s="132">
        <v>19.811</v>
      </c>
      <c r="U382" s="132">
        <v>19.916</v>
      </c>
      <c r="V382" s="132">
        <v>47.988</v>
      </c>
      <c r="W382" s="132">
        <v>48.334000000000003</v>
      </c>
      <c r="X382" s="132">
        <v>47.006999999999998</v>
      </c>
      <c r="Y382" s="132">
        <v>51.216999999999999</v>
      </c>
      <c r="Z382" s="132">
        <v>45.939</v>
      </c>
      <c r="AA382" s="132">
        <v>13.456</v>
      </c>
      <c r="AB382" s="132">
        <v>13.18</v>
      </c>
      <c r="AC382" s="132">
        <v>13.069000000000001</v>
      </c>
      <c r="AD382" s="132">
        <v>13.282</v>
      </c>
      <c r="AE382" s="132">
        <v>13.148</v>
      </c>
      <c r="AF382" s="132">
        <v>20.215</v>
      </c>
      <c r="AG382" s="132">
        <v>18.774999999999999</v>
      </c>
      <c r="AH382" s="132">
        <v>20.132000000000001</v>
      </c>
      <c r="AI382" s="132">
        <v>19.177</v>
      </c>
      <c r="AJ382" s="132">
        <v>19.507000000000001</v>
      </c>
      <c r="AK382" s="132">
        <v>43.601999999999997</v>
      </c>
      <c r="AL382" s="132">
        <v>46.704999999999998</v>
      </c>
      <c r="AM382" s="132">
        <v>47.737000000000002</v>
      </c>
      <c r="AN382" s="132">
        <v>47.481000000000002</v>
      </c>
      <c r="AO382" s="132">
        <v>44.506999999999998</v>
      </c>
      <c r="AP382" s="132">
        <v>28.402999999999999</v>
      </c>
      <c r="AQ382" s="132">
        <v>41.44</v>
      </c>
      <c r="AR382" s="132">
        <v>54.829000000000001</v>
      </c>
      <c r="AS382" s="132">
        <v>50.792000000000002</v>
      </c>
      <c r="AT382" s="132">
        <v>43.965000000000003</v>
      </c>
      <c r="AU382" s="132">
        <v>31.829000000000001</v>
      </c>
      <c r="AV382" s="132">
        <v>31.876000000000001</v>
      </c>
      <c r="AW382" s="132">
        <v>31.78</v>
      </c>
      <c r="AX382" s="132">
        <v>29.902999999999999</v>
      </c>
      <c r="AY382" s="132">
        <v>31.460999999999999</v>
      </c>
      <c r="AZ382" s="132">
        <v>22.34</v>
      </c>
      <c r="BA382" s="132">
        <v>22.614000000000001</v>
      </c>
      <c r="BB382" s="132">
        <v>23.131</v>
      </c>
      <c r="BC382" s="132">
        <v>23.292000000000002</v>
      </c>
      <c r="BD382" s="132">
        <v>22.751999999999999</v>
      </c>
      <c r="BE382" s="132">
        <v>19.228999999999999</v>
      </c>
      <c r="BF382" s="132">
        <v>19.238</v>
      </c>
      <c r="BG382" s="132">
        <v>19.425000000000001</v>
      </c>
      <c r="BH382" s="132">
        <v>18.827000000000002</v>
      </c>
      <c r="BI382" s="132">
        <v>19.184000000000001</v>
      </c>
      <c r="BJ382" s="132">
        <v>17.279</v>
      </c>
      <c r="BK382" s="132">
        <v>16.956</v>
      </c>
      <c r="BL382" s="132">
        <v>17.038</v>
      </c>
      <c r="BM382" s="132">
        <v>14.785</v>
      </c>
      <c r="BN382" s="132">
        <v>18.170999999999999</v>
      </c>
      <c r="BO382" s="132">
        <v>20.655999999999999</v>
      </c>
      <c r="BP382" s="132">
        <v>20.742999999999999</v>
      </c>
      <c r="BQ382" s="132">
        <v>19.940999999999999</v>
      </c>
      <c r="BR382" s="132">
        <v>20.905999999999999</v>
      </c>
      <c r="BS382" s="132">
        <v>20.408999999999999</v>
      </c>
      <c r="BT382" s="132">
        <v>18.177</v>
      </c>
      <c r="BU382" s="132">
        <v>18.565000000000001</v>
      </c>
      <c r="BV382" s="132">
        <v>18.709</v>
      </c>
      <c r="BW382" s="132">
        <v>18.692</v>
      </c>
      <c r="BX382" s="132">
        <v>18.623000000000001</v>
      </c>
      <c r="BY382" s="132">
        <v>27.457000000000001</v>
      </c>
      <c r="BZ382" s="132">
        <v>27.44</v>
      </c>
      <c r="CA382" s="132">
        <v>26.957000000000001</v>
      </c>
      <c r="CB382" s="132">
        <v>26.963000000000001</v>
      </c>
      <c r="CC382" s="132">
        <v>28.286000000000001</v>
      </c>
      <c r="CD382" s="132">
        <v>10.269</v>
      </c>
      <c r="CE382" s="132">
        <v>9.2919999999999998</v>
      </c>
      <c r="CF382" s="132">
        <v>8.7119999999999997</v>
      </c>
      <c r="CG382" s="132">
        <v>8.0280000000000005</v>
      </c>
      <c r="CH382" s="132">
        <v>9.0790000000000006</v>
      </c>
      <c r="CI382" s="132">
        <v>16.155999999999999</v>
      </c>
      <c r="CJ382" s="132">
        <v>27.202000000000002</v>
      </c>
      <c r="CK382" s="132">
        <v>18.946000000000002</v>
      </c>
      <c r="CL382" s="132">
        <v>23.361000000000001</v>
      </c>
      <c r="CM382" s="132">
        <v>21.672000000000001</v>
      </c>
      <c r="CN382" s="132">
        <v>47.323</v>
      </c>
      <c r="CO382" s="132">
        <v>47.856000000000002</v>
      </c>
      <c r="CP382" s="132">
        <v>47.771000000000001</v>
      </c>
      <c r="CQ382" s="132">
        <v>47.755000000000003</v>
      </c>
      <c r="CR382" s="132">
        <v>48.154000000000003</v>
      </c>
      <c r="CS382" s="132">
        <v>30.091999999999999</v>
      </c>
      <c r="CT382" s="132">
        <v>28.835999999999999</v>
      </c>
      <c r="CU382" s="132">
        <v>28.067</v>
      </c>
      <c r="CV382" s="132">
        <v>27.710999999999999</v>
      </c>
      <c r="CW382" s="132">
        <v>26.634</v>
      </c>
      <c r="CX382" s="132">
        <v>15.112</v>
      </c>
      <c r="CY382" s="132">
        <v>16.077999999999999</v>
      </c>
      <c r="CZ382" s="132">
        <v>16.288</v>
      </c>
      <c r="DA382" s="132">
        <v>16.991</v>
      </c>
      <c r="DB382" s="132">
        <v>16.352</v>
      </c>
    </row>
    <row r="383" spans="1:106" x14ac:dyDescent="0.2">
      <c r="A383" s="80" t="s">
        <v>40</v>
      </c>
      <c r="B383" s="133">
        <v>1166.4290000000001</v>
      </c>
      <c r="C383" s="133">
        <v>1177.4349999999999</v>
      </c>
      <c r="D383" s="133">
        <v>1168.021</v>
      </c>
      <c r="E383" s="133">
        <v>1190.0650000000001</v>
      </c>
      <c r="F383" s="133">
        <v>1182.98</v>
      </c>
      <c r="G383" s="133">
        <v>27.387</v>
      </c>
      <c r="H383" s="133">
        <v>33.75</v>
      </c>
      <c r="I383" s="133">
        <v>34.161999999999999</v>
      </c>
      <c r="J383" s="133">
        <v>37.777999999999999</v>
      </c>
      <c r="K383" s="133">
        <v>35.813000000000002</v>
      </c>
      <c r="L383" s="133">
        <v>44.805</v>
      </c>
      <c r="M383" s="133">
        <v>49.591000000000001</v>
      </c>
      <c r="N383" s="133">
        <v>47.755000000000003</v>
      </c>
      <c r="O383" s="133">
        <v>48.426000000000002</v>
      </c>
      <c r="P383" s="133">
        <v>47.500999999999998</v>
      </c>
      <c r="Q383" s="133">
        <v>55.554000000000002</v>
      </c>
      <c r="R383" s="133">
        <v>55.185000000000002</v>
      </c>
      <c r="S383" s="133">
        <v>55.874000000000002</v>
      </c>
      <c r="T383" s="133">
        <v>55.220999999999997</v>
      </c>
      <c r="U383" s="133">
        <v>55.594999999999999</v>
      </c>
      <c r="V383" s="133">
        <v>78.781999999999996</v>
      </c>
      <c r="W383" s="133">
        <v>80.5</v>
      </c>
      <c r="X383" s="133">
        <v>79.478999999999999</v>
      </c>
      <c r="Y383" s="133">
        <v>81.69</v>
      </c>
      <c r="Z383" s="133">
        <v>80.055999999999997</v>
      </c>
      <c r="AA383" s="133">
        <v>41.040999999999997</v>
      </c>
      <c r="AB383" s="133">
        <v>43.764000000000003</v>
      </c>
      <c r="AC383" s="133">
        <v>44.015999999999998</v>
      </c>
      <c r="AD383" s="133">
        <v>44.427999999999997</v>
      </c>
      <c r="AE383" s="133">
        <v>42.79</v>
      </c>
      <c r="AF383" s="133">
        <v>47.512999999999998</v>
      </c>
      <c r="AG383" s="133">
        <v>46.103999999999999</v>
      </c>
      <c r="AH383" s="133">
        <v>48.302999999999997</v>
      </c>
      <c r="AI383" s="133">
        <v>47.811</v>
      </c>
      <c r="AJ383" s="133">
        <v>47.588000000000001</v>
      </c>
      <c r="AK383" s="133">
        <v>79.123999999999995</v>
      </c>
      <c r="AL383" s="133">
        <v>83.405000000000001</v>
      </c>
      <c r="AM383" s="133">
        <v>83.846000000000004</v>
      </c>
      <c r="AN383" s="133">
        <v>89.93</v>
      </c>
      <c r="AO383" s="133">
        <v>83.251000000000005</v>
      </c>
      <c r="AP383" s="133">
        <v>61.847000000000001</v>
      </c>
      <c r="AQ383" s="133">
        <v>57.384</v>
      </c>
      <c r="AR383" s="133">
        <v>54.151000000000003</v>
      </c>
      <c r="AS383" s="133">
        <v>51.503999999999998</v>
      </c>
      <c r="AT383" s="133">
        <v>56.628999999999998</v>
      </c>
      <c r="AU383" s="133">
        <v>65.006</v>
      </c>
      <c r="AV383" s="133">
        <v>59.234000000000002</v>
      </c>
      <c r="AW383" s="133">
        <v>61.527999999999999</v>
      </c>
      <c r="AX383" s="133">
        <v>67.86</v>
      </c>
      <c r="AY383" s="133">
        <v>63.433999999999997</v>
      </c>
      <c r="AZ383" s="133">
        <v>43.893999999999998</v>
      </c>
      <c r="BA383" s="133">
        <v>45.723999999999997</v>
      </c>
      <c r="BB383" s="133">
        <v>45.185000000000002</v>
      </c>
      <c r="BC383" s="133">
        <v>43.38</v>
      </c>
      <c r="BD383" s="133">
        <v>44.901000000000003</v>
      </c>
      <c r="BE383" s="133">
        <v>63.051000000000002</v>
      </c>
      <c r="BF383" s="133">
        <v>61.642000000000003</v>
      </c>
      <c r="BG383" s="133">
        <v>61.292999999999999</v>
      </c>
      <c r="BH383" s="133">
        <v>61.795000000000002</v>
      </c>
      <c r="BI383" s="133">
        <v>61.927</v>
      </c>
      <c r="BJ383" s="133">
        <v>44.482999999999997</v>
      </c>
      <c r="BK383" s="133">
        <v>44.826000000000001</v>
      </c>
      <c r="BL383" s="133">
        <v>44.265000000000001</v>
      </c>
      <c r="BM383" s="133">
        <v>48.606999999999999</v>
      </c>
      <c r="BN383" s="133">
        <v>46.063000000000002</v>
      </c>
      <c r="BO383" s="133">
        <v>43.930999999999997</v>
      </c>
      <c r="BP383" s="133">
        <v>45.426000000000002</v>
      </c>
      <c r="BQ383" s="133">
        <v>43.776000000000003</v>
      </c>
      <c r="BR383" s="133">
        <v>43.493000000000002</v>
      </c>
      <c r="BS383" s="133">
        <v>43.975999999999999</v>
      </c>
      <c r="BT383" s="133">
        <v>35.707999999999998</v>
      </c>
      <c r="BU383" s="133">
        <v>35.411999999999999</v>
      </c>
      <c r="BV383" s="133">
        <v>35.063000000000002</v>
      </c>
      <c r="BW383" s="133">
        <v>34.880000000000003</v>
      </c>
      <c r="BX383" s="133">
        <v>35.622</v>
      </c>
      <c r="BY383" s="133">
        <v>147.809</v>
      </c>
      <c r="BZ383" s="133">
        <v>147.81399999999999</v>
      </c>
      <c r="CA383" s="133">
        <v>146.733</v>
      </c>
      <c r="CB383" s="133">
        <v>146.69399999999999</v>
      </c>
      <c r="CC383" s="133">
        <v>151.11500000000001</v>
      </c>
      <c r="CD383" s="133">
        <v>13.659000000000001</v>
      </c>
      <c r="CE383" s="133">
        <v>14.564</v>
      </c>
      <c r="CF383" s="133">
        <v>11.819000000000001</v>
      </c>
      <c r="CG383" s="133">
        <v>15.054</v>
      </c>
      <c r="CH383" s="133">
        <v>13.664999999999999</v>
      </c>
      <c r="CI383" s="133">
        <v>36.334000000000003</v>
      </c>
      <c r="CJ383" s="133">
        <v>39.542999999999999</v>
      </c>
      <c r="CK383" s="133">
        <v>35.283000000000001</v>
      </c>
      <c r="CL383" s="133">
        <v>36.04</v>
      </c>
      <c r="CM383" s="133">
        <v>36.56</v>
      </c>
      <c r="CN383" s="133">
        <v>59.643000000000001</v>
      </c>
      <c r="CO383" s="133">
        <v>59.496000000000002</v>
      </c>
      <c r="CP383" s="133">
        <v>60.445999999999998</v>
      </c>
      <c r="CQ383" s="133">
        <v>60.747</v>
      </c>
      <c r="CR383" s="133">
        <v>60.134999999999998</v>
      </c>
      <c r="CS383" s="133">
        <v>114.988</v>
      </c>
      <c r="CT383" s="133">
        <v>112.13</v>
      </c>
      <c r="CU383" s="133">
        <v>112.63200000000001</v>
      </c>
      <c r="CV383" s="133">
        <v>113.477</v>
      </c>
      <c r="CW383" s="133">
        <v>114.306</v>
      </c>
      <c r="CX383" s="133">
        <v>61.87</v>
      </c>
      <c r="CY383" s="133">
        <v>61.941000000000003</v>
      </c>
      <c r="CZ383" s="133">
        <v>62.411999999999999</v>
      </c>
      <c r="DA383" s="133">
        <v>61.25</v>
      </c>
      <c r="DB383" s="133">
        <v>62.052999999999997</v>
      </c>
    </row>
    <row r="384" spans="1:106" x14ac:dyDescent="0.2">
      <c r="A384" s="87" t="s">
        <v>41</v>
      </c>
      <c r="B384" s="134">
        <v>562.36400000000003</v>
      </c>
      <c r="C384" s="134">
        <v>563.48099999999999</v>
      </c>
      <c r="D384" s="134">
        <v>580.86099999999999</v>
      </c>
      <c r="E384" s="134">
        <v>577.64400000000001</v>
      </c>
      <c r="F384" s="134">
        <v>577.495</v>
      </c>
      <c r="G384" s="134">
        <v>21.672000000000001</v>
      </c>
      <c r="H384" s="134">
        <v>22.283999999999999</v>
      </c>
      <c r="I384" s="134">
        <v>27.106000000000002</v>
      </c>
      <c r="J384" s="134">
        <v>25.821000000000002</v>
      </c>
      <c r="K384" s="134">
        <v>24.71</v>
      </c>
      <c r="L384" s="134">
        <v>27.88</v>
      </c>
      <c r="M384" s="134">
        <v>21.428999999999998</v>
      </c>
      <c r="N384" s="134">
        <v>24.323</v>
      </c>
      <c r="O384" s="134">
        <v>26.512</v>
      </c>
      <c r="P384" s="134">
        <v>24.818000000000001</v>
      </c>
      <c r="Q384" s="134">
        <v>20.864000000000001</v>
      </c>
      <c r="R384" s="134">
        <v>20.434000000000001</v>
      </c>
      <c r="S384" s="134">
        <v>20.215</v>
      </c>
      <c r="T384" s="134">
        <v>20.678999999999998</v>
      </c>
      <c r="U384" s="134">
        <v>20.707000000000001</v>
      </c>
      <c r="V384" s="134">
        <v>41.738</v>
      </c>
      <c r="W384" s="134">
        <v>43.545000000000002</v>
      </c>
      <c r="X384" s="134">
        <v>43.296999999999997</v>
      </c>
      <c r="Y384" s="134">
        <v>43.079000000000001</v>
      </c>
      <c r="Z384" s="134">
        <v>44.328000000000003</v>
      </c>
      <c r="AA384" s="134">
        <v>15.227</v>
      </c>
      <c r="AB384" s="134">
        <v>15.24</v>
      </c>
      <c r="AC384" s="134">
        <v>15.269</v>
      </c>
      <c r="AD384" s="134">
        <v>15.563000000000001</v>
      </c>
      <c r="AE384" s="134">
        <v>15.535</v>
      </c>
      <c r="AF384" s="134">
        <v>22.431000000000001</v>
      </c>
      <c r="AG384" s="134">
        <v>22.454999999999998</v>
      </c>
      <c r="AH384" s="134">
        <v>22.841999999999999</v>
      </c>
      <c r="AI384" s="134">
        <v>20.190999999999999</v>
      </c>
      <c r="AJ384" s="134">
        <v>21.94</v>
      </c>
      <c r="AK384" s="134">
        <v>32.566000000000003</v>
      </c>
      <c r="AL384" s="134">
        <v>30.995999999999999</v>
      </c>
      <c r="AM384" s="134">
        <v>31.606000000000002</v>
      </c>
      <c r="AN384" s="134">
        <v>33.502000000000002</v>
      </c>
      <c r="AO384" s="134">
        <v>32.005000000000003</v>
      </c>
      <c r="AP384" s="134">
        <v>24.190999999999999</v>
      </c>
      <c r="AQ384" s="134">
        <v>25.887</v>
      </c>
      <c r="AR384" s="134">
        <v>27.055</v>
      </c>
      <c r="AS384" s="134">
        <v>25.498000000000001</v>
      </c>
      <c r="AT384" s="134">
        <v>25.969000000000001</v>
      </c>
      <c r="AU384" s="134">
        <v>32.51</v>
      </c>
      <c r="AV384" s="134">
        <v>34.997</v>
      </c>
      <c r="AW384" s="134">
        <v>36.807000000000002</v>
      </c>
      <c r="AX384" s="134">
        <v>37.64</v>
      </c>
      <c r="AY384" s="134">
        <v>35.94</v>
      </c>
      <c r="AZ384" s="134">
        <v>22.277000000000001</v>
      </c>
      <c r="BA384" s="134">
        <v>22.117000000000001</v>
      </c>
      <c r="BB384" s="134">
        <v>23.116</v>
      </c>
      <c r="BC384" s="134">
        <v>22.177</v>
      </c>
      <c r="BD384" s="134">
        <v>22.18</v>
      </c>
      <c r="BE384" s="134">
        <v>25.056000000000001</v>
      </c>
      <c r="BF384" s="134">
        <v>25.527999999999999</v>
      </c>
      <c r="BG384" s="134">
        <v>25.446000000000002</v>
      </c>
      <c r="BH384" s="134">
        <v>29.018000000000001</v>
      </c>
      <c r="BI384" s="134">
        <v>26.062000000000001</v>
      </c>
      <c r="BJ384" s="134">
        <v>22.666</v>
      </c>
      <c r="BK384" s="134">
        <v>22.097999999999999</v>
      </c>
      <c r="BL384" s="134">
        <v>22.568999999999999</v>
      </c>
      <c r="BM384" s="134">
        <v>22.081</v>
      </c>
      <c r="BN384" s="134">
        <v>22.792000000000002</v>
      </c>
      <c r="BO384" s="134">
        <v>20.771999999999998</v>
      </c>
      <c r="BP384" s="134">
        <v>20.917999999999999</v>
      </c>
      <c r="BQ384" s="134">
        <v>20.702000000000002</v>
      </c>
      <c r="BR384" s="134">
        <v>20.844000000000001</v>
      </c>
      <c r="BS384" s="134">
        <v>20.901</v>
      </c>
      <c r="BT384" s="134">
        <v>15.227</v>
      </c>
      <c r="BU384" s="134">
        <v>15.725</v>
      </c>
      <c r="BV384" s="134">
        <v>16.224</v>
      </c>
      <c r="BW384" s="134">
        <v>15.829000000000001</v>
      </c>
      <c r="BX384" s="134">
        <v>15.887</v>
      </c>
      <c r="BY384" s="134">
        <v>38.134</v>
      </c>
      <c r="BZ384" s="134">
        <v>38.134</v>
      </c>
      <c r="CA384" s="134">
        <v>38.058</v>
      </c>
      <c r="CB384" s="134">
        <v>37.718000000000004</v>
      </c>
      <c r="CC384" s="134">
        <v>40.222999999999999</v>
      </c>
      <c r="CD384" s="134">
        <v>7.72</v>
      </c>
      <c r="CE384" s="134">
        <v>5.0179999999999998</v>
      </c>
      <c r="CF384" s="134">
        <v>5.6769999999999996</v>
      </c>
      <c r="CG384" s="134">
        <v>4.4089999999999998</v>
      </c>
      <c r="CH384" s="134">
        <v>5.5129999999999999</v>
      </c>
      <c r="CI384" s="134">
        <v>18.405999999999999</v>
      </c>
      <c r="CJ384" s="134">
        <v>24.698</v>
      </c>
      <c r="CK384" s="134">
        <v>28.364000000000001</v>
      </c>
      <c r="CL384" s="134">
        <v>25.946999999999999</v>
      </c>
      <c r="CM384" s="134">
        <v>25.01</v>
      </c>
      <c r="CN384" s="134">
        <v>46.96</v>
      </c>
      <c r="CO384" s="134">
        <v>47.902000000000001</v>
      </c>
      <c r="CP384" s="134">
        <v>48.29</v>
      </c>
      <c r="CQ384" s="134">
        <v>47.957000000000001</v>
      </c>
      <c r="CR384" s="134">
        <v>47.887</v>
      </c>
      <c r="CS384" s="134">
        <v>73.402000000000001</v>
      </c>
      <c r="CT384" s="134">
        <v>71.763999999999996</v>
      </c>
      <c r="CU384" s="134">
        <v>71.965000000000003</v>
      </c>
      <c r="CV384" s="134">
        <v>70.986999999999995</v>
      </c>
      <c r="CW384" s="134">
        <v>72.953000000000003</v>
      </c>
      <c r="CX384" s="134">
        <v>32.664999999999999</v>
      </c>
      <c r="CY384" s="134">
        <v>32.311999999999998</v>
      </c>
      <c r="CZ384" s="134">
        <v>31.93</v>
      </c>
      <c r="DA384" s="134">
        <v>32.192</v>
      </c>
      <c r="DB384" s="134">
        <v>32.134999999999998</v>
      </c>
    </row>
    <row r="385" spans="1:106" x14ac:dyDescent="0.2">
      <c r="A385" s="80" t="s">
        <v>42</v>
      </c>
      <c r="B385" s="135">
        <v>133.15700000000001</v>
      </c>
      <c r="C385" s="135">
        <v>137.142</v>
      </c>
      <c r="D385" s="135">
        <v>142.291</v>
      </c>
      <c r="E385" s="135">
        <v>146.91800000000001</v>
      </c>
      <c r="F385" s="135">
        <v>139.446</v>
      </c>
      <c r="G385" s="135">
        <v>5.1669999999999998</v>
      </c>
      <c r="H385" s="135">
        <v>6.194</v>
      </c>
      <c r="I385" s="135">
        <v>5.0389999999999997</v>
      </c>
      <c r="J385" s="135">
        <v>5.1639999999999997</v>
      </c>
      <c r="K385" s="135">
        <v>4.9429999999999996</v>
      </c>
      <c r="L385" s="135">
        <v>10.545</v>
      </c>
      <c r="M385" s="135">
        <v>8.7189999999999994</v>
      </c>
      <c r="N385" s="135">
        <v>6.54</v>
      </c>
      <c r="O385" s="135">
        <v>7.8719999999999999</v>
      </c>
      <c r="P385" s="135">
        <v>8.391</v>
      </c>
      <c r="Q385" s="135">
        <v>7.2309999999999999</v>
      </c>
      <c r="R385" s="135">
        <v>8.5500000000000007</v>
      </c>
      <c r="S385" s="135">
        <v>8.0340000000000007</v>
      </c>
      <c r="T385" s="135">
        <v>8.1760000000000002</v>
      </c>
      <c r="U385" s="135">
        <v>8.1760000000000002</v>
      </c>
      <c r="V385" s="135">
        <v>8.68</v>
      </c>
      <c r="W385" s="135">
        <v>9.7850000000000001</v>
      </c>
      <c r="X385" s="135">
        <v>9.0709999999999997</v>
      </c>
      <c r="Y385" s="135">
        <v>14.381</v>
      </c>
      <c r="Z385" s="135">
        <v>11.603</v>
      </c>
      <c r="AA385" s="135">
        <v>3.4609999999999999</v>
      </c>
      <c r="AB385" s="135">
        <v>3.9710000000000001</v>
      </c>
      <c r="AC385" s="135">
        <v>4.3940000000000001</v>
      </c>
      <c r="AD385" s="135">
        <v>4.2469999999999999</v>
      </c>
      <c r="AE385" s="135">
        <v>3.968</v>
      </c>
      <c r="AF385" s="135">
        <v>7.05</v>
      </c>
      <c r="AG385" s="135">
        <v>7.5410000000000004</v>
      </c>
      <c r="AH385" s="135">
        <v>7.4349999999999996</v>
      </c>
      <c r="AI385" s="135">
        <v>7.5229999999999997</v>
      </c>
      <c r="AJ385" s="135">
        <v>7.3019999999999996</v>
      </c>
      <c r="AK385" s="135">
        <v>3.577</v>
      </c>
      <c r="AL385" s="135">
        <v>3.613</v>
      </c>
      <c r="AM385" s="135">
        <v>5.09</v>
      </c>
      <c r="AN385" s="135">
        <v>3.8660000000000001</v>
      </c>
      <c r="AO385" s="135">
        <v>4.0490000000000004</v>
      </c>
      <c r="AP385" s="135">
        <v>1.917</v>
      </c>
      <c r="AQ385" s="135">
        <v>2.5419999999999998</v>
      </c>
      <c r="AR385" s="135">
        <v>2.5779999999999998</v>
      </c>
      <c r="AS385" s="135">
        <v>2.5990000000000002</v>
      </c>
      <c r="AT385" s="135">
        <v>2.3570000000000002</v>
      </c>
      <c r="AU385" s="135">
        <v>8.4610000000000003</v>
      </c>
      <c r="AV385" s="135">
        <v>5.617</v>
      </c>
      <c r="AW385" s="135">
        <v>6.9969999999999999</v>
      </c>
      <c r="AX385" s="135">
        <v>7.9619999999999997</v>
      </c>
      <c r="AY385" s="135">
        <v>7.3120000000000003</v>
      </c>
      <c r="AZ385" s="135">
        <v>4.8929999999999998</v>
      </c>
      <c r="BA385" s="135">
        <v>4.7320000000000002</v>
      </c>
      <c r="BB385" s="135">
        <v>4.9969999999999999</v>
      </c>
      <c r="BC385" s="135">
        <v>3.907</v>
      </c>
      <c r="BD385" s="135">
        <v>4.484</v>
      </c>
      <c r="BE385" s="135">
        <v>4.798</v>
      </c>
      <c r="BF385" s="135">
        <v>4.1769999999999996</v>
      </c>
      <c r="BG385" s="135">
        <v>4.1929999999999996</v>
      </c>
      <c r="BH385" s="135">
        <v>5.194</v>
      </c>
      <c r="BI385" s="135">
        <v>4.5199999999999996</v>
      </c>
      <c r="BJ385" s="135">
        <v>5.2130000000000001</v>
      </c>
      <c r="BK385" s="135">
        <v>5.7149999999999999</v>
      </c>
      <c r="BL385" s="135">
        <v>5.5620000000000003</v>
      </c>
      <c r="BM385" s="135">
        <v>5.5730000000000004</v>
      </c>
      <c r="BN385" s="135">
        <v>5.0570000000000004</v>
      </c>
      <c r="BO385" s="135">
        <v>8.5570000000000004</v>
      </c>
      <c r="BP385" s="135">
        <v>8.452</v>
      </c>
      <c r="BQ385" s="135">
        <v>8.2360000000000007</v>
      </c>
      <c r="BR385" s="135">
        <v>9.2539999999999996</v>
      </c>
      <c r="BS385" s="135">
        <v>8.4600000000000009</v>
      </c>
      <c r="BT385" s="135">
        <v>4.3639999999999999</v>
      </c>
      <c r="BU385" s="135">
        <v>4.49</v>
      </c>
      <c r="BV385" s="135">
        <v>4.3659999999999997</v>
      </c>
      <c r="BW385" s="135">
        <v>4.6059999999999999</v>
      </c>
      <c r="BX385" s="135">
        <v>4.5750000000000002</v>
      </c>
      <c r="BY385" s="135">
        <v>6.95</v>
      </c>
      <c r="BZ385" s="135">
        <v>6.91</v>
      </c>
      <c r="CA385" s="135">
        <v>6.8970000000000002</v>
      </c>
      <c r="CB385" s="135">
        <v>6.89</v>
      </c>
      <c r="CC385" s="135">
        <v>5.0599999999999996</v>
      </c>
      <c r="CD385" s="135">
        <v>1.96</v>
      </c>
      <c r="CE385" s="135">
        <v>2.052</v>
      </c>
      <c r="CF385" s="135">
        <v>1.258</v>
      </c>
      <c r="CG385" s="135">
        <v>1.383</v>
      </c>
      <c r="CH385" s="135">
        <v>1.633</v>
      </c>
      <c r="CI385" s="135">
        <v>4.4240000000000004</v>
      </c>
      <c r="CJ385" s="135">
        <v>6.1619999999999999</v>
      </c>
      <c r="CK385" s="135">
        <v>12.398</v>
      </c>
      <c r="CL385" s="135">
        <v>7.7859999999999996</v>
      </c>
      <c r="CM385" s="135">
        <v>8.0020000000000007</v>
      </c>
      <c r="CN385" s="135">
        <v>16.073</v>
      </c>
      <c r="CO385" s="135">
        <v>15.891999999999999</v>
      </c>
      <c r="CP385" s="135">
        <v>15.53</v>
      </c>
      <c r="CQ385" s="135">
        <v>16.745999999999999</v>
      </c>
      <c r="CR385" s="135">
        <v>15.993</v>
      </c>
      <c r="CS385" s="135">
        <v>14.805</v>
      </c>
      <c r="CT385" s="135">
        <v>16.459</v>
      </c>
      <c r="CU385" s="135">
        <v>16.800999999999998</v>
      </c>
      <c r="CV385" s="135">
        <v>17.23</v>
      </c>
      <c r="CW385" s="135">
        <v>17.635000000000002</v>
      </c>
      <c r="CX385" s="135">
        <v>5.0309999999999997</v>
      </c>
      <c r="CY385" s="135">
        <v>5.569</v>
      </c>
      <c r="CZ385" s="135">
        <v>6.875</v>
      </c>
      <c r="DA385" s="135">
        <v>6.5590000000000002</v>
      </c>
      <c r="DB385" s="135">
        <v>5.9260000000000002</v>
      </c>
    </row>
    <row r="386" spans="1:106" x14ac:dyDescent="0.2">
      <c r="A386" s="80" t="s">
        <v>43</v>
      </c>
      <c r="B386" s="136">
        <v>362.81799999999998</v>
      </c>
      <c r="C386" s="136">
        <v>359.94799999999998</v>
      </c>
      <c r="D386" s="136">
        <v>346.93900000000002</v>
      </c>
      <c r="E386" s="136">
        <v>355.47199999999998</v>
      </c>
      <c r="F386" s="151">
        <v>360.15600000000001</v>
      </c>
      <c r="G386" s="136">
        <v>11.638</v>
      </c>
      <c r="H386" s="136">
        <v>15.795999999999999</v>
      </c>
      <c r="I386" s="136">
        <v>14.888999999999999</v>
      </c>
      <c r="J386" s="136">
        <v>19.292000000000002</v>
      </c>
      <c r="K386" s="136">
        <v>17.398</v>
      </c>
      <c r="L386" s="136">
        <v>12.884</v>
      </c>
      <c r="M386" s="136">
        <v>13.486000000000001</v>
      </c>
      <c r="N386" s="136">
        <v>14.627000000000001</v>
      </c>
      <c r="O386" s="136">
        <v>12.118</v>
      </c>
      <c r="P386" s="136">
        <v>13.287000000000001</v>
      </c>
      <c r="Q386" s="136">
        <v>13.752000000000001</v>
      </c>
      <c r="R386" s="136">
        <v>14.429</v>
      </c>
      <c r="S386" s="136">
        <v>13.994999999999999</v>
      </c>
      <c r="T386" s="136">
        <v>14.53</v>
      </c>
      <c r="U386" s="136">
        <v>13.962999999999999</v>
      </c>
      <c r="V386" s="136">
        <v>41.51</v>
      </c>
      <c r="W386" s="136">
        <v>42.712000000000003</v>
      </c>
      <c r="X386" s="136">
        <v>33.773000000000003</v>
      </c>
      <c r="Y386" s="136">
        <v>30.984000000000002</v>
      </c>
      <c r="Z386" s="136">
        <v>44.811</v>
      </c>
      <c r="AA386" s="136">
        <v>14.406000000000001</v>
      </c>
      <c r="AB386" s="136">
        <v>13.257999999999999</v>
      </c>
      <c r="AC386" s="136">
        <v>14.877000000000001</v>
      </c>
      <c r="AD386" s="136">
        <v>18.463000000000001</v>
      </c>
      <c r="AE386" s="136">
        <v>16.131</v>
      </c>
      <c r="AF386" s="136">
        <v>18.123999999999999</v>
      </c>
      <c r="AG386" s="136">
        <v>19.297999999999998</v>
      </c>
      <c r="AH386" s="136">
        <v>14.923999999999999</v>
      </c>
      <c r="AI386" s="136">
        <v>20.359000000000002</v>
      </c>
      <c r="AJ386" s="136">
        <v>18.001000000000001</v>
      </c>
      <c r="AK386" s="136">
        <v>12.397</v>
      </c>
      <c r="AL386" s="136">
        <v>11.753</v>
      </c>
      <c r="AM386" s="136">
        <v>13.098000000000001</v>
      </c>
      <c r="AN386" s="136">
        <v>13.888999999999999</v>
      </c>
      <c r="AO386" s="136">
        <v>12.478</v>
      </c>
      <c r="AP386" s="136">
        <v>9.3149999999999995</v>
      </c>
      <c r="AQ386" s="136">
        <v>10.746</v>
      </c>
      <c r="AR386" s="136">
        <v>9.8360000000000003</v>
      </c>
      <c r="AS386" s="136">
        <v>7.9630000000000001</v>
      </c>
      <c r="AT386" s="136">
        <v>9.8829999999999991</v>
      </c>
      <c r="AU386" s="136">
        <v>16.117999999999999</v>
      </c>
      <c r="AV386" s="136">
        <v>12.052</v>
      </c>
      <c r="AW386" s="136">
        <v>14.224</v>
      </c>
      <c r="AX386" s="136">
        <v>15.926</v>
      </c>
      <c r="AY386" s="136">
        <v>14.49</v>
      </c>
      <c r="AZ386" s="136">
        <v>12.419</v>
      </c>
      <c r="BA386" s="136">
        <v>14.625999999999999</v>
      </c>
      <c r="BB386" s="136">
        <v>14.743</v>
      </c>
      <c r="BC386" s="136">
        <v>16.276</v>
      </c>
      <c r="BD386" s="136">
        <v>14.201000000000001</v>
      </c>
      <c r="BE386" s="136">
        <v>12.000999999999999</v>
      </c>
      <c r="BF386" s="136">
        <v>12.069000000000001</v>
      </c>
      <c r="BG386" s="136">
        <v>11.709</v>
      </c>
      <c r="BH386" s="136">
        <v>9.6609999999999996</v>
      </c>
      <c r="BI386" s="136">
        <v>11.358000000000001</v>
      </c>
      <c r="BJ386" s="136">
        <v>16.696000000000002</v>
      </c>
      <c r="BK386" s="136">
        <v>17.292000000000002</v>
      </c>
      <c r="BL386" s="136">
        <v>14.321</v>
      </c>
      <c r="BM386" s="136">
        <v>13.984999999999999</v>
      </c>
      <c r="BN386" s="136">
        <v>13.945</v>
      </c>
      <c r="BO386" s="136">
        <v>8.7449999999999992</v>
      </c>
      <c r="BP386" s="136">
        <v>9.9459999999999997</v>
      </c>
      <c r="BQ386" s="136">
        <v>10.387</v>
      </c>
      <c r="BR386" s="136">
        <v>13.068</v>
      </c>
      <c r="BS386" s="136">
        <v>10.589</v>
      </c>
      <c r="BT386" s="136">
        <v>8.3019999999999996</v>
      </c>
      <c r="BU386" s="136">
        <v>8.8889999999999993</v>
      </c>
      <c r="BV386" s="136">
        <v>8.6460000000000008</v>
      </c>
      <c r="BW386" s="136">
        <v>11.379</v>
      </c>
      <c r="BX386" s="136">
        <v>9.2140000000000004</v>
      </c>
      <c r="BY386" s="136">
        <v>35.143000000000001</v>
      </c>
      <c r="BZ386" s="136">
        <v>35.414999999999999</v>
      </c>
      <c r="CA386" s="136">
        <v>35.088999999999999</v>
      </c>
      <c r="CB386" s="136">
        <v>35.100999999999999</v>
      </c>
      <c r="CC386" s="136">
        <v>31.108000000000001</v>
      </c>
      <c r="CD386" s="136">
        <v>1.855</v>
      </c>
      <c r="CE386" s="136">
        <v>1.657</v>
      </c>
      <c r="CF386" s="136">
        <v>2.0470000000000002</v>
      </c>
      <c r="CG386" s="136">
        <v>2.286</v>
      </c>
      <c r="CH386" s="136">
        <v>1.952</v>
      </c>
      <c r="CI386" s="136">
        <v>19.713000000000001</v>
      </c>
      <c r="CJ386" s="136">
        <v>13.316000000000001</v>
      </c>
      <c r="CK386" s="136">
        <v>13.869</v>
      </c>
      <c r="CL386" s="136">
        <v>14.802</v>
      </c>
      <c r="CM386" s="136">
        <v>14.840999999999999</v>
      </c>
      <c r="CN386" s="136">
        <v>16.821999999999999</v>
      </c>
      <c r="CO386" s="136">
        <v>17.806999999999999</v>
      </c>
      <c r="CP386" s="136">
        <v>19.404</v>
      </c>
      <c r="CQ386" s="136">
        <v>18.771000000000001</v>
      </c>
      <c r="CR386" s="136">
        <v>17.754000000000001</v>
      </c>
      <c r="CS386" s="136">
        <v>37.502000000000002</v>
      </c>
      <c r="CT386" s="136">
        <v>34.912999999999997</v>
      </c>
      <c r="CU386" s="136">
        <v>35.067999999999998</v>
      </c>
      <c r="CV386" s="136">
        <v>29.289000000000001</v>
      </c>
      <c r="CW386" s="136">
        <v>34.816000000000003</v>
      </c>
      <c r="CX386" s="136">
        <v>43.475999999999999</v>
      </c>
      <c r="CY386" s="136">
        <v>40.488</v>
      </c>
      <c r="CZ386" s="136">
        <v>37.412999999999997</v>
      </c>
      <c r="DA386" s="136">
        <v>37.33</v>
      </c>
      <c r="DB386" s="136">
        <v>39.936</v>
      </c>
    </row>
    <row r="389" spans="1:106" x14ac:dyDescent="0.2">
      <c r="A389" s="97" t="s">
        <v>73</v>
      </c>
      <c r="B389" s="197" t="s">
        <v>89</v>
      </c>
      <c r="C389" s="197"/>
      <c r="D389" s="197"/>
      <c r="E389" s="197"/>
      <c r="F389" s="197"/>
      <c r="G389" s="197"/>
      <c r="H389" s="197"/>
      <c r="I389" s="197"/>
      <c r="J389" s="197"/>
      <c r="K389" s="197"/>
      <c r="L389" s="197"/>
      <c r="M389" s="197"/>
      <c r="N389" s="197"/>
      <c r="O389" s="197"/>
      <c r="P389" s="197"/>
      <c r="Q389" s="197"/>
      <c r="R389" s="197"/>
      <c r="S389" s="197"/>
      <c r="T389" s="197"/>
      <c r="U389" s="197"/>
      <c r="V389" s="197"/>
      <c r="W389" s="197" t="s">
        <v>89</v>
      </c>
      <c r="X389" s="197"/>
      <c r="Y389" s="197"/>
      <c r="Z389" s="197"/>
      <c r="AA389" s="197"/>
      <c r="AB389" s="197"/>
      <c r="AC389" s="197"/>
      <c r="AD389" s="197"/>
      <c r="AE389" s="197"/>
      <c r="AF389" s="197"/>
      <c r="AG389" s="197"/>
      <c r="AH389" s="197"/>
      <c r="AI389" s="197"/>
      <c r="AJ389" s="197"/>
      <c r="AK389" s="197"/>
      <c r="AL389" s="197"/>
      <c r="AM389" s="197"/>
      <c r="AN389" s="197" t="s">
        <v>89</v>
      </c>
      <c r="AO389" s="197"/>
      <c r="AP389" s="197"/>
      <c r="AQ389" s="197"/>
      <c r="AR389" s="197"/>
      <c r="AS389" s="197"/>
      <c r="AT389" s="197"/>
      <c r="AU389" s="197"/>
      <c r="AV389" s="197"/>
      <c r="AW389" s="197"/>
      <c r="AX389" s="197"/>
      <c r="AY389" s="197"/>
      <c r="AZ389" s="197"/>
      <c r="BA389" s="197"/>
      <c r="BB389" s="197"/>
      <c r="BC389" s="197"/>
      <c r="BD389" s="197"/>
      <c r="BE389" s="197"/>
      <c r="BF389" s="197"/>
      <c r="BG389" s="197"/>
      <c r="BH389" s="197"/>
      <c r="BI389" s="197" t="s">
        <v>89</v>
      </c>
      <c r="BJ389" s="197"/>
      <c r="BK389" s="197"/>
      <c r="BL389" s="197"/>
      <c r="BM389" s="197"/>
      <c r="BN389" s="197"/>
      <c r="BO389" s="197"/>
      <c r="BP389" s="197"/>
      <c r="BQ389" s="197"/>
      <c r="BR389" s="197"/>
      <c r="BS389" s="197"/>
      <c r="BT389" s="197"/>
      <c r="BU389" s="197"/>
      <c r="BV389" s="197"/>
      <c r="BW389" s="197"/>
      <c r="BX389" s="197"/>
      <c r="BY389" s="197"/>
      <c r="BZ389" s="197"/>
      <c r="CA389" s="197"/>
      <c r="CB389" s="197"/>
      <c r="CC389" s="194"/>
      <c r="CD389" s="197" t="s">
        <v>89</v>
      </c>
      <c r="CE389" s="197"/>
      <c r="CF389" s="197"/>
      <c r="CG389" s="197"/>
      <c r="CH389" s="197"/>
      <c r="CI389" s="197"/>
      <c r="CJ389" s="197"/>
      <c r="CK389" s="197"/>
      <c r="CL389" s="197"/>
      <c r="CM389" s="197"/>
      <c r="CN389" s="197" t="s">
        <v>89</v>
      </c>
      <c r="CO389" s="197"/>
      <c r="CP389" s="197"/>
      <c r="CQ389" s="197"/>
      <c r="CR389" s="197"/>
      <c r="CS389" s="197"/>
      <c r="CT389" s="197"/>
      <c r="CU389" s="197"/>
      <c r="CV389" s="197"/>
      <c r="CW389" s="197"/>
      <c r="CX389" s="197"/>
      <c r="CY389" s="197"/>
      <c r="CZ389" s="197"/>
      <c r="DA389" s="197"/>
      <c r="DB389" s="197"/>
    </row>
    <row r="390" spans="1:106" x14ac:dyDescent="0.2">
      <c r="A390" s="198"/>
      <c r="B390" s="197" t="s">
        <v>72</v>
      </c>
      <c r="C390" s="197"/>
      <c r="D390" s="197"/>
      <c r="E390" s="197"/>
      <c r="F390" s="197"/>
      <c r="G390" s="197" t="s">
        <v>71</v>
      </c>
      <c r="H390" s="197"/>
      <c r="I390" s="197"/>
      <c r="J390" s="197"/>
      <c r="K390" s="197"/>
      <c r="L390" s="197" t="s">
        <v>70</v>
      </c>
      <c r="M390" s="197"/>
      <c r="N390" s="197"/>
      <c r="O390" s="197"/>
      <c r="P390" s="197"/>
      <c r="Q390" s="194" t="s">
        <v>69</v>
      </c>
      <c r="R390" s="195"/>
      <c r="S390" s="195"/>
      <c r="T390" s="195"/>
      <c r="U390" s="196"/>
      <c r="V390" s="194" t="s">
        <v>68</v>
      </c>
      <c r="W390" s="195"/>
      <c r="X390" s="195"/>
      <c r="Y390" s="195"/>
      <c r="Z390" s="196"/>
      <c r="AA390" s="194" t="s">
        <v>67</v>
      </c>
      <c r="AB390" s="195"/>
      <c r="AC390" s="195"/>
      <c r="AD390" s="195"/>
      <c r="AE390" s="196"/>
      <c r="AF390" s="194" t="s">
        <v>66</v>
      </c>
      <c r="AG390" s="195"/>
      <c r="AH390" s="195"/>
      <c r="AI390" s="195"/>
      <c r="AJ390" s="196"/>
      <c r="AK390" s="194" t="s">
        <v>65</v>
      </c>
      <c r="AL390" s="195"/>
      <c r="AM390" s="195"/>
      <c r="AN390" s="195"/>
      <c r="AO390" s="196"/>
      <c r="AP390" s="194" t="s">
        <v>64</v>
      </c>
      <c r="AQ390" s="195"/>
      <c r="AR390" s="195"/>
      <c r="AS390" s="195"/>
      <c r="AT390" s="196"/>
      <c r="AU390" s="194" t="s">
        <v>63</v>
      </c>
      <c r="AV390" s="195"/>
      <c r="AW390" s="195"/>
      <c r="AX390" s="195"/>
      <c r="AY390" s="196"/>
      <c r="AZ390" s="194" t="s">
        <v>62</v>
      </c>
      <c r="BA390" s="195"/>
      <c r="BB390" s="195"/>
      <c r="BC390" s="195"/>
      <c r="BD390" s="196"/>
      <c r="BE390" s="194" t="s">
        <v>61</v>
      </c>
      <c r="BF390" s="195"/>
      <c r="BG390" s="195"/>
      <c r="BH390" s="195"/>
      <c r="BI390" s="196"/>
      <c r="BJ390" s="194" t="s">
        <v>60</v>
      </c>
      <c r="BK390" s="195"/>
      <c r="BL390" s="195"/>
      <c r="BM390" s="195"/>
      <c r="BN390" s="196"/>
      <c r="BO390" s="194" t="s">
        <v>59</v>
      </c>
      <c r="BP390" s="195"/>
      <c r="BQ390" s="195"/>
      <c r="BR390" s="195"/>
      <c r="BS390" s="196"/>
      <c r="BT390" s="194" t="s">
        <v>58</v>
      </c>
      <c r="BU390" s="195"/>
      <c r="BV390" s="195"/>
      <c r="BW390" s="195"/>
      <c r="BX390" s="196"/>
      <c r="BY390" s="194" t="s">
        <v>57</v>
      </c>
      <c r="BZ390" s="195"/>
      <c r="CA390" s="195"/>
      <c r="CB390" s="195"/>
      <c r="CC390" s="196"/>
      <c r="CD390" s="194" t="s">
        <v>56</v>
      </c>
      <c r="CE390" s="195"/>
      <c r="CF390" s="195"/>
      <c r="CG390" s="195"/>
      <c r="CH390" s="196"/>
      <c r="CI390" s="194" t="s">
        <v>55</v>
      </c>
      <c r="CJ390" s="195"/>
      <c r="CK390" s="195"/>
      <c r="CL390" s="195"/>
      <c r="CM390" s="196"/>
      <c r="CN390" s="194" t="s">
        <v>79</v>
      </c>
      <c r="CO390" s="195"/>
      <c r="CP390" s="195"/>
      <c r="CQ390" s="195"/>
      <c r="CR390" s="196"/>
      <c r="CS390" s="194" t="s">
        <v>53</v>
      </c>
      <c r="CT390" s="195"/>
      <c r="CU390" s="195"/>
      <c r="CV390" s="195"/>
      <c r="CW390" s="196"/>
      <c r="CX390" s="194" t="s">
        <v>52</v>
      </c>
      <c r="CY390" s="195"/>
      <c r="CZ390" s="195"/>
      <c r="DA390" s="195"/>
      <c r="DB390" s="196"/>
    </row>
    <row r="391" spans="1:106" x14ac:dyDescent="0.2">
      <c r="A391" s="198"/>
      <c r="B391" s="150" t="s">
        <v>15</v>
      </c>
      <c r="C391" s="150" t="s">
        <v>16</v>
      </c>
      <c r="D391" s="150" t="s">
        <v>17</v>
      </c>
      <c r="E391" s="64" t="s">
        <v>18</v>
      </c>
      <c r="F391" s="66" t="s">
        <v>19</v>
      </c>
      <c r="G391" s="150" t="s">
        <v>15</v>
      </c>
      <c r="H391" s="150" t="s">
        <v>16</v>
      </c>
      <c r="I391" s="150" t="s">
        <v>17</v>
      </c>
      <c r="J391" s="64" t="s">
        <v>18</v>
      </c>
      <c r="K391" s="66" t="s">
        <v>19</v>
      </c>
      <c r="L391" s="150" t="s">
        <v>15</v>
      </c>
      <c r="M391" s="150" t="s">
        <v>16</v>
      </c>
      <c r="N391" s="150" t="s">
        <v>17</v>
      </c>
      <c r="O391" s="64" t="s">
        <v>18</v>
      </c>
      <c r="P391" s="66" t="s">
        <v>19</v>
      </c>
      <c r="Q391" s="150" t="s">
        <v>15</v>
      </c>
      <c r="R391" s="150" t="s">
        <v>16</v>
      </c>
      <c r="S391" s="150" t="s">
        <v>17</v>
      </c>
      <c r="T391" s="64" t="s">
        <v>18</v>
      </c>
      <c r="U391" s="66" t="s">
        <v>19</v>
      </c>
      <c r="V391" s="150" t="s">
        <v>15</v>
      </c>
      <c r="W391" s="150" t="s">
        <v>16</v>
      </c>
      <c r="X391" s="150" t="s">
        <v>17</v>
      </c>
      <c r="Y391" s="64" t="s">
        <v>18</v>
      </c>
      <c r="Z391" s="66" t="s">
        <v>19</v>
      </c>
      <c r="AA391" s="150" t="s">
        <v>15</v>
      </c>
      <c r="AB391" s="150" t="s">
        <v>16</v>
      </c>
      <c r="AC391" s="150" t="s">
        <v>17</v>
      </c>
      <c r="AD391" s="64" t="s">
        <v>18</v>
      </c>
      <c r="AE391" s="66" t="s">
        <v>19</v>
      </c>
      <c r="AF391" s="150" t="s">
        <v>15</v>
      </c>
      <c r="AG391" s="150" t="s">
        <v>16</v>
      </c>
      <c r="AH391" s="150" t="s">
        <v>17</v>
      </c>
      <c r="AI391" s="64" t="s">
        <v>18</v>
      </c>
      <c r="AJ391" s="66" t="s">
        <v>19</v>
      </c>
      <c r="AK391" s="150" t="s">
        <v>15</v>
      </c>
      <c r="AL391" s="150" t="s">
        <v>16</v>
      </c>
      <c r="AM391" s="150" t="s">
        <v>17</v>
      </c>
      <c r="AN391" s="64" t="s">
        <v>18</v>
      </c>
      <c r="AO391" s="66" t="s">
        <v>19</v>
      </c>
      <c r="AP391" s="150" t="s">
        <v>15</v>
      </c>
      <c r="AQ391" s="150" t="s">
        <v>16</v>
      </c>
      <c r="AR391" s="150" t="s">
        <v>17</v>
      </c>
      <c r="AS391" s="64" t="s">
        <v>18</v>
      </c>
      <c r="AT391" s="66" t="s">
        <v>19</v>
      </c>
      <c r="AU391" s="150" t="s">
        <v>15</v>
      </c>
      <c r="AV391" s="150" t="s">
        <v>16</v>
      </c>
      <c r="AW391" s="150" t="s">
        <v>17</v>
      </c>
      <c r="AX391" s="64" t="s">
        <v>18</v>
      </c>
      <c r="AY391" s="66" t="s">
        <v>19</v>
      </c>
      <c r="AZ391" s="150" t="s">
        <v>15</v>
      </c>
      <c r="BA391" s="150" t="s">
        <v>16</v>
      </c>
      <c r="BB391" s="150" t="s">
        <v>17</v>
      </c>
      <c r="BC391" s="64" t="s">
        <v>18</v>
      </c>
      <c r="BD391" s="66" t="s">
        <v>19</v>
      </c>
      <c r="BE391" s="150" t="s">
        <v>15</v>
      </c>
      <c r="BF391" s="150" t="s">
        <v>16</v>
      </c>
      <c r="BG391" s="150" t="s">
        <v>17</v>
      </c>
      <c r="BH391" s="64" t="s">
        <v>18</v>
      </c>
      <c r="BI391" s="66" t="s">
        <v>19</v>
      </c>
      <c r="BJ391" s="150" t="s">
        <v>15</v>
      </c>
      <c r="BK391" s="150" t="s">
        <v>16</v>
      </c>
      <c r="BL391" s="150" t="s">
        <v>17</v>
      </c>
      <c r="BM391" s="64" t="s">
        <v>18</v>
      </c>
      <c r="BN391" s="66" t="s">
        <v>19</v>
      </c>
      <c r="BO391" s="150" t="s">
        <v>15</v>
      </c>
      <c r="BP391" s="150" t="s">
        <v>16</v>
      </c>
      <c r="BQ391" s="150" t="s">
        <v>17</v>
      </c>
      <c r="BR391" s="64" t="s">
        <v>18</v>
      </c>
      <c r="BS391" s="66" t="s">
        <v>19</v>
      </c>
      <c r="BT391" s="150" t="s">
        <v>15</v>
      </c>
      <c r="BU391" s="150" t="s">
        <v>16</v>
      </c>
      <c r="BV391" s="150" t="s">
        <v>17</v>
      </c>
      <c r="BW391" s="64" t="s">
        <v>18</v>
      </c>
      <c r="BX391" s="66" t="s">
        <v>19</v>
      </c>
      <c r="BY391" s="150" t="s">
        <v>15</v>
      </c>
      <c r="BZ391" s="150" t="s">
        <v>16</v>
      </c>
      <c r="CA391" s="150" t="s">
        <v>17</v>
      </c>
      <c r="CB391" s="64" t="s">
        <v>18</v>
      </c>
      <c r="CC391" s="66" t="s">
        <v>19</v>
      </c>
      <c r="CD391" s="150" t="s">
        <v>15</v>
      </c>
      <c r="CE391" s="150" t="s">
        <v>16</v>
      </c>
      <c r="CF391" s="150" t="s">
        <v>17</v>
      </c>
      <c r="CG391" s="64" t="s">
        <v>18</v>
      </c>
      <c r="CH391" s="66" t="s">
        <v>19</v>
      </c>
      <c r="CI391" s="150" t="s">
        <v>15</v>
      </c>
      <c r="CJ391" s="150" t="s">
        <v>16</v>
      </c>
      <c r="CK391" s="150" t="s">
        <v>17</v>
      </c>
      <c r="CL391" s="64" t="s">
        <v>18</v>
      </c>
      <c r="CM391" s="66" t="s">
        <v>19</v>
      </c>
      <c r="CN391" s="150" t="s">
        <v>15</v>
      </c>
      <c r="CO391" s="150" t="s">
        <v>16</v>
      </c>
      <c r="CP391" s="150" t="s">
        <v>17</v>
      </c>
      <c r="CQ391" s="64" t="s">
        <v>18</v>
      </c>
      <c r="CR391" s="66" t="s">
        <v>19</v>
      </c>
      <c r="CS391" s="150" t="s">
        <v>15</v>
      </c>
      <c r="CT391" s="150" t="s">
        <v>16</v>
      </c>
      <c r="CU391" s="150" t="s">
        <v>17</v>
      </c>
      <c r="CV391" s="64" t="s">
        <v>18</v>
      </c>
      <c r="CW391" s="68" t="s">
        <v>19</v>
      </c>
      <c r="CX391" s="150" t="s">
        <v>15</v>
      </c>
      <c r="CY391" s="150" t="s">
        <v>16</v>
      </c>
      <c r="CZ391" s="150" t="s">
        <v>17</v>
      </c>
      <c r="DA391" s="64" t="s">
        <v>18</v>
      </c>
      <c r="DB391" s="66" t="s">
        <v>19</v>
      </c>
    </row>
    <row r="392" spans="1:106" x14ac:dyDescent="0.2">
      <c r="A392" s="69" t="s">
        <v>23</v>
      </c>
      <c r="B392" s="129">
        <v>9167.2999999999993</v>
      </c>
      <c r="C392" s="129">
        <v>9190.3459999999995</v>
      </c>
      <c r="D392" s="129">
        <v>9233.8279999999995</v>
      </c>
      <c r="E392" s="129">
        <v>9197.0460000000003</v>
      </c>
      <c r="F392" s="129">
        <v>9214.1839999999993</v>
      </c>
      <c r="G392" s="129">
        <v>290.108</v>
      </c>
      <c r="H392" s="129">
        <v>291.98399999999998</v>
      </c>
      <c r="I392" s="129">
        <v>292.23099999999999</v>
      </c>
      <c r="J392" s="129">
        <v>292.51499999999999</v>
      </c>
      <c r="K392" s="129">
        <v>292.34199999999998</v>
      </c>
      <c r="L392" s="129">
        <v>406.00700000000001</v>
      </c>
      <c r="M392" s="129">
        <v>402.452</v>
      </c>
      <c r="N392" s="129">
        <v>403.77100000000002</v>
      </c>
      <c r="O392" s="129">
        <v>400.80700000000002</v>
      </c>
      <c r="P392" s="129">
        <v>401.827</v>
      </c>
      <c r="Q392" s="129">
        <v>444.17200000000003</v>
      </c>
      <c r="R392" s="129">
        <v>461.10399999999998</v>
      </c>
      <c r="S392" s="129">
        <v>460.959</v>
      </c>
      <c r="T392" s="129">
        <v>460.00299999999999</v>
      </c>
      <c r="U392" s="129">
        <v>457.85700000000003</v>
      </c>
      <c r="V392" s="129">
        <v>716.16499999999996</v>
      </c>
      <c r="W392" s="129">
        <v>715.16800000000001</v>
      </c>
      <c r="X392" s="129">
        <v>718.52499999999998</v>
      </c>
      <c r="Y392" s="129">
        <v>715.83299999999997</v>
      </c>
      <c r="Z392" s="129">
        <v>722.26700000000005</v>
      </c>
      <c r="AA392" s="129">
        <v>346.57</v>
      </c>
      <c r="AB392" s="129">
        <v>344.82900000000001</v>
      </c>
      <c r="AC392" s="129">
        <v>351.99299999999999</v>
      </c>
      <c r="AD392" s="129">
        <v>346.71300000000002</v>
      </c>
      <c r="AE392" s="129">
        <v>347.78800000000001</v>
      </c>
      <c r="AF392" s="129">
        <v>336.06200000000001</v>
      </c>
      <c r="AG392" s="129">
        <v>336.55</v>
      </c>
      <c r="AH392" s="129">
        <v>337.28300000000002</v>
      </c>
      <c r="AI392" s="129">
        <v>337.709</v>
      </c>
      <c r="AJ392" s="129">
        <v>336.81099999999998</v>
      </c>
      <c r="AK392" s="129">
        <v>544.49900000000002</v>
      </c>
      <c r="AL392" s="129">
        <v>544.45600000000002</v>
      </c>
      <c r="AM392" s="129">
        <v>544.66499999999996</v>
      </c>
      <c r="AN392" s="129">
        <v>543.40700000000004</v>
      </c>
      <c r="AO392" s="129">
        <v>544.83199999999999</v>
      </c>
      <c r="AP392" s="129">
        <v>301.33600000000001</v>
      </c>
      <c r="AQ392" s="129">
        <v>292.68700000000001</v>
      </c>
      <c r="AR392" s="129">
        <v>296.40499999999997</v>
      </c>
      <c r="AS392" s="129">
        <v>298.31</v>
      </c>
      <c r="AT392" s="129">
        <v>296.69799999999998</v>
      </c>
      <c r="AU392" s="129">
        <v>541.23</v>
      </c>
      <c r="AV392" s="129">
        <v>546.77700000000004</v>
      </c>
      <c r="AW392" s="129">
        <v>552.08900000000006</v>
      </c>
      <c r="AX392" s="129">
        <v>529.28599999999994</v>
      </c>
      <c r="AY392" s="129">
        <v>542.67200000000003</v>
      </c>
      <c r="AZ392" s="129">
        <v>438.42399999999998</v>
      </c>
      <c r="BA392" s="129">
        <v>440.54599999999999</v>
      </c>
      <c r="BB392" s="129">
        <v>442.714</v>
      </c>
      <c r="BC392" s="129">
        <v>436.17200000000003</v>
      </c>
      <c r="BD392" s="129">
        <v>439.30799999999999</v>
      </c>
      <c r="BE392" s="129">
        <v>333.55700000000002</v>
      </c>
      <c r="BF392" s="129">
        <v>336.08</v>
      </c>
      <c r="BG392" s="129">
        <v>334.20800000000003</v>
      </c>
      <c r="BH392" s="129">
        <v>334.87799999999999</v>
      </c>
      <c r="BI392" s="129">
        <v>334.49900000000002</v>
      </c>
      <c r="BJ392" s="129">
        <v>349.28100000000001</v>
      </c>
      <c r="BK392" s="129">
        <v>348.38</v>
      </c>
      <c r="BL392" s="129">
        <v>348.75700000000001</v>
      </c>
      <c r="BM392" s="129">
        <v>349.69499999999999</v>
      </c>
      <c r="BN392" s="129">
        <v>347.428</v>
      </c>
      <c r="BO392" s="129">
        <v>384.863</v>
      </c>
      <c r="BP392" s="129">
        <v>384.30700000000002</v>
      </c>
      <c r="BQ392" s="129">
        <v>385.83800000000002</v>
      </c>
      <c r="BR392" s="129">
        <v>390.98899999999998</v>
      </c>
      <c r="BS392" s="129">
        <v>386.14299999999997</v>
      </c>
      <c r="BT392" s="129">
        <v>259.79199999999997</v>
      </c>
      <c r="BU392" s="129">
        <v>261.24900000000002</v>
      </c>
      <c r="BV392" s="129">
        <v>275.33300000000003</v>
      </c>
      <c r="BW392" s="129">
        <v>269.66199999999998</v>
      </c>
      <c r="BX392" s="129">
        <v>267.702</v>
      </c>
      <c r="BY392" s="129">
        <v>808.95100000000002</v>
      </c>
      <c r="BZ392" s="129">
        <v>808.49099999999999</v>
      </c>
      <c r="CA392" s="129">
        <v>809.375</v>
      </c>
      <c r="CB392" s="129">
        <v>808.995</v>
      </c>
      <c r="CC392" s="129">
        <v>817.13699999999994</v>
      </c>
      <c r="CD392" s="129">
        <v>95.296999999999997</v>
      </c>
      <c r="CE392" s="129">
        <v>97.792000000000002</v>
      </c>
      <c r="CF392" s="129">
        <v>96.599000000000004</v>
      </c>
      <c r="CG392" s="129">
        <v>97.744</v>
      </c>
      <c r="CH392" s="129">
        <v>97.314999999999998</v>
      </c>
      <c r="CI392" s="129">
        <v>360.48599999999999</v>
      </c>
      <c r="CJ392" s="129">
        <v>366.202</v>
      </c>
      <c r="CK392" s="129">
        <v>368.03199999999998</v>
      </c>
      <c r="CL392" s="129">
        <v>368.78699999999998</v>
      </c>
      <c r="CM392" s="129">
        <v>367.03800000000001</v>
      </c>
      <c r="CN392" s="129">
        <v>685.17499999999995</v>
      </c>
      <c r="CO392" s="129">
        <v>685.43399999999997</v>
      </c>
      <c r="CP392" s="129">
        <v>685.77</v>
      </c>
      <c r="CQ392" s="129">
        <v>685.5</v>
      </c>
      <c r="CR392" s="129">
        <v>685.10299999999995</v>
      </c>
      <c r="CS392" s="129">
        <v>1082.943</v>
      </c>
      <c r="CT392" s="129">
        <v>1082.0239999999999</v>
      </c>
      <c r="CU392" s="129">
        <v>1082.982</v>
      </c>
      <c r="CV392" s="129">
        <v>1083.7840000000001</v>
      </c>
      <c r="CW392" s="129">
        <v>1083.048</v>
      </c>
      <c r="CX392" s="129">
        <v>442.38200000000001</v>
      </c>
      <c r="CY392" s="129">
        <v>443.834</v>
      </c>
      <c r="CZ392" s="129">
        <v>446.29899999999998</v>
      </c>
      <c r="DA392" s="129">
        <v>446.25700000000001</v>
      </c>
      <c r="DB392" s="129">
        <v>446.36900000000003</v>
      </c>
    </row>
    <row r="393" spans="1:106" x14ac:dyDescent="0.2">
      <c r="A393" s="80" t="s">
        <v>24</v>
      </c>
      <c r="B393" s="129">
        <v>1014.659</v>
      </c>
      <c r="C393" s="129">
        <v>1061.2049999999999</v>
      </c>
      <c r="D393" s="129">
        <v>1090.5999999999999</v>
      </c>
      <c r="E393" s="129">
        <v>978.73900000000003</v>
      </c>
      <c r="F393" s="129">
        <v>1027.8510000000001</v>
      </c>
      <c r="G393" s="129">
        <v>22.927</v>
      </c>
      <c r="H393" s="129">
        <v>32.323</v>
      </c>
      <c r="I393" s="129">
        <v>34.371000000000002</v>
      </c>
      <c r="J393" s="129">
        <v>33.720999999999997</v>
      </c>
      <c r="K393" s="129">
        <v>31.641999999999999</v>
      </c>
      <c r="L393" s="129">
        <v>88.350999999999999</v>
      </c>
      <c r="M393" s="129">
        <v>90.418000000000006</v>
      </c>
      <c r="N393" s="129">
        <v>97.353999999999999</v>
      </c>
      <c r="O393" s="129">
        <v>85.403000000000006</v>
      </c>
      <c r="P393" s="129">
        <v>89.489000000000004</v>
      </c>
      <c r="Q393" s="129">
        <v>33.125999999999998</v>
      </c>
      <c r="R393" s="129">
        <v>37.402999999999999</v>
      </c>
      <c r="S393" s="129">
        <v>33.375</v>
      </c>
      <c r="T393" s="129">
        <v>21.213999999999999</v>
      </c>
      <c r="U393" s="129">
        <v>31.198</v>
      </c>
      <c r="V393" s="129">
        <v>127.322</v>
      </c>
      <c r="W393" s="129">
        <v>127.488</v>
      </c>
      <c r="X393" s="129">
        <v>127.483</v>
      </c>
      <c r="Y393" s="129">
        <v>120.657</v>
      </c>
      <c r="Z393" s="129">
        <v>129.26599999999999</v>
      </c>
      <c r="AA393" s="129">
        <v>9.0370000000000008</v>
      </c>
      <c r="AB393" s="129">
        <v>9.8320000000000007</v>
      </c>
      <c r="AC393" s="129">
        <v>9.5709999999999997</v>
      </c>
      <c r="AD393" s="129">
        <v>8.4160000000000004</v>
      </c>
      <c r="AE393" s="129">
        <v>8.7370000000000001</v>
      </c>
      <c r="AF393" s="129">
        <v>45.603000000000002</v>
      </c>
      <c r="AG393" s="129">
        <v>46.384999999999998</v>
      </c>
      <c r="AH393" s="129">
        <v>49.572000000000003</v>
      </c>
      <c r="AI393" s="129">
        <v>40.712000000000003</v>
      </c>
      <c r="AJ393" s="129">
        <v>45.381</v>
      </c>
      <c r="AK393" s="129">
        <v>140.155</v>
      </c>
      <c r="AL393" s="129">
        <v>140.429</v>
      </c>
      <c r="AM393" s="129">
        <v>140.44200000000001</v>
      </c>
      <c r="AN393" s="129">
        <v>137.75899999999999</v>
      </c>
      <c r="AO393" s="129">
        <v>139.572</v>
      </c>
      <c r="AP393" s="129">
        <v>32.497999999999998</v>
      </c>
      <c r="AQ393" s="129">
        <v>44.228000000000002</v>
      </c>
      <c r="AR393" s="129">
        <v>37.015999999999998</v>
      </c>
      <c r="AS393" s="129">
        <v>25.135999999999999</v>
      </c>
      <c r="AT393" s="129">
        <v>34.731000000000002</v>
      </c>
      <c r="AU393" s="129">
        <v>25.616</v>
      </c>
      <c r="AV393" s="129">
        <v>29.385999999999999</v>
      </c>
      <c r="AW393" s="129">
        <v>38.945999999999998</v>
      </c>
      <c r="AX393" s="129">
        <v>20.853999999999999</v>
      </c>
      <c r="AY393" s="129">
        <v>29.366</v>
      </c>
      <c r="AZ393" s="129">
        <v>88.504999999999995</v>
      </c>
      <c r="BA393" s="129">
        <v>89.238</v>
      </c>
      <c r="BB393" s="129">
        <v>93.846999999999994</v>
      </c>
      <c r="BC393" s="129">
        <v>77.046999999999997</v>
      </c>
      <c r="BD393" s="129">
        <v>87.174999999999997</v>
      </c>
      <c r="BE393" s="129">
        <v>27.175000000000001</v>
      </c>
      <c r="BF393" s="129">
        <v>28.416</v>
      </c>
      <c r="BG393" s="129">
        <v>27.728999999999999</v>
      </c>
      <c r="BH393" s="129">
        <v>24.341000000000001</v>
      </c>
      <c r="BI393" s="129">
        <v>26.773</v>
      </c>
      <c r="BJ393" s="129">
        <v>4.2830000000000004</v>
      </c>
      <c r="BK393" s="129">
        <v>3.3140000000000001</v>
      </c>
      <c r="BL393" s="129">
        <v>6.1760000000000002</v>
      </c>
      <c r="BM393" s="129">
        <v>4.0519999999999996</v>
      </c>
      <c r="BN393" s="129">
        <v>4.6340000000000003</v>
      </c>
      <c r="BO393" s="129">
        <v>60.343000000000004</v>
      </c>
      <c r="BP393" s="129">
        <v>60.887999999999998</v>
      </c>
      <c r="BQ393" s="129">
        <v>60.475000000000001</v>
      </c>
      <c r="BR393" s="129">
        <v>64.956000000000003</v>
      </c>
      <c r="BS393" s="129">
        <v>60.621000000000002</v>
      </c>
      <c r="BT393" s="129">
        <v>59.143000000000001</v>
      </c>
      <c r="BU393" s="129">
        <v>64.13</v>
      </c>
      <c r="BV393" s="129">
        <v>72.682000000000002</v>
      </c>
      <c r="BW393" s="129">
        <v>60.848999999999997</v>
      </c>
      <c r="BX393" s="129">
        <v>64.284999999999997</v>
      </c>
      <c r="BY393" s="129">
        <v>200.983</v>
      </c>
      <c r="BZ393" s="129">
        <v>200.07599999999999</v>
      </c>
      <c r="CA393" s="129">
        <v>200.041</v>
      </c>
      <c r="CB393" s="129">
        <v>199.40700000000001</v>
      </c>
      <c r="CC393" s="129">
        <v>188.69200000000001</v>
      </c>
      <c r="CD393" s="129">
        <v>1.25</v>
      </c>
      <c r="CE393" s="129">
        <v>2.1859999999999999</v>
      </c>
      <c r="CF393" s="129">
        <v>5.492</v>
      </c>
      <c r="CG393" s="129">
        <v>3.661</v>
      </c>
      <c r="CH393" s="129">
        <v>3.34</v>
      </c>
      <c r="CI393" s="129">
        <v>30.613</v>
      </c>
      <c r="CJ393" s="129">
        <v>36.979999999999997</v>
      </c>
      <c r="CK393" s="129">
        <v>38.186</v>
      </c>
      <c r="CL393" s="129">
        <v>32.904000000000003</v>
      </c>
      <c r="CM393" s="129">
        <v>34.962000000000003</v>
      </c>
      <c r="CN393" s="129">
        <v>5.4240000000000004</v>
      </c>
      <c r="CO393" s="129">
        <v>5.4420000000000002</v>
      </c>
      <c r="CP393" s="129">
        <v>5.5720000000000001</v>
      </c>
      <c r="CQ393" s="129">
        <v>5.5510000000000002</v>
      </c>
      <c r="CR393" s="129">
        <v>5.1280000000000001</v>
      </c>
      <c r="CS393" s="129">
        <v>4.5110000000000001</v>
      </c>
      <c r="CT393" s="129">
        <v>4.83</v>
      </c>
      <c r="CU393" s="129">
        <v>4.8280000000000003</v>
      </c>
      <c r="CV393" s="129">
        <v>4.6580000000000004</v>
      </c>
      <c r="CW393" s="129">
        <v>4.9880000000000004</v>
      </c>
      <c r="CX393" s="129">
        <v>7.7939999999999996</v>
      </c>
      <c r="CY393" s="129">
        <v>7.8129999999999997</v>
      </c>
      <c r="CZ393" s="129">
        <v>7.4420000000000002</v>
      </c>
      <c r="DA393" s="129">
        <v>7.4409999999999998</v>
      </c>
      <c r="DB393" s="129">
        <v>7.8710000000000004</v>
      </c>
    </row>
    <row r="394" spans="1:106" x14ac:dyDescent="0.2">
      <c r="A394" s="80" t="s">
        <v>25</v>
      </c>
      <c r="B394" s="129">
        <v>1130.9880000000001</v>
      </c>
      <c r="C394" s="129">
        <v>1162.3230000000001</v>
      </c>
      <c r="D394" s="129">
        <v>1151.17</v>
      </c>
      <c r="E394" s="129">
        <v>1154.194</v>
      </c>
      <c r="F394" s="129">
        <v>1157.816</v>
      </c>
      <c r="G394" s="129">
        <v>24.907</v>
      </c>
      <c r="H394" s="129">
        <v>29.85</v>
      </c>
      <c r="I394" s="129">
        <v>32.017000000000003</v>
      </c>
      <c r="J394" s="129">
        <v>30.254999999999999</v>
      </c>
      <c r="K394" s="129">
        <v>29.256</v>
      </c>
      <c r="L394" s="129">
        <v>55.456000000000003</v>
      </c>
      <c r="M394" s="129">
        <v>57.365000000000002</v>
      </c>
      <c r="N394" s="129">
        <v>53.343000000000004</v>
      </c>
      <c r="O394" s="129">
        <v>55.540999999999997</v>
      </c>
      <c r="P394" s="129">
        <v>55.423000000000002</v>
      </c>
      <c r="Q394" s="129">
        <v>88.427000000000007</v>
      </c>
      <c r="R394" s="129">
        <v>91.114999999999995</v>
      </c>
      <c r="S394" s="129">
        <v>99.167000000000002</v>
      </c>
      <c r="T394" s="129">
        <v>101.048</v>
      </c>
      <c r="U394" s="129">
        <v>94.683000000000007</v>
      </c>
      <c r="V394" s="129">
        <v>73.417000000000002</v>
      </c>
      <c r="W394" s="129">
        <v>73.921999999999997</v>
      </c>
      <c r="X394" s="129">
        <v>69.947000000000003</v>
      </c>
      <c r="Y394" s="129">
        <v>69.450999999999993</v>
      </c>
      <c r="Z394" s="129">
        <v>73.494</v>
      </c>
      <c r="AA394" s="129">
        <v>38.948999999999998</v>
      </c>
      <c r="AB394" s="129">
        <v>39.406999999999996</v>
      </c>
      <c r="AC394" s="129">
        <v>39.247</v>
      </c>
      <c r="AD394" s="129">
        <v>39.1</v>
      </c>
      <c r="AE394" s="129">
        <v>39.548000000000002</v>
      </c>
      <c r="AF394" s="129">
        <v>32.128999999999998</v>
      </c>
      <c r="AG394" s="129">
        <v>32.576999999999998</v>
      </c>
      <c r="AH394" s="129">
        <v>34.468000000000004</v>
      </c>
      <c r="AI394" s="129">
        <v>34.65</v>
      </c>
      <c r="AJ394" s="129">
        <v>33.768000000000001</v>
      </c>
      <c r="AK394" s="129">
        <v>44.277999999999999</v>
      </c>
      <c r="AL394" s="129">
        <v>44.716999999999999</v>
      </c>
      <c r="AM394" s="129">
        <v>45.982999999999997</v>
      </c>
      <c r="AN394" s="129">
        <v>46.161999999999999</v>
      </c>
      <c r="AO394" s="129">
        <v>45.661000000000001</v>
      </c>
      <c r="AP394" s="129">
        <v>29.064</v>
      </c>
      <c r="AQ394" s="129">
        <v>23.404</v>
      </c>
      <c r="AR394" s="129">
        <v>30.303999999999998</v>
      </c>
      <c r="AS394" s="129">
        <v>41.201000000000001</v>
      </c>
      <c r="AT394" s="129">
        <v>29.852</v>
      </c>
      <c r="AU394" s="129">
        <v>137.72900000000001</v>
      </c>
      <c r="AV394" s="129">
        <v>142.017</v>
      </c>
      <c r="AW394" s="129">
        <v>136.76300000000001</v>
      </c>
      <c r="AX394" s="129">
        <v>119.941</v>
      </c>
      <c r="AY394" s="129">
        <v>133.75</v>
      </c>
      <c r="AZ394" s="129">
        <v>65.429000000000002</v>
      </c>
      <c r="BA394" s="129">
        <v>66.649000000000001</v>
      </c>
      <c r="BB394" s="129">
        <v>67.186000000000007</v>
      </c>
      <c r="BC394" s="129">
        <v>68.069000000000003</v>
      </c>
      <c r="BD394" s="129">
        <v>67.248999999999995</v>
      </c>
      <c r="BE394" s="129">
        <v>33.743000000000002</v>
      </c>
      <c r="BF394" s="129">
        <v>33.725999999999999</v>
      </c>
      <c r="BG394" s="129">
        <v>34.430999999999997</v>
      </c>
      <c r="BH394" s="129">
        <v>34.601999999999997</v>
      </c>
      <c r="BI394" s="129">
        <v>34.369999999999997</v>
      </c>
      <c r="BJ394" s="129">
        <v>80.135000000000005</v>
      </c>
      <c r="BK394" s="129">
        <v>80.281000000000006</v>
      </c>
      <c r="BL394" s="129">
        <v>80.224999999999994</v>
      </c>
      <c r="BM394" s="129">
        <v>79.644999999999996</v>
      </c>
      <c r="BN394" s="129">
        <v>81.543000000000006</v>
      </c>
      <c r="BO394" s="129">
        <v>89.253</v>
      </c>
      <c r="BP394" s="129">
        <v>90.135000000000005</v>
      </c>
      <c r="BQ394" s="129">
        <v>89.507000000000005</v>
      </c>
      <c r="BR394" s="129">
        <v>89.688999999999993</v>
      </c>
      <c r="BS394" s="129">
        <v>89.167000000000002</v>
      </c>
      <c r="BT394" s="129">
        <v>25.625</v>
      </c>
      <c r="BU394" s="129">
        <v>23.475999999999999</v>
      </c>
      <c r="BV394" s="129">
        <v>22.85</v>
      </c>
      <c r="BW394" s="129">
        <v>23.591000000000001</v>
      </c>
      <c r="BX394" s="129">
        <v>24.311</v>
      </c>
      <c r="BY394" s="129">
        <v>33.090000000000003</v>
      </c>
      <c r="BZ394" s="129">
        <v>33.548999999999999</v>
      </c>
      <c r="CA394" s="129">
        <v>33.594000000000001</v>
      </c>
      <c r="CB394" s="129">
        <v>34.292999999999999</v>
      </c>
      <c r="CC394" s="129">
        <v>39.851999999999997</v>
      </c>
      <c r="CD394" s="129">
        <v>38.423000000000002</v>
      </c>
      <c r="CE394" s="129">
        <v>40.122999999999998</v>
      </c>
      <c r="CF394" s="129">
        <v>36.475999999999999</v>
      </c>
      <c r="CG394" s="129">
        <v>38.942999999999998</v>
      </c>
      <c r="CH394" s="129">
        <v>38.529000000000003</v>
      </c>
      <c r="CI394" s="129">
        <v>74.236000000000004</v>
      </c>
      <c r="CJ394" s="129">
        <v>92.129000000000005</v>
      </c>
      <c r="CK394" s="129">
        <v>78.021000000000001</v>
      </c>
      <c r="CL394" s="129">
        <v>76.641000000000005</v>
      </c>
      <c r="CM394" s="129">
        <v>80.424999999999997</v>
      </c>
      <c r="CN394" s="129">
        <v>49.912999999999997</v>
      </c>
      <c r="CO394" s="129">
        <v>49.936999999999998</v>
      </c>
      <c r="CP394" s="129">
        <v>49.494999999999997</v>
      </c>
      <c r="CQ394" s="129">
        <v>49.093000000000004</v>
      </c>
      <c r="CR394" s="129">
        <v>49.076000000000001</v>
      </c>
      <c r="CS394" s="129">
        <v>84.605999999999995</v>
      </c>
      <c r="CT394" s="129">
        <v>85.25</v>
      </c>
      <c r="CU394" s="129">
        <v>85.602999999999994</v>
      </c>
      <c r="CV394" s="129">
        <v>86.837000000000003</v>
      </c>
      <c r="CW394" s="129">
        <v>85.388000000000005</v>
      </c>
      <c r="CX394" s="129">
        <v>32.179000000000002</v>
      </c>
      <c r="CY394" s="129">
        <v>32.694000000000003</v>
      </c>
      <c r="CZ394" s="129">
        <v>32.542999999999999</v>
      </c>
      <c r="DA394" s="129">
        <v>35.442</v>
      </c>
      <c r="DB394" s="129">
        <v>32.470999999999997</v>
      </c>
    </row>
    <row r="395" spans="1:106" ht="22.5" x14ac:dyDescent="0.2">
      <c r="A395" s="85" t="s">
        <v>50</v>
      </c>
      <c r="B395" s="129">
        <v>277.97699999999998</v>
      </c>
      <c r="C395" s="129">
        <v>280.05900000000003</v>
      </c>
      <c r="D395" s="129">
        <v>289.70400000000001</v>
      </c>
      <c r="E395" s="129">
        <v>287.536</v>
      </c>
      <c r="F395" s="129">
        <v>284.25700000000001</v>
      </c>
      <c r="G395" s="129">
        <v>5.9710000000000001</v>
      </c>
      <c r="H395" s="129">
        <v>5.0540000000000003</v>
      </c>
      <c r="I395" s="129">
        <v>6.798</v>
      </c>
      <c r="J395" s="129">
        <v>6.7240000000000002</v>
      </c>
      <c r="K395" s="129">
        <v>6.1950000000000003</v>
      </c>
      <c r="L395" s="129">
        <v>4.5129999999999999</v>
      </c>
      <c r="M395" s="129">
        <v>7.5369999999999999</v>
      </c>
      <c r="N395" s="129">
        <v>9.6690000000000005</v>
      </c>
      <c r="O395" s="129">
        <v>5.4180000000000001</v>
      </c>
      <c r="P395" s="129">
        <v>6.7439999999999998</v>
      </c>
      <c r="Q395" s="129">
        <v>42.816000000000003</v>
      </c>
      <c r="R395" s="129">
        <v>42.238</v>
      </c>
      <c r="S395" s="129">
        <v>44.601999999999997</v>
      </c>
      <c r="T395" s="129">
        <v>43.436999999999998</v>
      </c>
      <c r="U395" s="129">
        <v>42.621000000000002</v>
      </c>
      <c r="V395" s="129">
        <v>1.4179999999999999</v>
      </c>
      <c r="W395" s="129">
        <v>1.43</v>
      </c>
      <c r="X395" s="129">
        <v>1.07</v>
      </c>
      <c r="Y395" s="129">
        <v>0.77900000000000003</v>
      </c>
      <c r="Z395" s="129">
        <v>2.9990000000000001</v>
      </c>
      <c r="AA395" s="129">
        <v>17.597000000000001</v>
      </c>
      <c r="AB395" s="129">
        <v>17.724</v>
      </c>
      <c r="AC395" s="129">
        <v>17.832999999999998</v>
      </c>
      <c r="AD395" s="129">
        <v>17.786000000000001</v>
      </c>
      <c r="AE395" s="129">
        <v>16.989999999999998</v>
      </c>
      <c r="AF395" s="129">
        <v>6.1849999999999996</v>
      </c>
      <c r="AG395" s="129">
        <v>6.2510000000000003</v>
      </c>
      <c r="AH395" s="129">
        <v>6.391</v>
      </c>
      <c r="AI395" s="129">
        <v>7.5759999999999996</v>
      </c>
      <c r="AJ395" s="129">
        <v>6.6779999999999999</v>
      </c>
      <c r="AK395" s="129">
        <v>10.894</v>
      </c>
      <c r="AL395" s="129">
        <v>10.589</v>
      </c>
      <c r="AM395" s="129">
        <v>10.41</v>
      </c>
      <c r="AN395" s="129">
        <v>10.08</v>
      </c>
      <c r="AO395" s="129">
        <v>10.436999999999999</v>
      </c>
      <c r="AP395" s="129">
        <v>1.2929999999999999</v>
      </c>
      <c r="AQ395" s="129">
        <v>0.71</v>
      </c>
      <c r="AR395" s="129">
        <v>1.2250000000000001</v>
      </c>
      <c r="AS395" s="129">
        <v>1.1539999999999999</v>
      </c>
      <c r="AT395" s="129">
        <v>1.1140000000000001</v>
      </c>
      <c r="AU395" s="129">
        <v>45.268000000000001</v>
      </c>
      <c r="AV395" s="129">
        <v>37.959000000000003</v>
      </c>
      <c r="AW395" s="129">
        <v>42.591000000000001</v>
      </c>
      <c r="AX395" s="129">
        <v>42.892000000000003</v>
      </c>
      <c r="AY395" s="129">
        <v>41.814</v>
      </c>
      <c r="AZ395" s="129">
        <v>24.742999999999999</v>
      </c>
      <c r="BA395" s="129">
        <v>24.873000000000001</v>
      </c>
      <c r="BB395" s="129">
        <v>25.01</v>
      </c>
      <c r="BC395" s="129">
        <v>25.030999999999999</v>
      </c>
      <c r="BD395" s="129">
        <v>25.058</v>
      </c>
      <c r="BE395" s="129">
        <v>11.406000000000001</v>
      </c>
      <c r="BF395" s="129">
        <v>12.206</v>
      </c>
      <c r="BG395" s="129">
        <v>11.673</v>
      </c>
      <c r="BH395" s="129">
        <v>11.486000000000001</v>
      </c>
      <c r="BI395" s="129">
        <v>11.647</v>
      </c>
      <c r="BJ395" s="129">
        <v>41.77</v>
      </c>
      <c r="BK395" s="129">
        <v>42.719000000000001</v>
      </c>
      <c r="BL395" s="129">
        <v>42.670999999999999</v>
      </c>
      <c r="BM395" s="129">
        <v>44.247</v>
      </c>
      <c r="BN395" s="129">
        <v>43.512</v>
      </c>
      <c r="BO395" s="129">
        <v>15.535</v>
      </c>
      <c r="BP395" s="129">
        <v>15.663</v>
      </c>
      <c r="BQ395" s="129">
        <v>15.535</v>
      </c>
      <c r="BR395" s="129">
        <v>16.321999999999999</v>
      </c>
      <c r="BS395" s="129">
        <v>15.61</v>
      </c>
      <c r="BT395" s="129">
        <v>0.51</v>
      </c>
      <c r="BU395" s="129">
        <v>0.45700000000000002</v>
      </c>
      <c r="BV395" s="129">
        <v>0.49</v>
      </c>
      <c r="BW395" s="129">
        <v>0.44800000000000001</v>
      </c>
      <c r="BX395" s="129">
        <v>0.502</v>
      </c>
      <c r="BY395" s="129">
        <v>8.6910000000000007</v>
      </c>
      <c r="BZ395" s="129">
        <v>9.6329999999999991</v>
      </c>
      <c r="CA395" s="129">
        <v>9.6720000000000006</v>
      </c>
      <c r="CB395" s="129">
        <v>10.061</v>
      </c>
      <c r="CC395" s="129">
        <v>9.6739999999999995</v>
      </c>
      <c r="CD395" s="129">
        <v>9.6080000000000005</v>
      </c>
      <c r="CE395" s="129">
        <v>7.9020000000000001</v>
      </c>
      <c r="CF395" s="129">
        <v>8.7420000000000009</v>
      </c>
      <c r="CG395" s="129">
        <v>9.4550000000000001</v>
      </c>
      <c r="CH395" s="129">
        <v>9.1170000000000009</v>
      </c>
      <c r="CI395" s="129">
        <v>17.247</v>
      </c>
      <c r="CJ395" s="129">
        <v>24.372</v>
      </c>
      <c r="CK395" s="129">
        <v>22.56</v>
      </c>
      <c r="CL395" s="129">
        <v>21.315000000000001</v>
      </c>
      <c r="CM395" s="129">
        <v>21.486999999999998</v>
      </c>
      <c r="CN395" s="129">
        <v>3.4340000000000002</v>
      </c>
      <c r="CO395" s="129">
        <v>3.456</v>
      </c>
      <c r="CP395" s="129">
        <v>3.4369999999999998</v>
      </c>
      <c r="CQ395" s="129">
        <v>3.544</v>
      </c>
      <c r="CR395" s="129">
        <v>3.5139999999999998</v>
      </c>
      <c r="CS395" s="129">
        <v>5.9790000000000001</v>
      </c>
      <c r="CT395" s="129">
        <v>6.0309999999999997</v>
      </c>
      <c r="CU395" s="129">
        <v>6.0460000000000003</v>
      </c>
      <c r="CV395" s="129">
        <v>6.1210000000000004</v>
      </c>
      <c r="CW395" s="129">
        <v>5.2670000000000003</v>
      </c>
      <c r="CX395" s="129">
        <v>3.0990000000000002</v>
      </c>
      <c r="CY395" s="129">
        <v>3.2549999999999999</v>
      </c>
      <c r="CZ395" s="129">
        <v>3.2789999999999999</v>
      </c>
      <c r="DA395" s="129">
        <v>3.66</v>
      </c>
      <c r="DB395" s="129">
        <v>3.2770000000000001</v>
      </c>
    </row>
    <row r="396" spans="1:106" x14ac:dyDescent="0.2">
      <c r="A396" s="86" t="s">
        <v>49</v>
      </c>
      <c r="B396" s="129">
        <v>611.78399999999999</v>
      </c>
      <c r="C396" s="129">
        <v>630.82399999999996</v>
      </c>
      <c r="D396" s="129">
        <v>618.35799999999995</v>
      </c>
      <c r="E396" s="129">
        <v>625.11300000000006</v>
      </c>
      <c r="F396" s="129">
        <v>625.91099999999994</v>
      </c>
      <c r="G396" s="129">
        <v>13.223000000000001</v>
      </c>
      <c r="H396" s="129">
        <v>16.690999999999999</v>
      </c>
      <c r="I396" s="129">
        <v>17.544</v>
      </c>
      <c r="J396" s="129">
        <v>15.835000000000001</v>
      </c>
      <c r="K396" s="129">
        <v>15.673</v>
      </c>
      <c r="L396" s="129">
        <v>37.720999999999997</v>
      </c>
      <c r="M396" s="129">
        <v>38.817999999999998</v>
      </c>
      <c r="N396" s="129">
        <v>32.22</v>
      </c>
      <c r="O396" s="129">
        <v>36.475000000000001</v>
      </c>
      <c r="P396" s="129">
        <v>36.371000000000002</v>
      </c>
      <c r="Q396" s="129">
        <v>29.265000000000001</v>
      </c>
      <c r="R396" s="129">
        <v>29.672999999999998</v>
      </c>
      <c r="S396" s="129">
        <v>35.726999999999997</v>
      </c>
      <c r="T396" s="129">
        <v>41.253999999999998</v>
      </c>
      <c r="U396" s="129">
        <v>33.557000000000002</v>
      </c>
      <c r="V396" s="129">
        <v>54.883000000000003</v>
      </c>
      <c r="W396" s="129">
        <v>54.847999999999999</v>
      </c>
      <c r="X396" s="129">
        <v>52.401000000000003</v>
      </c>
      <c r="Y396" s="129">
        <v>51.601999999999997</v>
      </c>
      <c r="Z396" s="129">
        <v>54.668999999999997</v>
      </c>
      <c r="AA396" s="129">
        <v>12.215999999999999</v>
      </c>
      <c r="AB396" s="129">
        <v>12.285</v>
      </c>
      <c r="AC396" s="129">
        <v>12.355</v>
      </c>
      <c r="AD396" s="129">
        <v>12.125</v>
      </c>
      <c r="AE396" s="129">
        <v>12.853</v>
      </c>
      <c r="AF396" s="129">
        <v>18.274999999999999</v>
      </c>
      <c r="AG396" s="129">
        <v>19.34</v>
      </c>
      <c r="AH396" s="129">
        <v>20.366</v>
      </c>
      <c r="AI396" s="129">
        <v>19.359000000000002</v>
      </c>
      <c r="AJ396" s="129">
        <v>19.538</v>
      </c>
      <c r="AK396" s="129">
        <v>26.202999999999999</v>
      </c>
      <c r="AL396" s="129">
        <v>27.657</v>
      </c>
      <c r="AM396" s="129">
        <v>26.236000000000001</v>
      </c>
      <c r="AN396" s="129">
        <v>27.704999999999998</v>
      </c>
      <c r="AO396" s="129">
        <v>27.091000000000001</v>
      </c>
      <c r="AP396" s="129">
        <v>19.248999999999999</v>
      </c>
      <c r="AQ396" s="129">
        <v>15.673</v>
      </c>
      <c r="AR396" s="129">
        <v>20.988</v>
      </c>
      <c r="AS396" s="129">
        <v>30.536000000000001</v>
      </c>
      <c r="AT396" s="129">
        <v>20.303999999999998</v>
      </c>
      <c r="AU396" s="129">
        <v>67.305999999999997</v>
      </c>
      <c r="AV396" s="129">
        <v>75.340999999999994</v>
      </c>
      <c r="AW396" s="129">
        <v>70.522999999999996</v>
      </c>
      <c r="AX396" s="129">
        <v>58.776000000000003</v>
      </c>
      <c r="AY396" s="129">
        <v>68.171000000000006</v>
      </c>
      <c r="AZ396" s="129">
        <v>29.170999999999999</v>
      </c>
      <c r="BA396" s="129">
        <v>29.870999999999999</v>
      </c>
      <c r="BB396" s="129">
        <v>30.786000000000001</v>
      </c>
      <c r="BC396" s="129">
        <v>31.251000000000001</v>
      </c>
      <c r="BD396" s="129">
        <v>30.417999999999999</v>
      </c>
      <c r="BE396" s="129">
        <v>13.118</v>
      </c>
      <c r="BF396" s="129">
        <v>12.909000000000001</v>
      </c>
      <c r="BG396" s="129">
        <v>12.728</v>
      </c>
      <c r="BH396" s="129">
        <v>12.944000000000001</v>
      </c>
      <c r="BI396" s="129">
        <v>13.09</v>
      </c>
      <c r="BJ396" s="129">
        <v>19.016999999999999</v>
      </c>
      <c r="BK396" s="129">
        <v>18.04</v>
      </c>
      <c r="BL396" s="129">
        <v>17.260000000000002</v>
      </c>
      <c r="BM396" s="129">
        <v>16.646000000000001</v>
      </c>
      <c r="BN396" s="129">
        <v>18.576000000000001</v>
      </c>
      <c r="BO396" s="129">
        <v>56.164999999999999</v>
      </c>
      <c r="BP396" s="129">
        <v>56.095999999999997</v>
      </c>
      <c r="BQ396" s="129">
        <v>55.951000000000001</v>
      </c>
      <c r="BR396" s="129">
        <v>55.62</v>
      </c>
      <c r="BS396" s="129">
        <v>55.552999999999997</v>
      </c>
      <c r="BT396" s="129">
        <v>17.024000000000001</v>
      </c>
      <c r="BU396" s="129">
        <v>15.94</v>
      </c>
      <c r="BV396" s="129">
        <v>15.510999999999999</v>
      </c>
      <c r="BW396" s="129">
        <v>15.606</v>
      </c>
      <c r="BX396" s="129">
        <v>16.341000000000001</v>
      </c>
      <c r="BY396" s="129">
        <v>15.25</v>
      </c>
      <c r="BZ396" s="129">
        <v>14.847</v>
      </c>
      <c r="CA396" s="129">
        <v>14.912000000000001</v>
      </c>
      <c r="CB396" s="129">
        <v>14.462</v>
      </c>
      <c r="CC396" s="129">
        <v>19.061</v>
      </c>
      <c r="CD396" s="129">
        <v>23.725000000000001</v>
      </c>
      <c r="CE396" s="129">
        <v>26.9</v>
      </c>
      <c r="CF396" s="129">
        <v>23.652999999999999</v>
      </c>
      <c r="CG396" s="129">
        <v>24.597000000000001</v>
      </c>
      <c r="CH396" s="129">
        <v>24.591000000000001</v>
      </c>
      <c r="CI396" s="129">
        <v>43.734000000000002</v>
      </c>
      <c r="CJ396" s="129">
        <v>49.643000000000001</v>
      </c>
      <c r="CK396" s="129">
        <v>43.097999999999999</v>
      </c>
      <c r="CL396" s="129">
        <v>43.351999999999997</v>
      </c>
      <c r="CM396" s="129">
        <v>45.081000000000003</v>
      </c>
      <c r="CN396" s="129">
        <v>32.646000000000001</v>
      </c>
      <c r="CO396" s="129">
        <v>32.634999999999998</v>
      </c>
      <c r="CP396" s="129">
        <v>32.344999999999999</v>
      </c>
      <c r="CQ396" s="129">
        <v>31.715</v>
      </c>
      <c r="CR396" s="129">
        <v>31.684000000000001</v>
      </c>
      <c r="CS396" s="129">
        <v>62.683</v>
      </c>
      <c r="CT396" s="129">
        <v>62.652999999999999</v>
      </c>
      <c r="CU396" s="129">
        <v>62.892000000000003</v>
      </c>
      <c r="CV396" s="129">
        <v>64.034000000000006</v>
      </c>
      <c r="CW396" s="129">
        <v>62.69</v>
      </c>
      <c r="CX396" s="129">
        <v>20.91</v>
      </c>
      <c r="CY396" s="129">
        <v>20.963999999999999</v>
      </c>
      <c r="CZ396" s="129">
        <v>20.861999999999998</v>
      </c>
      <c r="DA396" s="129">
        <v>21.219000000000001</v>
      </c>
      <c r="DB396" s="129">
        <v>20.599</v>
      </c>
    </row>
    <row r="397" spans="1:106" ht="22.5" x14ac:dyDescent="0.2">
      <c r="A397" s="85" t="s">
        <v>48</v>
      </c>
      <c r="B397" s="129">
        <v>151.58000000000001</v>
      </c>
      <c r="C397" s="129">
        <v>157.36500000000001</v>
      </c>
      <c r="D397" s="129">
        <v>154.99199999999999</v>
      </c>
      <c r="E397" s="129">
        <v>156.42500000000001</v>
      </c>
      <c r="F397" s="129">
        <v>155.107</v>
      </c>
      <c r="G397" s="129">
        <v>3.53</v>
      </c>
      <c r="H397" s="129">
        <v>3.2410000000000001</v>
      </c>
      <c r="I397" s="129">
        <v>3.536</v>
      </c>
      <c r="J397" s="129">
        <v>3.2240000000000002</v>
      </c>
      <c r="K397" s="129">
        <v>3.4390000000000001</v>
      </c>
      <c r="L397" s="129">
        <v>8.6489999999999991</v>
      </c>
      <c r="M397" s="129">
        <v>7.3789999999999996</v>
      </c>
      <c r="N397" s="129">
        <v>6.8140000000000001</v>
      </c>
      <c r="O397" s="129">
        <v>8.8629999999999995</v>
      </c>
      <c r="P397" s="129">
        <v>7.9329999999999998</v>
      </c>
      <c r="Q397" s="129">
        <v>8.1219999999999999</v>
      </c>
      <c r="R397" s="129">
        <v>8.1120000000000001</v>
      </c>
      <c r="S397" s="129">
        <v>9.1020000000000003</v>
      </c>
      <c r="T397" s="129">
        <v>11.435</v>
      </c>
      <c r="U397" s="129">
        <v>9.4830000000000005</v>
      </c>
      <c r="V397" s="129">
        <v>10.285</v>
      </c>
      <c r="W397" s="129">
        <v>10.192</v>
      </c>
      <c r="X397" s="129">
        <v>9.1319999999999997</v>
      </c>
      <c r="Y397" s="129">
        <v>9.8450000000000006</v>
      </c>
      <c r="Z397" s="129">
        <v>9.6460000000000008</v>
      </c>
      <c r="AA397" s="129">
        <v>5.1879999999999997</v>
      </c>
      <c r="AB397" s="129">
        <v>5.2839999999999998</v>
      </c>
      <c r="AC397" s="129">
        <v>5.1680000000000001</v>
      </c>
      <c r="AD397" s="129">
        <v>5.7190000000000003</v>
      </c>
      <c r="AE397" s="129">
        <v>6.0179999999999998</v>
      </c>
      <c r="AF397" s="129">
        <v>4.6399999999999997</v>
      </c>
      <c r="AG397" s="129">
        <v>3.96</v>
      </c>
      <c r="AH397" s="129">
        <v>4.4660000000000002</v>
      </c>
      <c r="AI397" s="129">
        <v>4.1150000000000002</v>
      </c>
      <c r="AJ397" s="129">
        <v>4.3289999999999997</v>
      </c>
      <c r="AK397" s="129">
        <v>5.0830000000000002</v>
      </c>
      <c r="AL397" s="129">
        <v>3.9630000000000001</v>
      </c>
      <c r="AM397" s="129">
        <v>6.5910000000000002</v>
      </c>
      <c r="AN397" s="129">
        <v>6.7679999999999998</v>
      </c>
      <c r="AO397" s="129">
        <v>5.7249999999999996</v>
      </c>
      <c r="AP397" s="129">
        <v>4.9379999999999997</v>
      </c>
      <c r="AQ397" s="129">
        <v>4.5110000000000001</v>
      </c>
      <c r="AR397" s="129">
        <v>5.0490000000000004</v>
      </c>
      <c r="AS397" s="129">
        <v>4.782</v>
      </c>
      <c r="AT397" s="129">
        <v>4.806</v>
      </c>
      <c r="AU397" s="129">
        <v>17.344000000000001</v>
      </c>
      <c r="AV397" s="129">
        <v>19.695</v>
      </c>
      <c r="AW397" s="129">
        <v>16.783000000000001</v>
      </c>
      <c r="AX397" s="129">
        <v>13.766</v>
      </c>
      <c r="AY397" s="129">
        <v>16.739000000000001</v>
      </c>
      <c r="AZ397" s="129">
        <v>8.1259999999999994</v>
      </c>
      <c r="BA397" s="129">
        <v>8.3059999999999992</v>
      </c>
      <c r="BB397" s="129">
        <v>7.952</v>
      </c>
      <c r="BC397" s="129">
        <v>8.3130000000000006</v>
      </c>
      <c r="BD397" s="129">
        <v>8.2970000000000006</v>
      </c>
      <c r="BE397" s="129">
        <v>5.1740000000000004</v>
      </c>
      <c r="BF397" s="129">
        <v>4.7539999999999996</v>
      </c>
      <c r="BG397" s="129">
        <v>5.641</v>
      </c>
      <c r="BH397" s="129">
        <v>5.98</v>
      </c>
      <c r="BI397" s="129">
        <v>5.3639999999999999</v>
      </c>
      <c r="BJ397" s="129">
        <v>11.295</v>
      </c>
      <c r="BK397" s="129">
        <v>11.943</v>
      </c>
      <c r="BL397" s="129">
        <v>13.444000000000001</v>
      </c>
      <c r="BM397" s="129">
        <v>11.89</v>
      </c>
      <c r="BN397" s="129">
        <v>11.731999999999999</v>
      </c>
      <c r="BO397" s="129">
        <v>12.920999999999999</v>
      </c>
      <c r="BP397" s="129">
        <v>13.506</v>
      </c>
      <c r="BQ397" s="129">
        <v>13.382999999999999</v>
      </c>
      <c r="BR397" s="129">
        <v>13.456</v>
      </c>
      <c r="BS397" s="129">
        <v>13.308999999999999</v>
      </c>
      <c r="BT397" s="129">
        <v>4.3010000000000002</v>
      </c>
      <c r="BU397" s="129">
        <v>3.9569999999999999</v>
      </c>
      <c r="BV397" s="129">
        <v>3.738</v>
      </c>
      <c r="BW397" s="129">
        <v>3.9</v>
      </c>
      <c r="BX397" s="129">
        <v>3.9950000000000001</v>
      </c>
      <c r="BY397" s="129">
        <v>6.2270000000000003</v>
      </c>
      <c r="BZ397" s="129">
        <v>6.07</v>
      </c>
      <c r="CA397" s="129">
        <v>5.9649999999999999</v>
      </c>
      <c r="CB397" s="129">
        <v>5.9240000000000004</v>
      </c>
      <c r="CC397" s="129">
        <v>5.907</v>
      </c>
      <c r="CD397" s="129">
        <v>3.77</v>
      </c>
      <c r="CE397" s="129">
        <v>3.7730000000000001</v>
      </c>
      <c r="CF397" s="129">
        <v>3.0529999999999999</v>
      </c>
      <c r="CG397" s="129">
        <v>3.89</v>
      </c>
      <c r="CH397" s="129">
        <v>3.6120000000000001</v>
      </c>
      <c r="CI397" s="129">
        <v>7.75</v>
      </c>
      <c r="CJ397" s="129">
        <v>13.628</v>
      </c>
      <c r="CK397" s="129">
        <v>9.8889999999999993</v>
      </c>
      <c r="CL397" s="129">
        <v>9.266</v>
      </c>
      <c r="CM397" s="129">
        <v>10.053000000000001</v>
      </c>
      <c r="CN397" s="129">
        <v>8.0190000000000001</v>
      </c>
      <c r="CO397" s="129">
        <v>8.0310000000000006</v>
      </c>
      <c r="CP397" s="129">
        <v>8.0380000000000003</v>
      </c>
      <c r="CQ397" s="129">
        <v>7.9109999999999996</v>
      </c>
      <c r="CR397" s="129">
        <v>7.9569999999999999</v>
      </c>
      <c r="CS397" s="129">
        <v>11.472</v>
      </c>
      <c r="CT397" s="129">
        <v>12.249000000000001</v>
      </c>
      <c r="CU397" s="129">
        <v>12.295</v>
      </c>
      <c r="CV397" s="129">
        <v>12.317</v>
      </c>
      <c r="CW397" s="129">
        <v>11.972</v>
      </c>
      <c r="CX397" s="129">
        <v>4.7460000000000004</v>
      </c>
      <c r="CY397" s="129">
        <v>4.8109999999999999</v>
      </c>
      <c r="CZ397" s="129">
        <v>4.9530000000000003</v>
      </c>
      <c r="DA397" s="129">
        <v>5.0609999999999999</v>
      </c>
      <c r="DB397" s="129">
        <v>4.7910000000000004</v>
      </c>
    </row>
    <row r="398" spans="1:106" ht="22.5" x14ac:dyDescent="0.2">
      <c r="A398" s="85" t="s">
        <v>47</v>
      </c>
      <c r="B398" s="129">
        <v>89.647000000000006</v>
      </c>
      <c r="C398" s="129">
        <v>94.075000000000003</v>
      </c>
      <c r="D398" s="129">
        <v>88.116</v>
      </c>
      <c r="E398" s="129">
        <v>85.12</v>
      </c>
      <c r="F398" s="129">
        <v>92.540999999999997</v>
      </c>
      <c r="G398" s="129">
        <v>2.1829999999999998</v>
      </c>
      <c r="H398" s="129">
        <v>4.8639999999999999</v>
      </c>
      <c r="I398" s="129">
        <v>4.1390000000000002</v>
      </c>
      <c r="J398" s="129">
        <v>4.4720000000000004</v>
      </c>
      <c r="K398" s="129">
        <v>3.9489999999999998</v>
      </c>
      <c r="L398" s="129">
        <v>4.5730000000000004</v>
      </c>
      <c r="M398" s="129">
        <v>3.6309999999999998</v>
      </c>
      <c r="N398" s="129">
        <v>4.6399999999999997</v>
      </c>
      <c r="O398" s="129">
        <v>4.7850000000000001</v>
      </c>
      <c r="P398" s="129">
        <v>4.375</v>
      </c>
      <c r="Q398" s="129">
        <v>8.2240000000000002</v>
      </c>
      <c r="R398" s="129">
        <v>11.092000000000001</v>
      </c>
      <c r="S398" s="129">
        <v>9.7360000000000007</v>
      </c>
      <c r="T398" s="129">
        <v>4.9219999999999997</v>
      </c>
      <c r="U398" s="129">
        <v>9.0220000000000002</v>
      </c>
      <c r="V398" s="129">
        <v>6.8310000000000004</v>
      </c>
      <c r="W398" s="129">
        <v>7.452</v>
      </c>
      <c r="X398" s="129">
        <v>7.3440000000000003</v>
      </c>
      <c r="Y398" s="129">
        <v>7.2249999999999996</v>
      </c>
      <c r="Z398" s="129">
        <v>6.18</v>
      </c>
      <c r="AA398" s="129">
        <v>3.948</v>
      </c>
      <c r="AB398" s="129">
        <v>4.1139999999999999</v>
      </c>
      <c r="AC398" s="129">
        <v>3.891</v>
      </c>
      <c r="AD398" s="129">
        <v>3.47</v>
      </c>
      <c r="AE398" s="129">
        <v>3.6869999999999998</v>
      </c>
      <c r="AF398" s="129">
        <v>3.0289999999999999</v>
      </c>
      <c r="AG398" s="129">
        <v>3.0259999999999998</v>
      </c>
      <c r="AH398" s="129">
        <v>3.2450000000000001</v>
      </c>
      <c r="AI398" s="129">
        <v>3.6</v>
      </c>
      <c r="AJ398" s="129">
        <v>3.2229999999999999</v>
      </c>
      <c r="AK398" s="129">
        <v>2.0979999999999999</v>
      </c>
      <c r="AL398" s="129">
        <v>2.508</v>
      </c>
      <c r="AM398" s="129">
        <v>2.746</v>
      </c>
      <c r="AN398" s="129">
        <v>1.609</v>
      </c>
      <c r="AO398" s="129">
        <v>2.4079999999999999</v>
      </c>
      <c r="AP398" s="129">
        <v>3.5840000000000001</v>
      </c>
      <c r="AQ398" s="129">
        <v>2.5099999999999998</v>
      </c>
      <c r="AR398" s="129">
        <v>3.0419999999999998</v>
      </c>
      <c r="AS398" s="129">
        <v>4.7290000000000001</v>
      </c>
      <c r="AT398" s="129">
        <v>3.6280000000000001</v>
      </c>
      <c r="AU398" s="129">
        <v>7.8109999999999999</v>
      </c>
      <c r="AV398" s="129">
        <v>9.0220000000000002</v>
      </c>
      <c r="AW398" s="129">
        <v>6.8659999999999997</v>
      </c>
      <c r="AX398" s="129">
        <v>4.5069999999999997</v>
      </c>
      <c r="AY398" s="129">
        <v>7.0259999999999998</v>
      </c>
      <c r="AZ398" s="129">
        <v>3.3889999999999998</v>
      </c>
      <c r="BA398" s="129">
        <v>3.5990000000000002</v>
      </c>
      <c r="BB398" s="129">
        <v>3.4380000000000002</v>
      </c>
      <c r="BC398" s="129">
        <v>3.4740000000000002</v>
      </c>
      <c r="BD398" s="129">
        <v>3.476</v>
      </c>
      <c r="BE398" s="129">
        <v>4.0449999999999999</v>
      </c>
      <c r="BF398" s="129">
        <v>3.8570000000000002</v>
      </c>
      <c r="BG398" s="129">
        <v>4.3890000000000002</v>
      </c>
      <c r="BH398" s="129">
        <v>4.1920000000000002</v>
      </c>
      <c r="BI398" s="129">
        <v>4.2690000000000001</v>
      </c>
      <c r="BJ398" s="129">
        <v>8.0530000000000008</v>
      </c>
      <c r="BK398" s="129">
        <v>7.5789999999999997</v>
      </c>
      <c r="BL398" s="129">
        <v>6.85</v>
      </c>
      <c r="BM398" s="129">
        <v>6.8620000000000001</v>
      </c>
      <c r="BN398" s="129">
        <v>7.7229999999999999</v>
      </c>
      <c r="BO398" s="129">
        <v>4.6319999999999997</v>
      </c>
      <c r="BP398" s="129">
        <v>4.87</v>
      </c>
      <c r="BQ398" s="129">
        <v>4.6379999999999999</v>
      </c>
      <c r="BR398" s="129">
        <v>4.2910000000000004</v>
      </c>
      <c r="BS398" s="129">
        <v>4.6950000000000003</v>
      </c>
      <c r="BT398" s="129">
        <v>3.79</v>
      </c>
      <c r="BU398" s="129">
        <v>3.1219999999999999</v>
      </c>
      <c r="BV398" s="129">
        <v>3.1110000000000002</v>
      </c>
      <c r="BW398" s="129">
        <v>3.637</v>
      </c>
      <c r="BX398" s="129">
        <v>3.4729999999999999</v>
      </c>
      <c r="BY398" s="129">
        <v>2.9220000000000002</v>
      </c>
      <c r="BZ398" s="129">
        <v>2.9990000000000001</v>
      </c>
      <c r="CA398" s="129">
        <v>3.0449999999999999</v>
      </c>
      <c r="CB398" s="129">
        <v>3.8460000000000001</v>
      </c>
      <c r="CC398" s="129">
        <v>5.21</v>
      </c>
      <c r="CD398" s="129">
        <v>1.32</v>
      </c>
      <c r="CE398" s="129">
        <v>1.548</v>
      </c>
      <c r="CF398" s="129">
        <v>1.028</v>
      </c>
      <c r="CG398" s="129">
        <v>1.0009999999999999</v>
      </c>
      <c r="CH398" s="129">
        <v>1.2090000000000001</v>
      </c>
      <c r="CI398" s="129">
        <v>5.5049999999999999</v>
      </c>
      <c r="CJ398" s="129">
        <v>4.4859999999999998</v>
      </c>
      <c r="CK398" s="129">
        <v>2.4740000000000002</v>
      </c>
      <c r="CL398" s="129">
        <v>2.7080000000000002</v>
      </c>
      <c r="CM398" s="129">
        <v>3.8039999999999998</v>
      </c>
      <c r="CN398" s="129">
        <v>5.8140000000000001</v>
      </c>
      <c r="CO398" s="129">
        <v>5.8150000000000004</v>
      </c>
      <c r="CP398" s="129">
        <v>5.6749999999999998</v>
      </c>
      <c r="CQ398" s="129">
        <v>5.923</v>
      </c>
      <c r="CR398" s="129">
        <v>5.9210000000000003</v>
      </c>
      <c r="CS398" s="129">
        <v>4.4720000000000004</v>
      </c>
      <c r="CT398" s="129">
        <v>4.3170000000000002</v>
      </c>
      <c r="CU398" s="129">
        <v>4.37</v>
      </c>
      <c r="CV398" s="129">
        <v>4.3650000000000002</v>
      </c>
      <c r="CW398" s="129">
        <v>5.4589999999999996</v>
      </c>
      <c r="CX398" s="129">
        <v>3.4239999999999999</v>
      </c>
      <c r="CY398" s="129">
        <v>3.6640000000000001</v>
      </c>
      <c r="CZ398" s="129">
        <v>3.4489999999999998</v>
      </c>
      <c r="DA398" s="129">
        <v>5.5019999999999998</v>
      </c>
      <c r="DB398" s="129">
        <v>3.8039999999999998</v>
      </c>
    </row>
    <row r="399" spans="1:106" x14ac:dyDescent="0.2">
      <c r="A399" s="80" t="s">
        <v>30</v>
      </c>
      <c r="B399" s="129">
        <v>639</v>
      </c>
      <c r="C399" s="129">
        <v>644.678</v>
      </c>
      <c r="D399" s="129">
        <v>666.62</v>
      </c>
      <c r="E399" s="129">
        <v>652.947</v>
      </c>
      <c r="F399" s="129">
        <v>665.46</v>
      </c>
      <c r="G399" s="129">
        <v>13.537000000000001</v>
      </c>
      <c r="H399" s="129">
        <v>16.896000000000001</v>
      </c>
      <c r="I399" s="129">
        <v>21.28</v>
      </c>
      <c r="J399" s="129">
        <v>13.105</v>
      </c>
      <c r="K399" s="129">
        <v>16.370999999999999</v>
      </c>
      <c r="L399" s="129">
        <v>26.134</v>
      </c>
      <c r="M399" s="129">
        <v>24.169</v>
      </c>
      <c r="N399" s="129">
        <v>27.71</v>
      </c>
      <c r="O399" s="129">
        <v>24.225999999999999</v>
      </c>
      <c r="P399" s="129">
        <v>25.65</v>
      </c>
      <c r="Q399" s="129">
        <v>35.459000000000003</v>
      </c>
      <c r="R399" s="129">
        <v>35.924999999999997</v>
      </c>
      <c r="S399" s="129">
        <v>37.750999999999998</v>
      </c>
      <c r="T399" s="129">
        <v>37.046999999999997</v>
      </c>
      <c r="U399" s="129">
        <v>36.661999999999999</v>
      </c>
      <c r="V399" s="129">
        <v>46.235999999999997</v>
      </c>
      <c r="W399" s="129">
        <v>47.593000000000004</v>
      </c>
      <c r="X399" s="129">
        <v>48.55</v>
      </c>
      <c r="Y399" s="129">
        <v>52.415999999999997</v>
      </c>
      <c r="Z399" s="129">
        <v>50.86</v>
      </c>
      <c r="AA399" s="129">
        <v>53.106000000000002</v>
      </c>
      <c r="AB399" s="129">
        <v>51.331000000000003</v>
      </c>
      <c r="AC399" s="129">
        <v>54.131</v>
      </c>
      <c r="AD399" s="129">
        <v>54.597000000000001</v>
      </c>
      <c r="AE399" s="129">
        <v>55.57</v>
      </c>
      <c r="AF399" s="129">
        <v>24.123000000000001</v>
      </c>
      <c r="AG399" s="129">
        <v>26.681999999999999</v>
      </c>
      <c r="AH399" s="129">
        <v>22.600999999999999</v>
      </c>
      <c r="AI399" s="129">
        <v>22.75</v>
      </c>
      <c r="AJ399" s="129">
        <v>24.09</v>
      </c>
      <c r="AK399" s="129">
        <v>32.741</v>
      </c>
      <c r="AL399" s="129">
        <v>32.412999999999997</v>
      </c>
      <c r="AM399" s="129">
        <v>33.045999999999999</v>
      </c>
      <c r="AN399" s="129">
        <v>33.822000000000003</v>
      </c>
      <c r="AO399" s="129">
        <v>32.914000000000001</v>
      </c>
      <c r="AP399" s="129">
        <v>13.91</v>
      </c>
      <c r="AQ399" s="129">
        <v>18.140999999999998</v>
      </c>
      <c r="AR399" s="129">
        <v>23.381</v>
      </c>
      <c r="AS399" s="129">
        <v>14.547000000000001</v>
      </c>
      <c r="AT399" s="129">
        <v>16.449000000000002</v>
      </c>
      <c r="AU399" s="129">
        <v>32.35</v>
      </c>
      <c r="AV399" s="129">
        <v>39.085000000000001</v>
      </c>
      <c r="AW399" s="129">
        <v>40.765999999999998</v>
      </c>
      <c r="AX399" s="129">
        <v>36.378</v>
      </c>
      <c r="AY399" s="129">
        <v>37.825000000000003</v>
      </c>
      <c r="AZ399" s="129">
        <v>22.306999999999999</v>
      </c>
      <c r="BA399" s="129">
        <v>22.196000000000002</v>
      </c>
      <c r="BB399" s="129">
        <v>22.712</v>
      </c>
      <c r="BC399" s="129">
        <v>24.419</v>
      </c>
      <c r="BD399" s="129">
        <v>22.998999999999999</v>
      </c>
      <c r="BE399" s="129">
        <v>23.594999999999999</v>
      </c>
      <c r="BF399" s="129">
        <v>25.029</v>
      </c>
      <c r="BG399" s="129">
        <v>27.478000000000002</v>
      </c>
      <c r="BH399" s="129">
        <v>26.706</v>
      </c>
      <c r="BI399" s="129">
        <v>26.178000000000001</v>
      </c>
      <c r="BJ399" s="129">
        <v>23.242000000000001</v>
      </c>
      <c r="BK399" s="129">
        <v>22.332000000000001</v>
      </c>
      <c r="BL399" s="129">
        <v>22.855</v>
      </c>
      <c r="BM399" s="129">
        <v>25.423999999999999</v>
      </c>
      <c r="BN399" s="129">
        <v>23.87</v>
      </c>
      <c r="BO399" s="129">
        <v>18.166</v>
      </c>
      <c r="BP399" s="129">
        <v>17.771999999999998</v>
      </c>
      <c r="BQ399" s="129">
        <v>17.881</v>
      </c>
      <c r="BR399" s="129">
        <v>18.285</v>
      </c>
      <c r="BS399" s="129">
        <v>17.949000000000002</v>
      </c>
      <c r="BT399" s="129">
        <v>12.414999999999999</v>
      </c>
      <c r="BU399" s="129">
        <v>13.994999999999999</v>
      </c>
      <c r="BV399" s="129">
        <v>13.445</v>
      </c>
      <c r="BW399" s="129">
        <v>14.095000000000001</v>
      </c>
      <c r="BX399" s="129">
        <v>13.554</v>
      </c>
      <c r="BY399" s="129">
        <v>54.94</v>
      </c>
      <c r="BZ399" s="129">
        <v>52.892000000000003</v>
      </c>
      <c r="CA399" s="129">
        <v>52.877000000000002</v>
      </c>
      <c r="CB399" s="129">
        <v>51.954999999999998</v>
      </c>
      <c r="CC399" s="129">
        <v>62.999000000000002</v>
      </c>
      <c r="CD399" s="129">
        <v>3.99</v>
      </c>
      <c r="CE399" s="129">
        <v>2.298</v>
      </c>
      <c r="CF399" s="129">
        <v>2.681</v>
      </c>
      <c r="CG399" s="129">
        <v>3.0089999999999999</v>
      </c>
      <c r="CH399" s="129">
        <v>3.0179999999999998</v>
      </c>
      <c r="CI399" s="129">
        <v>22.303999999999998</v>
      </c>
      <c r="CJ399" s="129">
        <v>15.874000000000001</v>
      </c>
      <c r="CK399" s="129">
        <v>17.331</v>
      </c>
      <c r="CL399" s="129">
        <v>20.623000000000001</v>
      </c>
      <c r="CM399" s="129">
        <v>19.018000000000001</v>
      </c>
      <c r="CN399" s="129">
        <v>83.756</v>
      </c>
      <c r="CO399" s="129">
        <v>83.808999999999997</v>
      </c>
      <c r="CP399" s="129">
        <v>83.525000000000006</v>
      </c>
      <c r="CQ399" s="129">
        <v>84.037000000000006</v>
      </c>
      <c r="CR399" s="129">
        <v>84.07</v>
      </c>
      <c r="CS399" s="129">
        <v>70.429000000000002</v>
      </c>
      <c r="CT399" s="129">
        <v>69.641000000000005</v>
      </c>
      <c r="CU399" s="129">
        <v>69.741</v>
      </c>
      <c r="CV399" s="129">
        <v>69.704999999999998</v>
      </c>
      <c r="CW399" s="129">
        <v>70.197999999999993</v>
      </c>
      <c r="CX399" s="129">
        <v>26.26</v>
      </c>
      <c r="CY399" s="129">
        <v>26.605</v>
      </c>
      <c r="CZ399" s="129">
        <v>26.878</v>
      </c>
      <c r="DA399" s="129">
        <v>25.800999999999998</v>
      </c>
      <c r="DB399" s="129">
        <v>25.216000000000001</v>
      </c>
    </row>
    <row r="400" spans="1:106" ht="22.5" x14ac:dyDescent="0.2">
      <c r="A400" s="87" t="s">
        <v>31</v>
      </c>
      <c r="B400" s="129">
        <v>1537.2460000000001</v>
      </c>
      <c r="C400" s="129">
        <v>1540.7429999999999</v>
      </c>
      <c r="D400" s="129">
        <v>1539.2809999999999</v>
      </c>
      <c r="E400" s="129">
        <v>1547.8150000000001</v>
      </c>
      <c r="F400" s="129">
        <v>1528.981</v>
      </c>
      <c r="G400" s="129">
        <v>63.183</v>
      </c>
      <c r="H400" s="129">
        <v>62.5</v>
      </c>
      <c r="I400" s="129">
        <v>55.497</v>
      </c>
      <c r="J400" s="129">
        <v>63.027999999999999</v>
      </c>
      <c r="K400" s="129">
        <v>60.984000000000002</v>
      </c>
      <c r="L400" s="129">
        <v>41.838999999999999</v>
      </c>
      <c r="M400" s="129">
        <v>46.104999999999997</v>
      </c>
      <c r="N400" s="129">
        <v>42.393000000000001</v>
      </c>
      <c r="O400" s="129">
        <v>39.311</v>
      </c>
      <c r="P400" s="129">
        <v>42.445999999999998</v>
      </c>
      <c r="Q400" s="129">
        <v>65.415999999999997</v>
      </c>
      <c r="R400" s="129">
        <v>63.392000000000003</v>
      </c>
      <c r="S400" s="129">
        <v>64.162000000000006</v>
      </c>
      <c r="T400" s="129">
        <v>62.816000000000003</v>
      </c>
      <c r="U400" s="129">
        <v>64.430999999999997</v>
      </c>
      <c r="V400" s="129">
        <v>109.718</v>
      </c>
      <c r="W400" s="129">
        <v>117.43300000000001</v>
      </c>
      <c r="X400" s="129">
        <v>111.73699999999999</v>
      </c>
      <c r="Y400" s="129">
        <v>116.41</v>
      </c>
      <c r="Z400" s="129">
        <v>106.619</v>
      </c>
      <c r="AA400" s="129">
        <v>47.945</v>
      </c>
      <c r="AB400" s="129">
        <v>48.040999999999997</v>
      </c>
      <c r="AC400" s="129">
        <v>47.131999999999998</v>
      </c>
      <c r="AD400" s="129">
        <v>48.191000000000003</v>
      </c>
      <c r="AE400" s="129">
        <v>44.966999999999999</v>
      </c>
      <c r="AF400" s="129">
        <v>48.963999999999999</v>
      </c>
      <c r="AG400" s="129">
        <v>48.186999999999998</v>
      </c>
      <c r="AH400" s="129">
        <v>55.496000000000002</v>
      </c>
      <c r="AI400" s="129">
        <v>51.201999999999998</v>
      </c>
      <c r="AJ400" s="129">
        <v>50.704000000000001</v>
      </c>
      <c r="AK400" s="129">
        <v>75.168999999999997</v>
      </c>
      <c r="AL400" s="129">
        <v>75.373999999999995</v>
      </c>
      <c r="AM400" s="129">
        <v>75.381</v>
      </c>
      <c r="AN400" s="129">
        <v>73.733999999999995</v>
      </c>
      <c r="AO400" s="129">
        <v>74.704999999999998</v>
      </c>
      <c r="AP400" s="129">
        <v>27.132000000000001</v>
      </c>
      <c r="AQ400" s="129">
        <v>32.18</v>
      </c>
      <c r="AR400" s="129">
        <v>30.835000000000001</v>
      </c>
      <c r="AS400" s="129">
        <v>37.851999999999997</v>
      </c>
      <c r="AT400" s="129">
        <v>32.152999999999999</v>
      </c>
      <c r="AU400" s="129">
        <v>76.462999999999994</v>
      </c>
      <c r="AV400" s="129">
        <v>76.028000000000006</v>
      </c>
      <c r="AW400" s="129">
        <v>75.790999999999997</v>
      </c>
      <c r="AX400" s="129">
        <v>78.712999999999994</v>
      </c>
      <c r="AY400" s="129">
        <v>76.259</v>
      </c>
      <c r="AZ400" s="129">
        <v>90.855000000000004</v>
      </c>
      <c r="BA400" s="129">
        <v>89.239000000000004</v>
      </c>
      <c r="BB400" s="129">
        <v>88.433999999999997</v>
      </c>
      <c r="BC400" s="129">
        <v>88.358999999999995</v>
      </c>
      <c r="BD400" s="129">
        <v>88.647000000000006</v>
      </c>
      <c r="BE400" s="129">
        <v>57.529000000000003</v>
      </c>
      <c r="BF400" s="129">
        <v>57.591999999999999</v>
      </c>
      <c r="BG400" s="129">
        <v>59.046999999999997</v>
      </c>
      <c r="BH400" s="129">
        <v>55.722999999999999</v>
      </c>
      <c r="BI400" s="129">
        <v>57.67</v>
      </c>
      <c r="BJ400" s="129">
        <v>34.676000000000002</v>
      </c>
      <c r="BK400" s="129">
        <v>33.973999999999997</v>
      </c>
      <c r="BL400" s="129">
        <v>34.003</v>
      </c>
      <c r="BM400" s="129">
        <v>36.735999999999997</v>
      </c>
      <c r="BN400" s="129">
        <v>35.058999999999997</v>
      </c>
      <c r="BO400" s="129">
        <v>54.101999999999997</v>
      </c>
      <c r="BP400" s="129">
        <v>54.091999999999999</v>
      </c>
      <c r="BQ400" s="129">
        <v>53.96</v>
      </c>
      <c r="BR400" s="129">
        <v>51.387</v>
      </c>
      <c r="BS400" s="129">
        <v>54.048999999999999</v>
      </c>
      <c r="BT400" s="129">
        <v>38.235999999999997</v>
      </c>
      <c r="BU400" s="129">
        <v>36.796999999999997</v>
      </c>
      <c r="BV400" s="129">
        <v>38.29</v>
      </c>
      <c r="BW400" s="129">
        <v>37.805</v>
      </c>
      <c r="BX400" s="129">
        <v>37.378</v>
      </c>
      <c r="BY400" s="129">
        <v>133.108</v>
      </c>
      <c r="BZ400" s="129">
        <v>132.43600000000001</v>
      </c>
      <c r="CA400" s="129">
        <v>132.86600000000001</v>
      </c>
      <c r="CB400" s="129">
        <v>132.81299999999999</v>
      </c>
      <c r="CC400" s="129">
        <v>133.11000000000001</v>
      </c>
      <c r="CD400" s="129">
        <v>7.2359999999999998</v>
      </c>
      <c r="CE400" s="129">
        <v>9.1669999999999998</v>
      </c>
      <c r="CF400" s="129">
        <v>9.3539999999999992</v>
      </c>
      <c r="CG400" s="129">
        <v>8.1170000000000009</v>
      </c>
      <c r="CH400" s="129">
        <v>8.56</v>
      </c>
      <c r="CI400" s="129">
        <v>50.436999999999998</v>
      </c>
      <c r="CJ400" s="129">
        <v>40.055999999999997</v>
      </c>
      <c r="CK400" s="129">
        <v>47.298999999999999</v>
      </c>
      <c r="CL400" s="129">
        <v>51.122999999999998</v>
      </c>
      <c r="CM400" s="129">
        <v>47.496000000000002</v>
      </c>
      <c r="CN400" s="129">
        <v>116.261</v>
      </c>
      <c r="CO400" s="129">
        <v>116.33</v>
      </c>
      <c r="CP400" s="129">
        <v>116.467</v>
      </c>
      <c r="CQ400" s="129">
        <v>117.027</v>
      </c>
      <c r="CR400" s="129">
        <v>117.069</v>
      </c>
      <c r="CS400" s="129">
        <v>283.334</v>
      </c>
      <c r="CT400" s="129">
        <v>283.76100000000002</v>
      </c>
      <c r="CU400" s="129">
        <v>283.30500000000001</v>
      </c>
      <c r="CV400" s="129">
        <v>281.435</v>
      </c>
      <c r="CW400" s="129">
        <v>282.255</v>
      </c>
      <c r="CX400" s="129">
        <v>115.643</v>
      </c>
      <c r="CY400" s="129">
        <v>118.059</v>
      </c>
      <c r="CZ400" s="129">
        <v>117.83199999999999</v>
      </c>
      <c r="DA400" s="129">
        <v>116.033</v>
      </c>
      <c r="DB400" s="129">
        <v>114.42</v>
      </c>
    </row>
    <row r="401" spans="1:106" x14ac:dyDescent="0.2">
      <c r="A401" s="80" t="s">
        <v>32</v>
      </c>
      <c r="B401" s="129">
        <v>668.91899999999998</v>
      </c>
      <c r="C401" s="129">
        <v>669.89300000000003</v>
      </c>
      <c r="D401" s="129">
        <v>671.779</v>
      </c>
      <c r="E401" s="129">
        <v>684.71100000000001</v>
      </c>
      <c r="F401" s="129">
        <v>670.05899999999997</v>
      </c>
      <c r="G401" s="129">
        <v>13.894</v>
      </c>
      <c r="H401" s="129">
        <v>18.96</v>
      </c>
      <c r="I401" s="129">
        <v>21.821999999999999</v>
      </c>
      <c r="J401" s="129">
        <v>24.06</v>
      </c>
      <c r="K401" s="129">
        <v>19.623000000000001</v>
      </c>
      <c r="L401" s="129">
        <v>29.663</v>
      </c>
      <c r="M401" s="129">
        <v>31.055</v>
      </c>
      <c r="N401" s="129">
        <v>29.555</v>
      </c>
      <c r="O401" s="129">
        <v>28.292000000000002</v>
      </c>
      <c r="P401" s="129">
        <v>29.626999999999999</v>
      </c>
      <c r="Q401" s="129">
        <v>38.530999999999999</v>
      </c>
      <c r="R401" s="129">
        <v>41.389000000000003</v>
      </c>
      <c r="S401" s="129">
        <v>36.972999999999999</v>
      </c>
      <c r="T401" s="129">
        <v>42.578000000000003</v>
      </c>
      <c r="U401" s="129">
        <v>39.841999999999999</v>
      </c>
      <c r="V401" s="129">
        <v>63.301000000000002</v>
      </c>
      <c r="W401" s="129">
        <v>63.320999999999998</v>
      </c>
      <c r="X401" s="129">
        <v>64.418000000000006</v>
      </c>
      <c r="Y401" s="129">
        <v>58.625</v>
      </c>
      <c r="Z401" s="129">
        <v>51.76</v>
      </c>
      <c r="AA401" s="129">
        <v>26.547999999999998</v>
      </c>
      <c r="AB401" s="129">
        <v>26.292999999999999</v>
      </c>
      <c r="AC401" s="129">
        <v>28.736000000000001</v>
      </c>
      <c r="AD401" s="129">
        <v>27.097999999999999</v>
      </c>
      <c r="AE401" s="129">
        <v>26.295000000000002</v>
      </c>
      <c r="AF401" s="129">
        <v>23.228000000000002</v>
      </c>
      <c r="AG401" s="129">
        <v>21.885000000000002</v>
      </c>
      <c r="AH401" s="129">
        <v>20.931000000000001</v>
      </c>
      <c r="AI401" s="129">
        <v>25.478000000000002</v>
      </c>
      <c r="AJ401" s="129">
        <v>22.893000000000001</v>
      </c>
      <c r="AK401" s="129">
        <v>37.847000000000001</v>
      </c>
      <c r="AL401" s="129">
        <v>37.756999999999998</v>
      </c>
      <c r="AM401" s="129">
        <v>37.405999999999999</v>
      </c>
      <c r="AN401" s="129">
        <v>39.064999999999998</v>
      </c>
      <c r="AO401" s="129">
        <v>37.878999999999998</v>
      </c>
      <c r="AP401" s="129">
        <v>35.963999999999999</v>
      </c>
      <c r="AQ401" s="129">
        <v>26.094999999999999</v>
      </c>
      <c r="AR401" s="129">
        <v>26.096</v>
      </c>
      <c r="AS401" s="129">
        <v>29.850999999999999</v>
      </c>
      <c r="AT401" s="129">
        <v>30.11</v>
      </c>
      <c r="AU401" s="129">
        <v>37.51</v>
      </c>
      <c r="AV401" s="129">
        <v>42.485999999999997</v>
      </c>
      <c r="AW401" s="129">
        <v>42.43</v>
      </c>
      <c r="AX401" s="129">
        <v>39.865000000000002</v>
      </c>
      <c r="AY401" s="129">
        <v>40.29</v>
      </c>
      <c r="AZ401" s="129">
        <v>25.300999999999998</v>
      </c>
      <c r="BA401" s="129">
        <v>25.119</v>
      </c>
      <c r="BB401" s="129">
        <v>24.387</v>
      </c>
      <c r="BC401" s="129">
        <v>28.707000000000001</v>
      </c>
      <c r="BD401" s="129">
        <v>25.716999999999999</v>
      </c>
      <c r="BE401" s="129">
        <v>31.73</v>
      </c>
      <c r="BF401" s="129">
        <v>30.704000000000001</v>
      </c>
      <c r="BG401" s="129">
        <v>31.733000000000001</v>
      </c>
      <c r="BH401" s="129">
        <v>34.179000000000002</v>
      </c>
      <c r="BI401" s="129">
        <v>32.484000000000002</v>
      </c>
      <c r="BJ401" s="129">
        <v>27.637</v>
      </c>
      <c r="BK401" s="129">
        <v>27.765000000000001</v>
      </c>
      <c r="BL401" s="129">
        <v>27.433</v>
      </c>
      <c r="BM401" s="129">
        <v>27.141999999999999</v>
      </c>
      <c r="BN401" s="129">
        <v>25.986000000000001</v>
      </c>
      <c r="BO401" s="129">
        <v>22.32</v>
      </c>
      <c r="BP401" s="129">
        <v>20.956</v>
      </c>
      <c r="BQ401" s="129">
        <v>22.334</v>
      </c>
      <c r="BR401" s="129">
        <v>24.003</v>
      </c>
      <c r="BS401" s="129">
        <v>22.085999999999999</v>
      </c>
      <c r="BT401" s="129">
        <v>19.294</v>
      </c>
      <c r="BU401" s="129">
        <v>16.823</v>
      </c>
      <c r="BV401" s="129">
        <v>17.347999999999999</v>
      </c>
      <c r="BW401" s="129">
        <v>18.161999999999999</v>
      </c>
      <c r="BX401" s="129">
        <v>18.199000000000002</v>
      </c>
      <c r="BY401" s="129">
        <v>51.56</v>
      </c>
      <c r="BZ401" s="129">
        <v>51.521999999999998</v>
      </c>
      <c r="CA401" s="129">
        <v>51.709000000000003</v>
      </c>
      <c r="CB401" s="129">
        <v>50.747</v>
      </c>
      <c r="CC401" s="129">
        <v>60.109000000000002</v>
      </c>
      <c r="CD401" s="129">
        <v>8.3480000000000008</v>
      </c>
      <c r="CE401" s="129">
        <v>5.9820000000000002</v>
      </c>
      <c r="CF401" s="129">
        <v>7.2119999999999997</v>
      </c>
      <c r="CG401" s="129">
        <v>8.6440000000000001</v>
      </c>
      <c r="CH401" s="129">
        <v>7.6619999999999999</v>
      </c>
      <c r="CI401" s="129">
        <v>24.007000000000001</v>
      </c>
      <c r="CJ401" s="129">
        <v>28.218</v>
      </c>
      <c r="CK401" s="129">
        <v>27.651</v>
      </c>
      <c r="CL401" s="129">
        <v>23.82</v>
      </c>
      <c r="CM401" s="129">
        <v>25.672000000000001</v>
      </c>
      <c r="CN401" s="129">
        <v>45.783999999999999</v>
      </c>
      <c r="CO401" s="129">
        <v>45.780999999999999</v>
      </c>
      <c r="CP401" s="129">
        <v>45.95</v>
      </c>
      <c r="CQ401" s="129">
        <v>45.784999999999997</v>
      </c>
      <c r="CR401" s="129">
        <v>45.768999999999998</v>
      </c>
      <c r="CS401" s="129">
        <v>72.826999999999998</v>
      </c>
      <c r="CT401" s="129">
        <v>74.462999999999994</v>
      </c>
      <c r="CU401" s="129">
        <v>74.394000000000005</v>
      </c>
      <c r="CV401" s="129">
        <v>74.488</v>
      </c>
      <c r="CW401" s="129">
        <v>73.89</v>
      </c>
      <c r="CX401" s="129">
        <v>33.625</v>
      </c>
      <c r="CY401" s="129">
        <v>33.319000000000003</v>
      </c>
      <c r="CZ401" s="129">
        <v>33.261000000000003</v>
      </c>
      <c r="DA401" s="129">
        <v>34.122</v>
      </c>
      <c r="DB401" s="129">
        <v>34.165999999999997</v>
      </c>
    </row>
    <row r="402" spans="1:106" x14ac:dyDescent="0.2">
      <c r="A402" s="80" t="s">
        <v>33</v>
      </c>
      <c r="B402" s="129">
        <v>227.678</v>
      </c>
      <c r="C402" s="129">
        <v>218.096</v>
      </c>
      <c r="D402" s="129">
        <v>231.10400000000001</v>
      </c>
      <c r="E402" s="129">
        <v>244.05600000000001</v>
      </c>
      <c r="F402" s="129">
        <v>232.53299999999999</v>
      </c>
      <c r="G402" s="129">
        <v>5.4619999999999997</v>
      </c>
      <c r="H402" s="129">
        <v>3.0209999999999999</v>
      </c>
      <c r="I402" s="129">
        <v>3.3220000000000001</v>
      </c>
      <c r="J402" s="129">
        <v>4.3620000000000001</v>
      </c>
      <c r="K402" s="129">
        <v>4.0869999999999997</v>
      </c>
      <c r="L402" s="129">
        <v>8.3840000000000003</v>
      </c>
      <c r="M402" s="129">
        <v>9.1319999999999997</v>
      </c>
      <c r="N402" s="129">
        <v>8.7970000000000006</v>
      </c>
      <c r="O402" s="129">
        <v>11.294</v>
      </c>
      <c r="P402" s="129">
        <v>9.43</v>
      </c>
      <c r="Q402" s="129">
        <v>9.48</v>
      </c>
      <c r="R402" s="129">
        <v>10.523</v>
      </c>
      <c r="S402" s="129">
        <v>9.4860000000000007</v>
      </c>
      <c r="T402" s="129">
        <v>15.677</v>
      </c>
      <c r="U402" s="129">
        <v>11.577</v>
      </c>
      <c r="V402" s="129">
        <v>11.750999999999999</v>
      </c>
      <c r="W402" s="129">
        <v>12.542999999999999</v>
      </c>
      <c r="X402" s="129">
        <v>19.045999999999999</v>
      </c>
      <c r="Y402" s="129">
        <v>17.963999999999999</v>
      </c>
      <c r="Z402" s="129">
        <v>16.155999999999999</v>
      </c>
      <c r="AA402" s="129">
        <v>14.531000000000001</v>
      </c>
      <c r="AB402" s="129">
        <v>14.744999999999999</v>
      </c>
      <c r="AC402" s="129">
        <v>14.773</v>
      </c>
      <c r="AD402" s="129">
        <v>14.78</v>
      </c>
      <c r="AE402" s="129">
        <v>15.113</v>
      </c>
      <c r="AF402" s="129">
        <v>9.9410000000000007</v>
      </c>
      <c r="AG402" s="129">
        <v>8.7569999999999997</v>
      </c>
      <c r="AH402" s="129">
        <v>8.9329999999999998</v>
      </c>
      <c r="AI402" s="129">
        <v>10.193</v>
      </c>
      <c r="AJ402" s="129">
        <v>9.4689999999999994</v>
      </c>
      <c r="AK402" s="129">
        <v>9.0440000000000005</v>
      </c>
      <c r="AL402" s="129">
        <v>9.2330000000000005</v>
      </c>
      <c r="AM402" s="129">
        <v>9.7360000000000007</v>
      </c>
      <c r="AN402" s="129">
        <v>9.9600000000000009</v>
      </c>
      <c r="AO402" s="129">
        <v>9.4030000000000005</v>
      </c>
      <c r="AP402" s="129">
        <v>8.0269999999999992</v>
      </c>
      <c r="AQ402" s="129">
        <v>6.2720000000000002</v>
      </c>
      <c r="AR402" s="129">
        <v>6.7370000000000001</v>
      </c>
      <c r="AS402" s="129">
        <v>6.8209999999999997</v>
      </c>
      <c r="AT402" s="129">
        <v>7.0469999999999997</v>
      </c>
      <c r="AU402" s="129">
        <v>13.028</v>
      </c>
      <c r="AV402" s="129">
        <v>13.574999999999999</v>
      </c>
      <c r="AW402" s="129">
        <v>11.352</v>
      </c>
      <c r="AX402" s="129">
        <v>12.946</v>
      </c>
      <c r="AY402" s="129">
        <v>12.414999999999999</v>
      </c>
      <c r="AZ402" s="129">
        <v>6.0709999999999997</v>
      </c>
      <c r="BA402" s="129">
        <v>6.3029999999999999</v>
      </c>
      <c r="BB402" s="129">
        <v>5.8120000000000003</v>
      </c>
      <c r="BC402" s="129">
        <v>6.4359999999999999</v>
      </c>
      <c r="BD402" s="129">
        <v>6.1859999999999999</v>
      </c>
      <c r="BE402" s="129">
        <v>8.3810000000000002</v>
      </c>
      <c r="BF402" s="129">
        <v>8.4819999999999993</v>
      </c>
      <c r="BG402" s="129">
        <v>7.9960000000000004</v>
      </c>
      <c r="BH402" s="129">
        <v>7.9409999999999998</v>
      </c>
      <c r="BI402" s="129">
        <v>8.0510000000000002</v>
      </c>
      <c r="BJ402" s="129">
        <v>10.962</v>
      </c>
      <c r="BK402" s="129">
        <v>10.353</v>
      </c>
      <c r="BL402" s="129">
        <v>11.76</v>
      </c>
      <c r="BM402" s="129">
        <v>9.2799999999999994</v>
      </c>
      <c r="BN402" s="129">
        <v>7.915</v>
      </c>
      <c r="BO402" s="129">
        <v>5.1909999999999998</v>
      </c>
      <c r="BP402" s="129">
        <v>5.1100000000000003</v>
      </c>
      <c r="BQ402" s="129">
        <v>5.1669999999999998</v>
      </c>
      <c r="BR402" s="129">
        <v>6.3259999999999996</v>
      </c>
      <c r="BS402" s="129">
        <v>5.4489999999999998</v>
      </c>
      <c r="BT402" s="129">
        <v>4.8879999999999999</v>
      </c>
      <c r="BU402" s="129">
        <v>4.8970000000000002</v>
      </c>
      <c r="BV402" s="129">
        <v>6.27</v>
      </c>
      <c r="BW402" s="129">
        <v>6.3289999999999997</v>
      </c>
      <c r="BX402" s="129">
        <v>5.6989999999999998</v>
      </c>
      <c r="BY402" s="129">
        <v>10.151999999999999</v>
      </c>
      <c r="BZ402" s="129">
        <v>10.211</v>
      </c>
      <c r="CA402" s="129">
        <v>10.199</v>
      </c>
      <c r="CB402" s="129">
        <v>9.9749999999999996</v>
      </c>
      <c r="CC402" s="129">
        <v>11.99</v>
      </c>
      <c r="CD402" s="129">
        <v>2.1800000000000002</v>
      </c>
      <c r="CE402" s="129">
        <v>1.492</v>
      </c>
      <c r="CF402" s="129">
        <v>1.569</v>
      </c>
      <c r="CG402" s="129">
        <v>2.407</v>
      </c>
      <c r="CH402" s="129">
        <v>1.946</v>
      </c>
      <c r="CI402" s="129">
        <v>17.082000000000001</v>
      </c>
      <c r="CJ402" s="129">
        <v>10.765000000000001</v>
      </c>
      <c r="CK402" s="129">
        <v>17.216999999999999</v>
      </c>
      <c r="CL402" s="129">
        <v>17.085999999999999</v>
      </c>
      <c r="CM402" s="129">
        <v>15.775</v>
      </c>
      <c r="CN402" s="129">
        <v>30.504000000000001</v>
      </c>
      <c r="CO402" s="129">
        <v>30.564</v>
      </c>
      <c r="CP402" s="129">
        <v>30.364999999999998</v>
      </c>
      <c r="CQ402" s="129">
        <v>30.922999999999998</v>
      </c>
      <c r="CR402" s="129">
        <v>30.818000000000001</v>
      </c>
      <c r="CS402" s="129">
        <v>34.762999999999998</v>
      </c>
      <c r="CT402" s="129">
        <v>34.844000000000001</v>
      </c>
      <c r="CU402" s="129">
        <v>35.027999999999999</v>
      </c>
      <c r="CV402" s="129">
        <v>34.588999999999999</v>
      </c>
      <c r="CW402" s="129">
        <v>34.926000000000002</v>
      </c>
      <c r="CX402" s="129">
        <v>7.8559999999999999</v>
      </c>
      <c r="CY402" s="129">
        <v>7.274</v>
      </c>
      <c r="CZ402" s="129">
        <v>7.5389999999999997</v>
      </c>
      <c r="DA402" s="129">
        <v>8.7669999999999995</v>
      </c>
      <c r="DB402" s="129">
        <v>9.0809999999999995</v>
      </c>
    </row>
    <row r="403" spans="1:106" x14ac:dyDescent="0.2">
      <c r="A403" s="80" t="s">
        <v>34</v>
      </c>
      <c r="B403" s="129">
        <v>182.44300000000001</v>
      </c>
      <c r="C403" s="129">
        <v>187.65299999999999</v>
      </c>
      <c r="D403" s="129">
        <v>186.05</v>
      </c>
      <c r="E403" s="129">
        <v>179.405</v>
      </c>
      <c r="F403" s="129">
        <v>188.48400000000001</v>
      </c>
      <c r="G403" s="129">
        <v>1.4279999999999999</v>
      </c>
      <c r="H403" s="129">
        <v>4.2089999999999996</v>
      </c>
      <c r="I403" s="129">
        <v>1.9079999999999999</v>
      </c>
      <c r="J403" s="129">
        <v>1.835</v>
      </c>
      <c r="K403" s="129">
        <v>2.38</v>
      </c>
      <c r="L403" s="129">
        <v>5.1100000000000003</v>
      </c>
      <c r="M403" s="129">
        <v>6.2560000000000002</v>
      </c>
      <c r="N403" s="129">
        <v>5.1079999999999997</v>
      </c>
      <c r="O403" s="129">
        <v>5.8550000000000004</v>
      </c>
      <c r="P403" s="129">
        <v>5.5430000000000001</v>
      </c>
      <c r="Q403" s="129">
        <v>8.5730000000000004</v>
      </c>
      <c r="R403" s="129">
        <v>9.0730000000000004</v>
      </c>
      <c r="S403" s="129">
        <v>9.3019999999999996</v>
      </c>
      <c r="T403" s="129">
        <v>6.3520000000000003</v>
      </c>
      <c r="U403" s="129">
        <v>8.5419999999999998</v>
      </c>
      <c r="V403" s="129">
        <v>7.3380000000000001</v>
      </c>
      <c r="W403" s="129">
        <v>7.9020000000000001</v>
      </c>
      <c r="X403" s="129">
        <v>7.37</v>
      </c>
      <c r="Y403" s="129">
        <v>7.859</v>
      </c>
      <c r="Z403" s="129">
        <v>9.4290000000000003</v>
      </c>
      <c r="AA403" s="129">
        <v>3.9750000000000001</v>
      </c>
      <c r="AB403" s="129">
        <v>3.5819999999999999</v>
      </c>
      <c r="AC403" s="129">
        <v>4.4980000000000002</v>
      </c>
      <c r="AD403" s="129">
        <v>3.2480000000000002</v>
      </c>
      <c r="AE403" s="129">
        <v>3.6379999999999999</v>
      </c>
      <c r="AF403" s="129">
        <v>4.3040000000000003</v>
      </c>
      <c r="AG403" s="129">
        <v>4.4770000000000003</v>
      </c>
      <c r="AH403" s="129">
        <v>4.3620000000000001</v>
      </c>
      <c r="AI403" s="129">
        <v>4.9320000000000004</v>
      </c>
      <c r="AJ403" s="129">
        <v>4.5149999999999997</v>
      </c>
      <c r="AK403" s="129">
        <v>3.6070000000000002</v>
      </c>
      <c r="AL403" s="129">
        <v>3.4430000000000001</v>
      </c>
      <c r="AM403" s="129">
        <v>2.3069999999999999</v>
      </c>
      <c r="AN403" s="129">
        <v>2.956</v>
      </c>
      <c r="AO403" s="129">
        <v>3.0659999999999998</v>
      </c>
      <c r="AP403" s="129">
        <v>2.7690000000000001</v>
      </c>
      <c r="AQ403" s="129">
        <v>3.423</v>
      </c>
      <c r="AR403" s="129">
        <v>4.3410000000000002</v>
      </c>
      <c r="AS403" s="129">
        <v>4.0469999999999997</v>
      </c>
      <c r="AT403" s="129">
        <v>3.6720000000000002</v>
      </c>
      <c r="AU403" s="129">
        <v>8.1389999999999993</v>
      </c>
      <c r="AV403" s="129">
        <v>10.112</v>
      </c>
      <c r="AW403" s="129">
        <v>9.0050000000000008</v>
      </c>
      <c r="AX403" s="129">
        <v>6.1440000000000001</v>
      </c>
      <c r="AY403" s="129">
        <v>8.4309999999999992</v>
      </c>
      <c r="AZ403" s="129">
        <v>3.532</v>
      </c>
      <c r="BA403" s="129">
        <v>3.5630000000000002</v>
      </c>
      <c r="BB403" s="129">
        <v>3.8610000000000002</v>
      </c>
      <c r="BC403" s="129">
        <v>4.3209999999999997</v>
      </c>
      <c r="BD403" s="129">
        <v>3.9319999999999999</v>
      </c>
      <c r="BE403" s="129">
        <v>2.653</v>
      </c>
      <c r="BF403" s="129">
        <v>2.7509999999999999</v>
      </c>
      <c r="BG403" s="129">
        <v>2.5619999999999998</v>
      </c>
      <c r="BH403" s="129">
        <v>2.46</v>
      </c>
      <c r="BI403" s="129">
        <v>2.64</v>
      </c>
      <c r="BJ403" s="129">
        <v>6.8479999999999999</v>
      </c>
      <c r="BK403" s="129">
        <v>5.532</v>
      </c>
      <c r="BL403" s="129">
        <v>5.5</v>
      </c>
      <c r="BM403" s="129">
        <v>5.2220000000000004</v>
      </c>
      <c r="BN403" s="129">
        <v>5.7430000000000003</v>
      </c>
      <c r="BO403" s="129">
        <v>2.819</v>
      </c>
      <c r="BP403" s="129">
        <v>3.5419999999999998</v>
      </c>
      <c r="BQ403" s="129">
        <v>3.4140000000000001</v>
      </c>
      <c r="BR403" s="129">
        <v>3.23</v>
      </c>
      <c r="BS403" s="129">
        <v>3.2890000000000001</v>
      </c>
      <c r="BT403" s="129">
        <v>2.5819999999999999</v>
      </c>
      <c r="BU403" s="129">
        <v>2.8290000000000002</v>
      </c>
      <c r="BV403" s="129">
        <v>3.6890000000000001</v>
      </c>
      <c r="BW403" s="129">
        <v>4.1230000000000002</v>
      </c>
      <c r="BX403" s="129">
        <v>3.2490000000000001</v>
      </c>
      <c r="BY403" s="129">
        <v>7.2389999999999999</v>
      </c>
      <c r="BZ403" s="129">
        <v>7.2050000000000001</v>
      </c>
      <c r="CA403" s="129">
        <v>7.3490000000000002</v>
      </c>
      <c r="CB403" s="129">
        <v>7.5739999999999998</v>
      </c>
      <c r="CC403" s="129">
        <v>12.946999999999999</v>
      </c>
      <c r="CD403" s="129">
        <v>0.30499999999999999</v>
      </c>
      <c r="CE403" s="129">
        <v>0.77500000000000002</v>
      </c>
      <c r="CF403" s="129">
        <v>0.42699999999999999</v>
      </c>
      <c r="CG403" s="129">
        <v>0.57899999999999996</v>
      </c>
      <c r="CH403" s="129">
        <v>0.51600000000000001</v>
      </c>
      <c r="CI403" s="129">
        <v>7.444</v>
      </c>
      <c r="CJ403" s="129">
        <v>4.5529999999999999</v>
      </c>
      <c r="CK403" s="129">
        <v>6.4180000000000001</v>
      </c>
      <c r="CL403" s="129">
        <v>4.7670000000000003</v>
      </c>
      <c r="CM403" s="129">
        <v>5.819</v>
      </c>
      <c r="CN403" s="129">
        <v>39.534999999999997</v>
      </c>
      <c r="CO403" s="129">
        <v>39.482999999999997</v>
      </c>
      <c r="CP403" s="129">
        <v>39.86</v>
      </c>
      <c r="CQ403" s="129">
        <v>39.543999999999997</v>
      </c>
      <c r="CR403" s="129">
        <v>39.554000000000002</v>
      </c>
      <c r="CS403" s="129">
        <v>51.972999999999999</v>
      </c>
      <c r="CT403" s="129">
        <v>52.392000000000003</v>
      </c>
      <c r="CU403" s="129">
        <v>52.088000000000001</v>
      </c>
      <c r="CV403" s="129">
        <v>52.213000000000001</v>
      </c>
      <c r="CW403" s="129">
        <v>49.734000000000002</v>
      </c>
      <c r="CX403" s="129">
        <v>12.27</v>
      </c>
      <c r="CY403" s="129">
        <v>12.551</v>
      </c>
      <c r="CZ403" s="129">
        <v>12.680999999999999</v>
      </c>
      <c r="DA403" s="129">
        <v>12.144</v>
      </c>
      <c r="DB403" s="129">
        <v>11.845000000000001</v>
      </c>
    </row>
    <row r="404" spans="1:106" x14ac:dyDescent="0.2">
      <c r="A404" s="80" t="s">
        <v>35</v>
      </c>
      <c r="B404" s="129">
        <v>201.11099999999999</v>
      </c>
      <c r="C404" s="129">
        <v>205.458</v>
      </c>
      <c r="D404" s="129">
        <v>200.583</v>
      </c>
      <c r="E404" s="129">
        <v>190.048</v>
      </c>
      <c r="F404" s="129">
        <v>202.50899999999999</v>
      </c>
      <c r="G404" s="129">
        <v>6.4729999999999999</v>
      </c>
      <c r="H404" s="129">
        <v>7.7409999999999997</v>
      </c>
      <c r="I404" s="129">
        <v>7.4470000000000001</v>
      </c>
      <c r="J404" s="129">
        <v>5.7329999999999997</v>
      </c>
      <c r="K404" s="129">
        <v>6.8380000000000001</v>
      </c>
      <c r="L404" s="129">
        <v>4.3869999999999996</v>
      </c>
      <c r="M404" s="129">
        <v>4.3899999999999997</v>
      </c>
      <c r="N404" s="129">
        <v>6.05</v>
      </c>
      <c r="O404" s="129">
        <v>4.9139999999999997</v>
      </c>
      <c r="P404" s="129">
        <v>4.9630000000000001</v>
      </c>
      <c r="Q404" s="129">
        <v>8.3409999999999993</v>
      </c>
      <c r="R404" s="129">
        <v>11.164999999999999</v>
      </c>
      <c r="S404" s="129">
        <v>9.0709999999999997</v>
      </c>
      <c r="T404" s="129">
        <v>4.4420000000000002</v>
      </c>
      <c r="U404" s="129">
        <v>8.4939999999999998</v>
      </c>
      <c r="V404" s="129">
        <v>20.16</v>
      </c>
      <c r="W404" s="129">
        <v>20.126000000000001</v>
      </c>
      <c r="X404" s="129">
        <v>19.751999999999999</v>
      </c>
      <c r="Y404" s="129">
        <v>19.108000000000001</v>
      </c>
      <c r="Z404" s="129">
        <v>22.597999999999999</v>
      </c>
      <c r="AA404" s="129">
        <v>5.99</v>
      </c>
      <c r="AB404" s="129">
        <v>8.1229999999999993</v>
      </c>
      <c r="AC404" s="129">
        <v>6.4370000000000003</v>
      </c>
      <c r="AD404" s="129">
        <v>4.7670000000000003</v>
      </c>
      <c r="AE404" s="129">
        <v>4.9039999999999999</v>
      </c>
      <c r="AF404" s="129">
        <v>5.6130000000000004</v>
      </c>
      <c r="AG404" s="129">
        <v>5.0350000000000001</v>
      </c>
      <c r="AH404" s="129">
        <v>5.9249999999999998</v>
      </c>
      <c r="AI404" s="129">
        <v>5.2910000000000004</v>
      </c>
      <c r="AJ404" s="129">
        <v>5.3860000000000001</v>
      </c>
      <c r="AK404" s="129">
        <v>5.1020000000000003</v>
      </c>
      <c r="AL404" s="129">
        <v>4.2759999999999998</v>
      </c>
      <c r="AM404" s="129">
        <v>2.5649999999999999</v>
      </c>
      <c r="AN404" s="129">
        <v>3.4180000000000001</v>
      </c>
      <c r="AO404" s="129">
        <v>3.7490000000000001</v>
      </c>
      <c r="AP404" s="129">
        <v>4.9790000000000001</v>
      </c>
      <c r="AQ404" s="129">
        <v>4.1900000000000004</v>
      </c>
      <c r="AR404" s="129">
        <v>2.944</v>
      </c>
      <c r="AS404" s="129">
        <v>3.476</v>
      </c>
      <c r="AT404" s="129">
        <v>3.8460000000000001</v>
      </c>
      <c r="AU404" s="129">
        <v>7.5679999999999996</v>
      </c>
      <c r="AV404" s="129">
        <v>7.9820000000000002</v>
      </c>
      <c r="AW404" s="129">
        <v>8.5129999999999999</v>
      </c>
      <c r="AX404" s="129">
        <v>7.6989999999999998</v>
      </c>
      <c r="AY404" s="129">
        <v>8.0299999999999994</v>
      </c>
      <c r="AZ404" s="129">
        <v>2.738</v>
      </c>
      <c r="BA404" s="129">
        <v>3.0249999999999999</v>
      </c>
      <c r="BB404" s="129">
        <v>2.944</v>
      </c>
      <c r="BC404" s="129">
        <v>2.9950000000000001</v>
      </c>
      <c r="BD404" s="129">
        <v>3.008</v>
      </c>
      <c r="BE404" s="129">
        <v>3.9990000000000001</v>
      </c>
      <c r="BF404" s="129">
        <v>4.9889999999999999</v>
      </c>
      <c r="BG404" s="129">
        <v>3.7429999999999999</v>
      </c>
      <c r="BH404" s="129">
        <v>3.7309999999999999</v>
      </c>
      <c r="BI404" s="129">
        <v>3.7469999999999999</v>
      </c>
      <c r="BJ404" s="129">
        <v>10.51</v>
      </c>
      <c r="BK404" s="129">
        <v>10.048</v>
      </c>
      <c r="BL404" s="129">
        <v>9.9760000000000009</v>
      </c>
      <c r="BM404" s="129">
        <v>9.1379999999999999</v>
      </c>
      <c r="BN404" s="129">
        <v>12.045</v>
      </c>
      <c r="BO404" s="129">
        <v>3.976</v>
      </c>
      <c r="BP404" s="129">
        <v>4.4690000000000003</v>
      </c>
      <c r="BQ404" s="129">
        <v>4.4589999999999996</v>
      </c>
      <c r="BR404" s="129">
        <v>4.6710000000000003</v>
      </c>
      <c r="BS404" s="129">
        <v>4.2640000000000002</v>
      </c>
      <c r="BT404" s="129">
        <v>2.5720000000000001</v>
      </c>
      <c r="BU404" s="129">
        <v>2.3149999999999999</v>
      </c>
      <c r="BV404" s="129">
        <v>2.6269999999999998</v>
      </c>
      <c r="BW404" s="129">
        <v>2.75</v>
      </c>
      <c r="BX404" s="129">
        <v>2.6739999999999999</v>
      </c>
      <c r="BY404" s="129">
        <v>7.9880000000000004</v>
      </c>
      <c r="BZ404" s="129">
        <v>7.5259999999999998</v>
      </c>
      <c r="CA404" s="129">
        <v>7.4580000000000002</v>
      </c>
      <c r="CB404" s="129">
        <v>8.1950000000000003</v>
      </c>
      <c r="CC404" s="129">
        <v>8.2759999999999998</v>
      </c>
      <c r="CD404" s="129">
        <v>1.4379999999999999</v>
      </c>
      <c r="CE404" s="129">
        <v>1.0389999999999999</v>
      </c>
      <c r="CF404" s="129">
        <v>0.96599999999999997</v>
      </c>
      <c r="CG404" s="129">
        <v>0.89900000000000002</v>
      </c>
      <c r="CH404" s="129">
        <v>1.101</v>
      </c>
      <c r="CI404" s="129">
        <v>6.7530000000000001</v>
      </c>
      <c r="CJ404" s="129">
        <v>6.3929999999999998</v>
      </c>
      <c r="CK404" s="129">
        <v>6.6829999999999998</v>
      </c>
      <c r="CL404" s="129">
        <v>6.6529999999999996</v>
      </c>
      <c r="CM404" s="129">
        <v>6.55</v>
      </c>
      <c r="CN404" s="129">
        <v>18.824999999999999</v>
      </c>
      <c r="CO404" s="129">
        <v>18.893999999999998</v>
      </c>
      <c r="CP404" s="129">
        <v>18.914999999999999</v>
      </c>
      <c r="CQ404" s="129">
        <v>18.597999999999999</v>
      </c>
      <c r="CR404" s="129">
        <v>18.556000000000001</v>
      </c>
      <c r="CS404" s="129">
        <v>61.804000000000002</v>
      </c>
      <c r="CT404" s="129">
        <v>61.960999999999999</v>
      </c>
      <c r="CU404" s="129">
        <v>62.337000000000003</v>
      </c>
      <c r="CV404" s="129">
        <v>61.698</v>
      </c>
      <c r="CW404" s="129">
        <v>61.488</v>
      </c>
      <c r="CX404" s="129">
        <v>11.895</v>
      </c>
      <c r="CY404" s="129">
        <v>11.771000000000001</v>
      </c>
      <c r="CZ404" s="129">
        <v>11.771000000000001</v>
      </c>
      <c r="DA404" s="129">
        <v>11.872</v>
      </c>
      <c r="DB404" s="129">
        <v>11.992000000000001</v>
      </c>
    </row>
    <row r="405" spans="1:106" x14ac:dyDescent="0.2">
      <c r="A405" s="87" t="s">
        <v>36</v>
      </c>
      <c r="B405" s="129">
        <v>158.07400000000001</v>
      </c>
      <c r="C405" s="129">
        <v>156.053</v>
      </c>
      <c r="D405" s="129">
        <v>159.715</v>
      </c>
      <c r="E405" s="129">
        <v>158.18199999999999</v>
      </c>
      <c r="F405" s="129">
        <v>162.93</v>
      </c>
      <c r="G405" s="129">
        <v>0.95</v>
      </c>
      <c r="H405" s="129">
        <v>3.9020000000000001</v>
      </c>
      <c r="I405" s="129">
        <v>3.4409999999999998</v>
      </c>
      <c r="J405" s="129">
        <v>2.0720000000000001</v>
      </c>
      <c r="K405" s="129">
        <v>2.5590000000000002</v>
      </c>
      <c r="L405" s="129">
        <v>3.2240000000000002</v>
      </c>
      <c r="M405" s="129">
        <v>2.956</v>
      </c>
      <c r="N405" s="129">
        <v>2.1659999999999999</v>
      </c>
      <c r="O405" s="129">
        <v>4.8449999999999998</v>
      </c>
      <c r="P405" s="129">
        <v>3.2679999999999998</v>
      </c>
      <c r="Q405" s="129">
        <v>8.657</v>
      </c>
      <c r="R405" s="129">
        <v>9.11</v>
      </c>
      <c r="S405" s="129">
        <v>8.9169999999999998</v>
      </c>
      <c r="T405" s="129">
        <v>5.0209999999999999</v>
      </c>
      <c r="U405" s="129">
        <v>7.8339999999999996</v>
      </c>
      <c r="V405" s="129">
        <v>2.6219999999999999</v>
      </c>
      <c r="W405" s="129">
        <v>2.399</v>
      </c>
      <c r="X405" s="129">
        <v>3.2349999999999999</v>
      </c>
      <c r="Y405" s="129">
        <v>1.706</v>
      </c>
      <c r="Z405" s="129">
        <v>2.59</v>
      </c>
      <c r="AA405" s="129">
        <v>8.9770000000000003</v>
      </c>
      <c r="AB405" s="129">
        <v>8.4060000000000006</v>
      </c>
      <c r="AC405" s="129">
        <v>8.2569999999999997</v>
      </c>
      <c r="AD405" s="129">
        <v>7.2960000000000003</v>
      </c>
      <c r="AE405" s="129">
        <v>9.3810000000000002</v>
      </c>
      <c r="AF405" s="129">
        <v>5.8810000000000002</v>
      </c>
      <c r="AG405" s="129">
        <v>5.0999999999999996</v>
      </c>
      <c r="AH405" s="129">
        <v>5.61</v>
      </c>
      <c r="AI405" s="129">
        <v>6.6669999999999998</v>
      </c>
      <c r="AJ405" s="129">
        <v>5.9269999999999996</v>
      </c>
      <c r="AK405" s="129">
        <v>1.6779999999999999</v>
      </c>
      <c r="AL405" s="129">
        <v>1.877</v>
      </c>
      <c r="AM405" s="129">
        <v>1.8049999999999999</v>
      </c>
      <c r="AN405" s="129">
        <v>0.996</v>
      </c>
      <c r="AO405" s="129">
        <v>1.5529999999999999</v>
      </c>
      <c r="AP405" s="129">
        <v>0.997</v>
      </c>
      <c r="AQ405" s="129">
        <v>1.181</v>
      </c>
      <c r="AR405" s="129">
        <v>9.5000000000000001E-2</v>
      </c>
      <c r="AS405" s="129">
        <v>0.35699999999999998</v>
      </c>
      <c r="AT405" s="129">
        <v>0.64600000000000002</v>
      </c>
      <c r="AU405" s="129">
        <v>6.681</v>
      </c>
      <c r="AV405" s="129">
        <v>5.3639999999999999</v>
      </c>
      <c r="AW405" s="129">
        <v>7.3659999999999997</v>
      </c>
      <c r="AX405" s="129">
        <v>8.8450000000000006</v>
      </c>
      <c r="AY405" s="129">
        <v>6.8040000000000003</v>
      </c>
      <c r="AZ405" s="129">
        <v>8.0210000000000008</v>
      </c>
      <c r="BA405" s="129">
        <v>8.0109999999999992</v>
      </c>
      <c r="BB405" s="129">
        <v>8.6140000000000008</v>
      </c>
      <c r="BC405" s="129">
        <v>9.0649999999999995</v>
      </c>
      <c r="BD405" s="129">
        <v>8.4510000000000005</v>
      </c>
      <c r="BE405" s="129">
        <v>2.27</v>
      </c>
      <c r="BF405" s="129">
        <v>1.8160000000000001</v>
      </c>
      <c r="BG405" s="129">
        <v>1.804</v>
      </c>
      <c r="BH405" s="129">
        <v>2.0459999999999998</v>
      </c>
      <c r="BI405" s="129">
        <v>2.0209999999999999</v>
      </c>
      <c r="BJ405" s="129">
        <v>9.1869999999999994</v>
      </c>
      <c r="BK405" s="129">
        <v>7.8940000000000001</v>
      </c>
      <c r="BL405" s="129">
        <v>10.167</v>
      </c>
      <c r="BM405" s="129">
        <v>8.8360000000000003</v>
      </c>
      <c r="BN405" s="129">
        <v>8.5500000000000007</v>
      </c>
      <c r="BO405" s="129">
        <v>7.5720000000000001</v>
      </c>
      <c r="BP405" s="129">
        <v>7.4160000000000004</v>
      </c>
      <c r="BQ405" s="129">
        <v>8.1820000000000004</v>
      </c>
      <c r="BR405" s="129">
        <v>8.6310000000000002</v>
      </c>
      <c r="BS405" s="129">
        <v>7.9829999999999997</v>
      </c>
      <c r="BT405" s="129">
        <v>3.9350000000000001</v>
      </c>
      <c r="BU405" s="129">
        <v>4.931</v>
      </c>
      <c r="BV405" s="129">
        <v>4.3029999999999999</v>
      </c>
      <c r="BW405" s="129">
        <v>4.125</v>
      </c>
      <c r="BX405" s="129">
        <v>4.319</v>
      </c>
      <c r="BY405" s="129">
        <v>3.69</v>
      </c>
      <c r="BZ405" s="129">
        <v>3.1720000000000002</v>
      </c>
      <c r="CA405" s="129">
        <v>3.1789999999999998</v>
      </c>
      <c r="CB405" s="129">
        <v>3.746</v>
      </c>
      <c r="CC405" s="129">
        <v>6.0720000000000001</v>
      </c>
      <c r="CD405" s="129">
        <v>0.69499999999999995</v>
      </c>
      <c r="CE405" s="129">
        <v>0.182</v>
      </c>
      <c r="CF405" s="129">
        <v>0.13200000000000001</v>
      </c>
      <c r="CG405" s="129">
        <v>0.52300000000000002</v>
      </c>
      <c r="CH405" s="129">
        <v>0.38900000000000001</v>
      </c>
      <c r="CI405" s="129">
        <v>3.3210000000000002</v>
      </c>
      <c r="CJ405" s="129">
        <v>3.1869999999999998</v>
      </c>
      <c r="CK405" s="129">
        <v>3.464</v>
      </c>
      <c r="CL405" s="129">
        <v>3.8010000000000002</v>
      </c>
      <c r="CM405" s="129">
        <v>3.5430000000000001</v>
      </c>
      <c r="CN405" s="129">
        <v>43.533999999999999</v>
      </c>
      <c r="CO405" s="129">
        <v>43.481999999999999</v>
      </c>
      <c r="CP405" s="129">
        <v>43.57</v>
      </c>
      <c r="CQ405" s="129">
        <v>43.783999999999999</v>
      </c>
      <c r="CR405" s="129">
        <v>43.677</v>
      </c>
      <c r="CS405" s="129">
        <v>29.568999999999999</v>
      </c>
      <c r="CT405" s="129">
        <v>29.45</v>
      </c>
      <c r="CU405" s="129">
        <v>29.466999999999999</v>
      </c>
      <c r="CV405" s="129">
        <v>29.462</v>
      </c>
      <c r="CW405" s="129">
        <v>31.51</v>
      </c>
      <c r="CX405" s="129">
        <v>6.6130000000000004</v>
      </c>
      <c r="CY405" s="129">
        <v>6.2169999999999996</v>
      </c>
      <c r="CZ405" s="129">
        <v>5.9409999999999998</v>
      </c>
      <c r="DA405" s="129">
        <v>6.3579999999999997</v>
      </c>
      <c r="DB405" s="129">
        <v>5.8529999999999998</v>
      </c>
    </row>
    <row r="406" spans="1:106" x14ac:dyDescent="0.2">
      <c r="A406" s="87" t="s">
        <v>37</v>
      </c>
      <c r="B406" s="129">
        <v>283.88200000000001</v>
      </c>
      <c r="C406" s="129">
        <v>286.44799999999998</v>
      </c>
      <c r="D406" s="129">
        <v>283.59500000000003</v>
      </c>
      <c r="E406" s="129">
        <v>265.28100000000001</v>
      </c>
      <c r="F406" s="129">
        <v>263.58600000000001</v>
      </c>
      <c r="G406" s="129">
        <v>8.4039999999999999</v>
      </c>
      <c r="H406" s="129">
        <v>6.976</v>
      </c>
      <c r="I406" s="129">
        <v>7.9909999999999997</v>
      </c>
      <c r="J406" s="129">
        <v>6.5750000000000002</v>
      </c>
      <c r="K406" s="129">
        <v>7.4619999999999997</v>
      </c>
      <c r="L406" s="129">
        <v>5.76</v>
      </c>
      <c r="M406" s="129">
        <v>5.6319999999999997</v>
      </c>
      <c r="N406" s="129">
        <v>3.859</v>
      </c>
      <c r="O406" s="129">
        <v>7.0970000000000004</v>
      </c>
      <c r="P406" s="129">
        <v>5.5339999999999998</v>
      </c>
      <c r="Q406" s="129">
        <v>14.17</v>
      </c>
      <c r="R406" s="129">
        <v>15.641</v>
      </c>
      <c r="S406" s="129">
        <v>15.202999999999999</v>
      </c>
      <c r="T406" s="129">
        <v>7.798</v>
      </c>
      <c r="U406" s="129">
        <v>13.226000000000001</v>
      </c>
      <c r="V406" s="129">
        <v>14.506</v>
      </c>
      <c r="W406" s="129">
        <v>14.356</v>
      </c>
      <c r="X406" s="129">
        <v>15.795999999999999</v>
      </c>
      <c r="Y406" s="129">
        <v>12.023</v>
      </c>
      <c r="Z406" s="129">
        <v>13.967000000000001</v>
      </c>
      <c r="AA406" s="129">
        <v>8.6530000000000005</v>
      </c>
      <c r="AB406" s="129">
        <v>8.3480000000000008</v>
      </c>
      <c r="AC406" s="129">
        <v>8.6300000000000008</v>
      </c>
      <c r="AD406" s="129">
        <v>8.8800000000000008</v>
      </c>
      <c r="AE406" s="129">
        <v>11.03</v>
      </c>
      <c r="AF406" s="129">
        <v>7.78</v>
      </c>
      <c r="AG406" s="129">
        <v>9.1609999999999996</v>
      </c>
      <c r="AH406" s="129">
        <v>6.91</v>
      </c>
      <c r="AI406" s="129">
        <v>7.7329999999999997</v>
      </c>
      <c r="AJ406" s="129">
        <v>7.7990000000000004</v>
      </c>
      <c r="AK406" s="129">
        <v>2.8260000000000001</v>
      </c>
      <c r="AL406" s="129">
        <v>4.3949999999999996</v>
      </c>
      <c r="AM406" s="129">
        <v>5.2770000000000001</v>
      </c>
      <c r="AN406" s="129">
        <v>4.5</v>
      </c>
      <c r="AO406" s="129">
        <v>4.3120000000000003</v>
      </c>
      <c r="AP406" s="129">
        <v>7.7629999999999999</v>
      </c>
      <c r="AQ406" s="129">
        <v>4.4189999999999996</v>
      </c>
      <c r="AR406" s="129">
        <v>3.5590000000000002</v>
      </c>
      <c r="AS406" s="129">
        <v>4.2060000000000004</v>
      </c>
      <c r="AT406" s="129">
        <v>4.68</v>
      </c>
      <c r="AU406" s="129">
        <v>10.798</v>
      </c>
      <c r="AV406" s="129">
        <v>11.101000000000001</v>
      </c>
      <c r="AW406" s="129">
        <v>12.23</v>
      </c>
      <c r="AX406" s="129">
        <v>8.3170000000000002</v>
      </c>
      <c r="AY406" s="129">
        <v>10.582000000000001</v>
      </c>
      <c r="AZ406" s="129">
        <v>5.4379999999999997</v>
      </c>
      <c r="BA406" s="129">
        <v>5.5579999999999998</v>
      </c>
      <c r="BB406" s="129">
        <v>5.8070000000000004</v>
      </c>
      <c r="BC406" s="129">
        <v>5.6959999999999997</v>
      </c>
      <c r="BD406" s="129">
        <v>5.43</v>
      </c>
      <c r="BE406" s="129">
        <v>8.2289999999999992</v>
      </c>
      <c r="BF406" s="129">
        <v>8.2010000000000005</v>
      </c>
      <c r="BG406" s="129">
        <v>8.109</v>
      </c>
      <c r="BH406" s="129">
        <v>8.2330000000000005</v>
      </c>
      <c r="BI406" s="129">
        <v>8.2650000000000006</v>
      </c>
      <c r="BJ406" s="129">
        <v>11.064</v>
      </c>
      <c r="BK406" s="129">
        <v>9.6649999999999991</v>
      </c>
      <c r="BL406" s="129">
        <v>6.38</v>
      </c>
      <c r="BM406" s="129">
        <v>7.4630000000000001</v>
      </c>
      <c r="BN406" s="129">
        <v>8.5500000000000007</v>
      </c>
      <c r="BO406" s="129">
        <v>6.08</v>
      </c>
      <c r="BP406" s="129">
        <v>5.9180000000000001</v>
      </c>
      <c r="BQ406" s="129">
        <v>5.9029999999999996</v>
      </c>
      <c r="BR406" s="129">
        <v>4.8319999999999999</v>
      </c>
      <c r="BS406" s="129">
        <v>5.907</v>
      </c>
      <c r="BT406" s="129">
        <v>3.6970000000000001</v>
      </c>
      <c r="BU406" s="129">
        <v>3.383</v>
      </c>
      <c r="BV406" s="129">
        <v>5.0670000000000002</v>
      </c>
      <c r="BW406" s="129">
        <v>4.6609999999999996</v>
      </c>
      <c r="BX406" s="129">
        <v>4.2549999999999999</v>
      </c>
      <c r="BY406" s="129">
        <v>39.692999999999998</v>
      </c>
      <c r="BZ406" s="129">
        <v>41.649000000000001</v>
      </c>
      <c r="CA406" s="129">
        <v>41.094999999999999</v>
      </c>
      <c r="CB406" s="129">
        <v>40.256999999999998</v>
      </c>
      <c r="CC406" s="129">
        <v>22.686</v>
      </c>
      <c r="CD406" s="129">
        <v>0.58599999999999997</v>
      </c>
      <c r="CE406" s="129">
        <v>0.65700000000000003</v>
      </c>
      <c r="CF406" s="129">
        <v>1.1859999999999999</v>
      </c>
      <c r="CG406" s="129">
        <v>0.877</v>
      </c>
      <c r="CH406" s="129">
        <v>0.88200000000000001</v>
      </c>
      <c r="CI406" s="129">
        <v>8.3490000000000002</v>
      </c>
      <c r="CJ406" s="129">
        <v>13.837999999999999</v>
      </c>
      <c r="CK406" s="129">
        <v>13.706</v>
      </c>
      <c r="CL406" s="129">
        <v>10.317</v>
      </c>
      <c r="CM406" s="129">
        <v>11.534000000000001</v>
      </c>
      <c r="CN406" s="129">
        <v>35.103000000000002</v>
      </c>
      <c r="CO406" s="129">
        <v>35.215000000000003</v>
      </c>
      <c r="CP406" s="129">
        <v>35.223999999999997</v>
      </c>
      <c r="CQ406" s="129">
        <v>35.116</v>
      </c>
      <c r="CR406" s="129">
        <v>35.994</v>
      </c>
      <c r="CS406" s="129">
        <v>70.649000000000001</v>
      </c>
      <c r="CT406" s="129">
        <v>68.86</v>
      </c>
      <c r="CU406" s="129">
        <v>68.850999999999999</v>
      </c>
      <c r="CV406" s="129">
        <v>68.075999999999993</v>
      </c>
      <c r="CW406" s="129">
        <v>68.697000000000003</v>
      </c>
      <c r="CX406" s="129">
        <v>14.334</v>
      </c>
      <c r="CY406" s="129">
        <v>13.475</v>
      </c>
      <c r="CZ406" s="129">
        <v>12.811999999999999</v>
      </c>
      <c r="DA406" s="129">
        <v>12.624000000000001</v>
      </c>
      <c r="DB406" s="129">
        <v>12.794</v>
      </c>
    </row>
    <row r="407" spans="1:106" ht="22.5" x14ac:dyDescent="0.2">
      <c r="A407" s="87" t="s">
        <v>38</v>
      </c>
      <c r="B407" s="129">
        <v>277.65499999999997</v>
      </c>
      <c r="C407" s="129">
        <v>280.76799999999997</v>
      </c>
      <c r="D407" s="129">
        <v>277.63499999999999</v>
      </c>
      <c r="E407" s="129">
        <v>275.55099999999999</v>
      </c>
      <c r="F407" s="129">
        <v>277.18700000000001</v>
      </c>
      <c r="G407" s="129">
        <v>3.472</v>
      </c>
      <c r="H407" s="129">
        <v>1.153</v>
      </c>
      <c r="I407" s="129">
        <v>2.472</v>
      </c>
      <c r="J407" s="129">
        <v>2.786</v>
      </c>
      <c r="K407" s="129">
        <v>2.605</v>
      </c>
      <c r="L407" s="129">
        <v>8.173</v>
      </c>
      <c r="M407" s="129">
        <v>6.54</v>
      </c>
      <c r="N407" s="129">
        <v>9.7569999999999997</v>
      </c>
      <c r="O407" s="129">
        <v>8.5090000000000003</v>
      </c>
      <c r="P407" s="129">
        <v>8.1440000000000001</v>
      </c>
      <c r="Q407" s="129">
        <v>14.236000000000001</v>
      </c>
      <c r="R407" s="129">
        <v>15.907</v>
      </c>
      <c r="S407" s="129">
        <v>15.369</v>
      </c>
      <c r="T407" s="129">
        <v>8.1519999999999992</v>
      </c>
      <c r="U407" s="129">
        <v>13.443</v>
      </c>
      <c r="V407" s="129">
        <v>15.372999999999999</v>
      </c>
      <c r="W407" s="129">
        <v>16.225000000000001</v>
      </c>
      <c r="X407" s="129">
        <v>18.236999999999998</v>
      </c>
      <c r="Y407" s="129">
        <v>17.305</v>
      </c>
      <c r="Z407" s="129">
        <v>19.579999999999998</v>
      </c>
      <c r="AA407" s="129">
        <v>30.741</v>
      </c>
      <c r="AB407" s="129">
        <v>30.262</v>
      </c>
      <c r="AC407" s="129">
        <v>31.56</v>
      </c>
      <c r="AD407" s="129">
        <v>30.425999999999998</v>
      </c>
      <c r="AE407" s="129">
        <v>29.975999999999999</v>
      </c>
      <c r="AF407" s="129">
        <v>12.058999999999999</v>
      </c>
      <c r="AG407" s="129">
        <v>12.782</v>
      </c>
      <c r="AH407" s="129">
        <v>11.935</v>
      </c>
      <c r="AI407" s="129">
        <v>11.734999999999999</v>
      </c>
      <c r="AJ407" s="129">
        <v>12.071999999999999</v>
      </c>
      <c r="AK407" s="129">
        <v>3.5030000000000001</v>
      </c>
      <c r="AL407" s="129">
        <v>3.496</v>
      </c>
      <c r="AM407" s="129">
        <v>3.41</v>
      </c>
      <c r="AN407" s="129">
        <v>2.1459999999999999</v>
      </c>
      <c r="AO407" s="129">
        <v>3.113</v>
      </c>
      <c r="AP407" s="129">
        <v>1.45</v>
      </c>
      <c r="AQ407" s="129">
        <v>3.0840000000000001</v>
      </c>
      <c r="AR407" s="129">
        <v>2.65</v>
      </c>
      <c r="AS407" s="129">
        <v>3.1219999999999999</v>
      </c>
      <c r="AT407" s="129">
        <v>2.383</v>
      </c>
      <c r="AU407" s="129">
        <v>21.946999999999999</v>
      </c>
      <c r="AV407" s="129">
        <v>21.812999999999999</v>
      </c>
      <c r="AW407" s="129">
        <v>20.149999999999999</v>
      </c>
      <c r="AX407" s="129">
        <v>18.616</v>
      </c>
      <c r="AY407" s="129">
        <v>20.613</v>
      </c>
      <c r="AZ407" s="129">
        <v>8.6969999999999992</v>
      </c>
      <c r="BA407" s="129">
        <v>8.7560000000000002</v>
      </c>
      <c r="BB407" s="129">
        <v>8.3689999999999998</v>
      </c>
      <c r="BC407" s="129">
        <v>8.5060000000000002</v>
      </c>
      <c r="BD407" s="129">
        <v>8.4960000000000004</v>
      </c>
      <c r="BE407" s="129">
        <v>8.1449999999999996</v>
      </c>
      <c r="BF407" s="129">
        <v>8.2289999999999992</v>
      </c>
      <c r="BG407" s="129">
        <v>6.968</v>
      </c>
      <c r="BH407" s="129">
        <v>6.7880000000000003</v>
      </c>
      <c r="BI407" s="129">
        <v>7.226</v>
      </c>
      <c r="BJ407" s="129">
        <v>14.473000000000001</v>
      </c>
      <c r="BK407" s="129">
        <v>13.345000000000001</v>
      </c>
      <c r="BL407" s="129">
        <v>10.605</v>
      </c>
      <c r="BM407" s="129">
        <v>13.647</v>
      </c>
      <c r="BN407" s="129">
        <v>13.098000000000001</v>
      </c>
      <c r="BO407" s="129">
        <v>10.696999999999999</v>
      </c>
      <c r="BP407" s="129">
        <v>10.419</v>
      </c>
      <c r="BQ407" s="129">
        <v>10.584</v>
      </c>
      <c r="BR407" s="129">
        <v>10.952999999999999</v>
      </c>
      <c r="BS407" s="129">
        <v>10.6</v>
      </c>
      <c r="BT407" s="129">
        <v>4.0659999999999998</v>
      </c>
      <c r="BU407" s="129">
        <v>4.0149999999999997</v>
      </c>
      <c r="BV407" s="129">
        <v>4.141</v>
      </c>
      <c r="BW407" s="129">
        <v>4.532</v>
      </c>
      <c r="BX407" s="129">
        <v>4.3140000000000001</v>
      </c>
      <c r="BY407" s="129">
        <v>11.445</v>
      </c>
      <c r="BZ407" s="129">
        <v>11.340999999999999</v>
      </c>
      <c r="CA407" s="129">
        <v>11.05</v>
      </c>
      <c r="CB407" s="129">
        <v>11.507999999999999</v>
      </c>
      <c r="CC407" s="129">
        <v>10.398999999999999</v>
      </c>
      <c r="CD407" s="129">
        <v>3.722</v>
      </c>
      <c r="CE407" s="129">
        <v>3.597</v>
      </c>
      <c r="CF407" s="129">
        <v>2.722</v>
      </c>
      <c r="CG407" s="129">
        <v>3.0739999999999998</v>
      </c>
      <c r="CH407" s="129">
        <v>3.258</v>
      </c>
      <c r="CI407" s="129">
        <v>6.899</v>
      </c>
      <c r="CJ407" s="129">
        <v>10.186</v>
      </c>
      <c r="CK407" s="129">
        <v>8.3640000000000008</v>
      </c>
      <c r="CL407" s="129">
        <v>11.284000000000001</v>
      </c>
      <c r="CM407" s="129">
        <v>9.266</v>
      </c>
      <c r="CN407" s="129">
        <v>34.159999999999997</v>
      </c>
      <c r="CO407" s="129">
        <v>34.658000000000001</v>
      </c>
      <c r="CP407" s="129">
        <v>34.113999999999997</v>
      </c>
      <c r="CQ407" s="129">
        <v>34.058</v>
      </c>
      <c r="CR407" s="129">
        <v>34.218000000000004</v>
      </c>
      <c r="CS407" s="129">
        <v>49.094000000000001</v>
      </c>
      <c r="CT407" s="129">
        <v>49.323999999999998</v>
      </c>
      <c r="CU407" s="129">
        <v>49.472999999999999</v>
      </c>
      <c r="CV407" s="129">
        <v>53.390999999999998</v>
      </c>
      <c r="CW407" s="129">
        <v>49.546999999999997</v>
      </c>
      <c r="CX407" s="129">
        <v>15.303000000000001</v>
      </c>
      <c r="CY407" s="129">
        <v>15.635999999999999</v>
      </c>
      <c r="CZ407" s="129">
        <v>15.705</v>
      </c>
      <c r="DA407" s="129">
        <v>15.013</v>
      </c>
      <c r="DB407" s="129">
        <v>14.836</v>
      </c>
    </row>
    <row r="408" spans="1:106" ht="22.5" x14ac:dyDescent="0.2">
      <c r="A408" s="87" t="s">
        <v>46</v>
      </c>
      <c r="B408" s="129">
        <v>536.81600000000003</v>
      </c>
      <c r="C408" s="129">
        <v>507.70499999999998</v>
      </c>
      <c r="D408" s="129">
        <v>498.44499999999999</v>
      </c>
      <c r="E408" s="129">
        <v>526.79</v>
      </c>
      <c r="F408" s="129">
        <v>517.03099999999995</v>
      </c>
      <c r="G408" s="129">
        <v>32.235999999999997</v>
      </c>
      <c r="H408" s="129">
        <v>27.146999999999998</v>
      </c>
      <c r="I408" s="129">
        <v>23.245000000000001</v>
      </c>
      <c r="J408" s="129">
        <v>26.405999999999999</v>
      </c>
      <c r="K408" s="129">
        <v>27.454999999999998</v>
      </c>
      <c r="L408" s="129">
        <v>30.843</v>
      </c>
      <c r="M408" s="129">
        <v>28.039000000000001</v>
      </c>
      <c r="N408" s="129">
        <v>21.893999999999998</v>
      </c>
      <c r="O408" s="129">
        <v>28.986000000000001</v>
      </c>
      <c r="P408" s="129">
        <v>27.343</v>
      </c>
      <c r="Q408" s="129">
        <v>19.655000000000001</v>
      </c>
      <c r="R408" s="129">
        <v>19.754999999999999</v>
      </c>
      <c r="S408" s="129">
        <v>19.353999999999999</v>
      </c>
      <c r="T408" s="129">
        <v>18.853000000000002</v>
      </c>
      <c r="U408" s="129">
        <v>19.547000000000001</v>
      </c>
      <c r="V408" s="129">
        <v>51.866</v>
      </c>
      <c r="W408" s="129">
        <v>51.957000000000001</v>
      </c>
      <c r="X408" s="129">
        <v>51.920999999999999</v>
      </c>
      <c r="Y408" s="129">
        <v>52.244999999999997</v>
      </c>
      <c r="Z408" s="129">
        <v>45.430999999999997</v>
      </c>
      <c r="AA408" s="129">
        <v>13.395</v>
      </c>
      <c r="AB408" s="129">
        <v>13.257999999999999</v>
      </c>
      <c r="AC408" s="129">
        <v>12.765000000000001</v>
      </c>
      <c r="AD408" s="129">
        <v>12.045999999999999</v>
      </c>
      <c r="AE408" s="129">
        <v>13.547000000000001</v>
      </c>
      <c r="AF408" s="129">
        <v>20.414999999999999</v>
      </c>
      <c r="AG408" s="129">
        <v>19.446999999999999</v>
      </c>
      <c r="AH408" s="129">
        <v>18.709</v>
      </c>
      <c r="AI408" s="129">
        <v>20.048999999999999</v>
      </c>
      <c r="AJ408" s="129">
        <v>19.576000000000001</v>
      </c>
      <c r="AK408" s="129">
        <v>47.591999999999999</v>
      </c>
      <c r="AL408" s="129">
        <v>47.024999999999999</v>
      </c>
      <c r="AM408" s="129">
        <v>47.959000000000003</v>
      </c>
      <c r="AN408" s="129">
        <v>44.954999999999998</v>
      </c>
      <c r="AO408" s="129">
        <v>47.13</v>
      </c>
      <c r="AP408" s="129">
        <v>45.006999999999998</v>
      </c>
      <c r="AQ408" s="129">
        <v>32.262</v>
      </c>
      <c r="AR408" s="129">
        <v>33.817999999999998</v>
      </c>
      <c r="AS408" s="129">
        <v>39.811</v>
      </c>
      <c r="AT408" s="129">
        <v>39.438000000000002</v>
      </c>
      <c r="AU408" s="129">
        <v>35.045000000000002</v>
      </c>
      <c r="AV408" s="129">
        <v>27.187000000000001</v>
      </c>
      <c r="AW408" s="129">
        <v>28.468</v>
      </c>
      <c r="AX408" s="129">
        <v>32.158000000000001</v>
      </c>
      <c r="AY408" s="129">
        <v>30.844999999999999</v>
      </c>
      <c r="AZ408" s="129">
        <v>23.225000000000001</v>
      </c>
      <c r="BA408" s="129">
        <v>23.885000000000002</v>
      </c>
      <c r="BB408" s="129">
        <v>24.462</v>
      </c>
      <c r="BC408" s="129">
        <v>26.454999999999998</v>
      </c>
      <c r="BD408" s="129">
        <v>24.353000000000002</v>
      </c>
      <c r="BE408" s="129">
        <v>19.725000000000001</v>
      </c>
      <c r="BF408" s="129">
        <v>18.611999999999998</v>
      </c>
      <c r="BG408" s="129">
        <v>19.169</v>
      </c>
      <c r="BH408" s="129">
        <v>19.873999999999999</v>
      </c>
      <c r="BI408" s="129">
        <v>19.285</v>
      </c>
      <c r="BJ408" s="129">
        <v>15.685</v>
      </c>
      <c r="BK408" s="129">
        <v>16.417999999999999</v>
      </c>
      <c r="BL408" s="129">
        <v>18.98</v>
      </c>
      <c r="BM408" s="129">
        <v>19.126999999999999</v>
      </c>
      <c r="BN408" s="129">
        <v>17.452000000000002</v>
      </c>
      <c r="BO408" s="129">
        <v>20.411999999999999</v>
      </c>
      <c r="BP408" s="129">
        <v>20.433</v>
      </c>
      <c r="BQ408" s="129">
        <v>20.274000000000001</v>
      </c>
      <c r="BR408" s="129">
        <v>20.087</v>
      </c>
      <c r="BS408" s="129">
        <v>20.46</v>
      </c>
      <c r="BT408" s="129">
        <v>18.254999999999999</v>
      </c>
      <c r="BU408" s="129">
        <v>18.317</v>
      </c>
      <c r="BV408" s="129">
        <v>19.047000000000001</v>
      </c>
      <c r="BW408" s="129">
        <v>18.509</v>
      </c>
      <c r="BX408" s="129">
        <v>18.829999999999998</v>
      </c>
      <c r="BY408" s="129">
        <v>25.542999999999999</v>
      </c>
      <c r="BZ408" s="129">
        <v>27.45</v>
      </c>
      <c r="CA408" s="129">
        <v>26.207999999999998</v>
      </c>
      <c r="CB408" s="129">
        <v>26.515999999999998</v>
      </c>
      <c r="CC408" s="129">
        <v>29.106999999999999</v>
      </c>
      <c r="CD408" s="129">
        <v>7.9669999999999996</v>
      </c>
      <c r="CE408" s="129">
        <v>8.6059999999999999</v>
      </c>
      <c r="CF408" s="129">
        <v>5.9180000000000001</v>
      </c>
      <c r="CG408" s="129">
        <v>6.6909999999999998</v>
      </c>
      <c r="CH408" s="129">
        <v>7.1779999999999999</v>
      </c>
      <c r="CI408" s="129">
        <v>20.263000000000002</v>
      </c>
      <c r="CJ408" s="129">
        <v>18.273</v>
      </c>
      <c r="CK408" s="129">
        <v>15.911</v>
      </c>
      <c r="CL408" s="129">
        <v>21.346</v>
      </c>
      <c r="CM408" s="129">
        <v>18.855</v>
      </c>
      <c r="CN408" s="129">
        <v>44.396000000000001</v>
      </c>
      <c r="CO408" s="129">
        <v>44.411000000000001</v>
      </c>
      <c r="CP408" s="129">
        <v>44.826999999999998</v>
      </c>
      <c r="CQ408" s="129">
        <v>45.076999999999998</v>
      </c>
      <c r="CR408" s="129">
        <v>45.110999999999997</v>
      </c>
      <c r="CS408" s="129">
        <v>28.8</v>
      </c>
      <c r="CT408" s="129">
        <v>28.972999999999999</v>
      </c>
      <c r="CU408" s="129">
        <v>29.298999999999999</v>
      </c>
      <c r="CV408" s="129">
        <v>29.263000000000002</v>
      </c>
      <c r="CW408" s="129">
        <v>27.478999999999999</v>
      </c>
      <c r="CX408" s="129">
        <v>16.491</v>
      </c>
      <c r="CY408" s="129">
        <v>16.25</v>
      </c>
      <c r="CZ408" s="129">
        <v>16.216999999999999</v>
      </c>
      <c r="DA408" s="129">
        <v>18.335999999999999</v>
      </c>
      <c r="DB408" s="129">
        <v>18.609000000000002</v>
      </c>
    </row>
    <row r="409" spans="1:106" x14ac:dyDescent="0.2">
      <c r="A409" s="80" t="s">
        <v>40</v>
      </c>
      <c r="B409" s="129">
        <v>1197.634</v>
      </c>
      <c r="C409" s="129">
        <v>1192.5</v>
      </c>
      <c r="D409" s="129">
        <v>1192.758</v>
      </c>
      <c r="E409" s="129">
        <v>1208.5630000000001</v>
      </c>
      <c r="F409" s="129">
        <v>1198.394</v>
      </c>
      <c r="G409" s="129">
        <v>40.064999999999998</v>
      </c>
      <c r="H409" s="129">
        <v>30.529</v>
      </c>
      <c r="I409" s="129">
        <v>30.064</v>
      </c>
      <c r="J409" s="129">
        <v>34.963999999999999</v>
      </c>
      <c r="K409" s="129">
        <v>33.694000000000003</v>
      </c>
      <c r="L409" s="129">
        <v>49.558999999999997</v>
      </c>
      <c r="M409" s="129">
        <v>46.540999999999997</v>
      </c>
      <c r="N409" s="129">
        <v>49.86</v>
      </c>
      <c r="O409" s="129">
        <v>45.771000000000001</v>
      </c>
      <c r="P409" s="129">
        <v>47.871000000000002</v>
      </c>
      <c r="Q409" s="129">
        <v>56.07</v>
      </c>
      <c r="R409" s="129">
        <v>55.869</v>
      </c>
      <c r="S409" s="129">
        <v>57.597999999999999</v>
      </c>
      <c r="T409" s="129">
        <v>68.528999999999996</v>
      </c>
      <c r="U409" s="129">
        <v>59.604999999999997</v>
      </c>
      <c r="V409" s="129">
        <v>83.346000000000004</v>
      </c>
      <c r="W409" s="129">
        <v>83.873999999999995</v>
      </c>
      <c r="X409" s="129">
        <v>81.343999999999994</v>
      </c>
      <c r="Y409" s="129">
        <v>83.811999999999998</v>
      </c>
      <c r="Z409" s="129">
        <v>79.397999999999996</v>
      </c>
      <c r="AA409" s="129">
        <v>45.131</v>
      </c>
      <c r="AB409" s="129">
        <v>45.08</v>
      </c>
      <c r="AC409" s="129">
        <v>45.835000000000001</v>
      </c>
      <c r="AD409" s="129">
        <v>46.21</v>
      </c>
      <c r="AE409" s="129">
        <v>45.054000000000002</v>
      </c>
      <c r="AF409" s="129">
        <v>48.350999999999999</v>
      </c>
      <c r="AG409" s="129">
        <v>48.65</v>
      </c>
      <c r="AH409" s="129">
        <v>47.094999999999999</v>
      </c>
      <c r="AI409" s="129">
        <v>48.847999999999999</v>
      </c>
      <c r="AJ409" s="129">
        <v>48.432000000000002</v>
      </c>
      <c r="AK409" s="129">
        <v>90.105999999999995</v>
      </c>
      <c r="AL409" s="129">
        <v>90.945999999999998</v>
      </c>
      <c r="AM409" s="129">
        <v>90.676000000000002</v>
      </c>
      <c r="AN409" s="129">
        <v>91.215000000000003</v>
      </c>
      <c r="AO409" s="129">
        <v>91.13</v>
      </c>
      <c r="AP409" s="129">
        <v>52.835000000000001</v>
      </c>
      <c r="AQ409" s="129">
        <v>58.569000000000003</v>
      </c>
      <c r="AR409" s="129">
        <v>58.045000000000002</v>
      </c>
      <c r="AS409" s="129">
        <v>49.829000000000001</v>
      </c>
      <c r="AT409" s="129">
        <v>54.357999999999997</v>
      </c>
      <c r="AU409" s="129">
        <v>65.36</v>
      </c>
      <c r="AV409" s="129">
        <v>61.902000000000001</v>
      </c>
      <c r="AW409" s="129">
        <v>62.82</v>
      </c>
      <c r="AX409" s="129">
        <v>67.671000000000006</v>
      </c>
      <c r="AY409" s="129">
        <v>64.63</v>
      </c>
      <c r="AZ409" s="129">
        <v>44.277999999999999</v>
      </c>
      <c r="BA409" s="129">
        <v>44.948999999999998</v>
      </c>
      <c r="BB409" s="129">
        <v>44.773000000000003</v>
      </c>
      <c r="BC409" s="129">
        <v>45.488</v>
      </c>
      <c r="BD409" s="129">
        <v>44.923999999999999</v>
      </c>
      <c r="BE409" s="129">
        <v>63.74</v>
      </c>
      <c r="BF409" s="129">
        <v>62.695</v>
      </c>
      <c r="BG409" s="129">
        <v>61.695</v>
      </c>
      <c r="BH409" s="129">
        <v>62.915999999999997</v>
      </c>
      <c r="BI409" s="129">
        <v>62.631999999999998</v>
      </c>
      <c r="BJ409" s="129">
        <v>49.189</v>
      </c>
      <c r="BK409" s="129">
        <v>50.5</v>
      </c>
      <c r="BL409" s="129">
        <v>49.243000000000002</v>
      </c>
      <c r="BM409" s="129">
        <v>52.976999999999997</v>
      </c>
      <c r="BN409" s="129">
        <v>50.180999999999997</v>
      </c>
      <c r="BO409" s="129">
        <v>43.883000000000003</v>
      </c>
      <c r="BP409" s="129">
        <v>43.402000000000001</v>
      </c>
      <c r="BQ409" s="129">
        <v>44.12</v>
      </c>
      <c r="BR409" s="129">
        <v>42.747999999999998</v>
      </c>
      <c r="BS409" s="129">
        <v>44.018999999999998</v>
      </c>
      <c r="BT409" s="129">
        <v>34.981999999999999</v>
      </c>
      <c r="BU409" s="129">
        <v>35.703000000000003</v>
      </c>
      <c r="BV409" s="129">
        <v>35.779000000000003</v>
      </c>
      <c r="BW409" s="129">
        <v>36.554000000000002</v>
      </c>
      <c r="BX409" s="129">
        <v>35.993000000000002</v>
      </c>
      <c r="BY409" s="129">
        <v>149.078</v>
      </c>
      <c r="BZ409" s="129">
        <v>148.59899999999999</v>
      </c>
      <c r="CA409" s="129">
        <v>149.10599999999999</v>
      </c>
      <c r="CB409" s="129">
        <v>148.63999999999999</v>
      </c>
      <c r="CC409" s="129">
        <v>151.98099999999999</v>
      </c>
      <c r="CD409" s="129">
        <v>9.0129999999999999</v>
      </c>
      <c r="CE409" s="129">
        <v>11.897</v>
      </c>
      <c r="CF409" s="129">
        <v>13.089</v>
      </c>
      <c r="CG409" s="129">
        <v>11.872</v>
      </c>
      <c r="CH409" s="129">
        <v>11.462999999999999</v>
      </c>
      <c r="CI409" s="129">
        <v>34.665999999999997</v>
      </c>
      <c r="CJ409" s="129">
        <v>37.051000000000002</v>
      </c>
      <c r="CK409" s="129">
        <v>35.404000000000003</v>
      </c>
      <c r="CL409" s="129">
        <v>32.259</v>
      </c>
      <c r="CM409" s="129">
        <v>34.962000000000003</v>
      </c>
      <c r="CN409" s="129">
        <v>57.991</v>
      </c>
      <c r="CO409" s="129">
        <v>58.012</v>
      </c>
      <c r="CP409" s="129">
        <v>57.59</v>
      </c>
      <c r="CQ409" s="129">
        <v>57.058</v>
      </c>
      <c r="CR409" s="129">
        <v>57.031999999999996</v>
      </c>
      <c r="CS409" s="129">
        <v>117.527</v>
      </c>
      <c r="CT409" s="129">
        <v>115.166</v>
      </c>
      <c r="CU409" s="129">
        <v>115.248</v>
      </c>
      <c r="CV409" s="129">
        <v>115.405</v>
      </c>
      <c r="CW409" s="129">
        <v>115.467</v>
      </c>
      <c r="CX409" s="129">
        <v>62.463999999999999</v>
      </c>
      <c r="CY409" s="129">
        <v>62.566000000000003</v>
      </c>
      <c r="CZ409" s="129">
        <v>63.374000000000002</v>
      </c>
      <c r="DA409" s="129">
        <v>65.796999999999997</v>
      </c>
      <c r="DB409" s="129">
        <v>65.567999999999998</v>
      </c>
    </row>
    <row r="410" spans="1:106" x14ac:dyDescent="0.2">
      <c r="A410" s="87" t="s">
        <v>41</v>
      </c>
      <c r="B410" s="129">
        <v>579.76300000000003</v>
      </c>
      <c r="C410" s="129">
        <v>570.49400000000003</v>
      </c>
      <c r="D410" s="129">
        <v>572.06200000000001</v>
      </c>
      <c r="E410" s="129">
        <v>592.952</v>
      </c>
      <c r="F410" s="129">
        <v>583.88599999999997</v>
      </c>
      <c r="G410" s="129">
        <v>26.606000000000002</v>
      </c>
      <c r="H410" s="129">
        <v>23.494</v>
      </c>
      <c r="I410" s="129">
        <v>24.009</v>
      </c>
      <c r="J410" s="129">
        <v>20.385999999999999</v>
      </c>
      <c r="K410" s="129">
        <v>23.323</v>
      </c>
      <c r="L410" s="129">
        <v>26.849</v>
      </c>
      <c r="M410" s="129">
        <v>23.488</v>
      </c>
      <c r="N410" s="129">
        <v>25.285</v>
      </c>
      <c r="O410" s="129">
        <v>26.895</v>
      </c>
      <c r="P410" s="129">
        <v>25.507999999999999</v>
      </c>
      <c r="Q410" s="129">
        <v>21.234000000000002</v>
      </c>
      <c r="R410" s="129">
        <v>20.888999999999999</v>
      </c>
      <c r="S410" s="129">
        <v>21.103000000000002</v>
      </c>
      <c r="T410" s="129">
        <v>26.917999999999999</v>
      </c>
      <c r="U410" s="129">
        <v>23.103000000000002</v>
      </c>
      <c r="V410" s="129">
        <v>43.792000000000002</v>
      </c>
      <c r="W410" s="129">
        <v>44.131</v>
      </c>
      <c r="X410" s="129">
        <v>40.347000000000001</v>
      </c>
      <c r="Y410" s="129">
        <v>41.415999999999997</v>
      </c>
      <c r="Z410" s="129">
        <v>43.63</v>
      </c>
      <c r="AA410" s="129">
        <v>15.964</v>
      </c>
      <c r="AB410" s="129">
        <v>15.858000000000001</v>
      </c>
      <c r="AC410" s="129">
        <v>16.111000000000001</v>
      </c>
      <c r="AD410" s="129">
        <v>17.379000000000001</v>
      </c>
      <c r="AE410" s="129">
        <v>16.722000000000001</v>
      </c>
      <c r="AF410" s="129">
        <v>20.934999999999999</v>
      </c>
      <c r="AG410" s="129">
        <v>22.667000000000002</v>
      </c>
      <c r="AH410" s="129">
        <v>21.558</v>
      </c>
      <c r="AI410" s="129">
        <v>22.596</v>
      </c>
      <c r="AJ410" s="129">
        <v>21.861999999999998</v>
      </c>
      <c r="AK410" s="129">
        <v>33.426000000000002</v>
      </c>
      <c r="AL410" s="129">
        <v>33.58</v>
      </c>
      <c r="AM410" s="129">
        <v>33.758000000000003</v>
      </c>
      <c r="AN410" s="129">
        <v>35.298000000000002</v>
      </c>
      <c r="AO410" s="129">
        <v>34.167000000000002</v>
      </c>
      <c r="AP410" s="129">
        <v>25.888999999999999</v>
      </c>
      <c r="AQ410" s="129">
        <v>24.167999999999999</v>
      </c>
      <c r="AR410" s="129">
        <v>23.137</v>
      </c>
      <c r="AS410" s="129">
        <v>25.972999999999999</v>
      </c>
      <c r="AT410" s="129">
        <v>24.98</v>
      </c>
      <c r="AU410" s="129">
        <v>37.765000000000001</v>
      </c>
      <c r="AV410" s="129">
        <v>31.12</v>
      </c>
      <c r="AW410" s="129">
        <v>33.518000000000001</v>
      </c>
      <c r="AX410" s="129">
        <v>44.805999999999997</v>
      </c>
      <c r="AY410" s="129">
        <v>36.972000000000001</v>
      </c>
      <c r="AZ410" s="129">
        <v>22.297000000000001</v>
      </c>
      <c r="BA410" s="129">
        <v>22.786999999999999</v>
      </c>
      <c r="BB410" s="129">
        <v>21.888999999999999</v>
      </c>
      <c r="BC410" s="129">
        <v>21.021000000000001</v>
      </c>
      <c r="BD410" s="129">
        <v>22.131</v>
      </c>
      <c r="BE410" s="129">
        <v>25.754999999999999</v>
      </c>
      <c r="BF410" s="129">
        <v>26.541</v>
      </c>
      <c r="BG410" s="129">
        <v>26.152000000000001</v>
      </c>
      <c r="BH410" s="129">
        <v>26.045000000000002</v>
      </c>
      <c r="BI410" s="129">
        <v>25.882000000000001</v>
      </c>
      <c r="BJ410" s="129">
        <v>23.356999999999999</v>
      </c>
      <c r="BK410" s="129">
        <v>28.716999999999999</v>
      </c>
      <c r="BL410" s="129">
        <v>27.128</v>
      </c>
      <c r="BM410" s="129">
        <v>26.428000000000001</v>
      </c>
      <c r="BN410" s="129">
        <v>26.327999999999999</v>
      </c>
      <c r="BO410" s="129">
        <v>21.01</v>
      </c>
      <c r="BP410" s="129">
        <v>20.905999999999999</v>
      </c>
      <c r="BQ410" s="129">
        <v>20.677</v>
      </c>
      <c r="BR410" s="129">
        <v>21.074999999999999</v>
      </c>
      <c r="BS410" s="129">
        <v>21.198</v>
      </c>
      <c r="BT410" s="129">
        <v>15.641</v>
      </c>
      <c r="BU410" s="129">
        <v>15.832000000000001</v>
      </c>
      <c r="BV410" s="129">
        <v>15.544</v>
      </c>
      <c r="BW410" s="129">
        <v>16.405999999999999</v>
      </c>
      <c r="BX410" s="129">
        <v>15.721</v>
      </c>
      <c r="BY410" s="129">
        <v>38.295000000000002</v>
      </c>
      <c r="BZ410" s="129">
        <v>38.822000000000003</v>
      </c>
      <c r="CA410" s="129">
        <v>40.787999999999997</v>
      </c>
      <c r="CB410" s="129">
        <v>41.055999999999997</v>
      </c>
      <c r="CC410" s="129">
        <v>41.164000000000001</v>
      </c>
      <c r="CD410" s="129">
        <v>6.1559999999999997</v>
      </c>
      <c r="CE410" s="129">
        <v>5.8860000000000001</v>
      </c>
      <c r="CF410" s="129">
        <v>5.6760000000000002</v>
      </c>
      <c r="CG410" s="129">
        <v>4.9560000000000004</v>
      </c>
      <c r="CH410" s="129">
        <v>5.6310000000000002</v>
      </c>
      <c r="CI410" s="129">
        <v>24.651</v>
      </c>
      <c r="CJ410" s="129">
        <v>22.446999999999999</v>
      </c>
      <c r="CK410" s="129">
        <v>25.062999999999999</v>
      </c>
      <c r="CL410" s="129">
        <v>23.507000000000001</v>
      </c>
      <c r="CM410" s="129">
        <v>23.972999999999999</v>
      </c>
      <c r="CN410" s="129">
        <v>43.209000000000003</v>
      </c>
      <c r="CO410" s="129">
        <v>43.222000000000001</v>
      </c>
      <c r="CP410" s="129">
        <v>43.463999999999999</v>
      </c>
      <c r="CQ410" s="129">
        <v>44.01</v>
      </c>
      <c r="CR410" s="129">
        <v>44.152000000000001</v>
      </c>
      <c r="CS410" s="129">
        <v>73.656000000000006</v>
      </c>
      <c r="CT410" s="129">
        <v>72.463999999999999</v>
      </c>
      <c r="CU410" s="129">
        <v>72.665000000000006</v>
      </c>
      <c r="CV410" s="129">
        <v>72.552000000000007</v>
      </c>
      <c r="CW410" s="129">
        <v>74.069000000000003</v>
      </c>
      <c r="CX410" s="129">
        <v>33.276000000000003</v>
      </c>
      <c r="CY410" s="129">
        <v>33.475000000000001</v>
      </c>
      <c r="CZ410" s="129">
        <v>34.19</v>
      </c>
      <c r="DA410" s="129">
        <v>34.228999999999999</v>
      </c>
      <c r="DB410" s="129">
        <v>33.369999999999997</v>
      </c>
    </row>
    <row r="411" spans="1:106" x14ac:dyDescent="0.2">
      <c r="A411" s="80" t="s">
        <v>42</v>
      </c>
      <c r="B411" s="129">
        <v>152.88</v>
      </c>
      <c r="C411" s="129">
        <v>155.27699999999999</v>
      </c>
      <c r="D411" s="129">
        <v>156.881</v>
      </c>
      <c r="E411" s="129">
        <v>161.9</v>
      </c>
      <c r="F411" s="129">
        <v>154.18100000000001</v>
      </c>
      <c r="G411" s="129">
        <v>5.5030000000000001</v>
      </c>
      <c r="H411" s="129">
        <v>5.4610000000000003</v>
      </c>
      <c r="I411" s="129">
        <v>5.3440000000000003</v>
      </c>
      <c r="J411" s="129">
        <v>5.1150000000000002</v>
      </c>
      <c r="K411" s="129">
        <v>5.194</v>
      </c>
      <c r="L411" s="129">
        <v>9.2170000000000005</v>
      </c>
      <c r="M411" s="129">
        <v>9.64</v>
      </c>
      <c r="N411" s="129">
        <v>9.0850000000000009</v>
      </c>
      <c r="O411" s="129">
        <v>10.397</v>
      </c>
      <c r="P411" s="129">
        <v>9.5280000000000005</v>
      </c>
      <c r="Q411" s="129">
        <v>8.2420000000000009</v>
      </c>
      <c r="R411" s="129">
        <v>9.7050000000000001</v>
      </c>
      <c r="S411" s="129">
        <v>9.36</v>
      </c>
      <c r="T411" s="129">
        <v>9.5239999999999991</v>
      </c>
      <c r="U411" s="129">
        <v>8.98</v>
      </c>
      <c r="V411" s="129">
        <v>14.622999999999999</v>
      </c>
      <c r="W411" s="129">
        <v>10.311</v>
      </c>
      <c r="X411" s="129">
        <v>15.442</v>
      </c>
      <c r="Y411" s="129">
        <v>17.786999999999999</v>
      </c>
      <c r="Z411" s="129">
        <v>14.137</v>
      </c>
      <c r="AA411" s="129">
        <v>4.3979999999999997</v>
      </c>
      <c r="AB411" s="129">
        <v>4.1719999999999997</v>
      </c>
      <c r="AC411" s="129">
        <v>3.8250000000000002</v>
      </c>
      <c r="AD411" s="129">
        <v>3.5249999999999999</v>
      </c>
      <c r="AE411" s="129">
        <v>3.996</v>
      </c>
      <c r="AF411" s="129">
        <v>6.468</v>
      </c>
      <c r="AG411" s="129">
        <v>7.367</v>
      </c>
      <c r="AH411" s="129">
        <v>7.45</v>
      </c>
      <c r="AI411" s="129">
        <v>8.4220000000000006</v>
      </c>
      <c r="AJ411" s="129">
        <v>7.3639999999999999</v>
      </c>
      <c r="AK411" s="129">
        <v>4.0960000000000001</v>
      </c>
      <c r="AL411" s="129">
        <v>4.2370000000000001</v>
      </c>
      <c r="AM411" s="129">
        <v>4.7960000000000003</v>
      </c>
      <c r="AN411" s="129">
        <v>3.2589999999999999</v>
      </c>
      <c r="AO411" s="129">
        <v>4.1310000000000002</v>
      </c>
      <c r="AP411" s="129">
        <v>1.679</v>
      </c>
      <c r="AQ411" s="129">
        <v>2.68</v>
      </c>
      <c r="AR411" s="129">
        <v>3.1240000000000001</v>
      </c>
      <c r="AS411" s="129">
        <v>4.4740000000000002</v>
      </c>
      <c r="AT411" s="129">
        <v>3.0840000000000001</v>
      </c>
      <c r="AU411" s="129">
        <v>9.9649999999999999</v>
      </c>
      <c r="AV411" s="129">
        <v>12.319000000000001</v>
      </c>
      <c r="AW411" s="129">
        <v>8.6460000000000008</v>
      </c>
      <c r="AX411" s="129">
        <v>7.3769999999999998</v>
      </c>
      <c r="AY411" s="129">
        <v>9.4350000000000005</v>
      </c>
      <c r="AZ411" s="129">
        <v>5.0730000000000004</v>
      </c>
      <c r="BA411" s="129">
        <v>4.8810000000000002</v>
      </c>
      <c r="BB411" s="129">
        <v>4.8869999999999996</v>
      </c>
      <c r="BC411" s="129">
        <v>4.8170000000000002</v>
      </c>
      <c r="BD411" s="129">
        <v>4.8129999999999997</v>
      </c>
      <c r="BE411" s="129">
        <v>5.0060000000000002</v>
      </c>
      <c r="BF411" s="129">
        <v>5.4509999999999996</v>
      </c>
      <c r="BG411" s="129">
        <v>4.6859999999999999</v>
      </c>
      <c r="BH411" s="129">
        <v>4.9429999999999996</v>
      </c>
      <c r="BI411" s="129">
        <v>4.88</v>
      </c>
      <c r="BJ411" s="129">
        <v>5.7679999999999998</v>
      </c>
      <c r="BK411" s="129">
        <v>6.0629999999999997</v>
      </c>
      <c r="BL411" s="129">
        <v>5.9139999999999997</v>
      </c>
      <c r="BM411" s="129">
        <v>4.5999999999999996</v>
      </c>
      <c r="BN411" s="129">
        <v>5.1210000000000004</v>
      </c>
      <c r="BO411" s="129">
        <v>8.5359999999999996</v>
      </c>
      <c r="BP411" s="129">
        <v>8.1709999999999994</v>
      </c>
      <c r="BQ411" s="129">
        <v>8.1769999999999996</v>
      </c>
      <c r="BR411" s="129">
        <v>9.3170000000000002</v>
      </c>
      <c r="BS411" s="129">
        <v>8.4649999999999999</v>
      </c>
      <c r="BT411" s="129">
        <v>4.1660000000000004</v>
      </c>
      <c r="BU411" s="129">
        <v>3.617</v>
      </c>
      <c r="BV411" s="129">
        <v>3.97</v>
      </c>
      <c r="BW411" s="129">
        <v>5.2670000000000003</v>
      </c>
      <c r="BX411" s="129">
        <v>4.25</v>
      </c>
      <c r="BY411" s="129">
        <v>6.7039999999999997</v>
      </c>
      <c r="BZ411" s="129">
        <v>6.6340000000000003</v>
      </c>
      <c r="CA411" s="129">
        <v>6.6189999999999998</v>
      </c>
      <c r="CB411" s="129">
        <v>7.3789999999999996</v>
      </c>
      <c r="CC411" s="129">
        <v>5.6840000000000002</v>
      </c>
      <c r="CD411" s="129">
        <v>2.1680000000000001</v>
      </c>
      <c r="CE411" s="129">
        <v>2.3450000000000002</v>
      </c>
      <c r="CF411" s="129">
        <v>1.4530000000000001</v>
      </c>
      <c r="CG411" s="129">
        <v>1.42</v>
      </c>
      <c r="CH411" s="129">
        <v>1.861</v>
      </c>
      <c r="CI411" s="129">
        <v>10.06</v>
      </c>
      <c r="CJ411" s="129">
        <v>9.423</v>
      </c>
      <c r="CK411" s="129">
        <v>10.064</v>
      </c>
      <c r="CL411" s="129">
        <v>11.762</v>
      </c>
      <c r="CM411" s="129">
        <v>10.554</v>
      </c>
      <c r="CN411" s="129">
        <v>16.495999999999999</v>
      </c>
      <c r="CO411" s="129">
        <v>16.506</v>
      </c>
      <c r="CP411" s="129">
        <v>16.814</v>
      </c>
      <c r="CQ411" s="129">
        <v>16.199000000000002</v>
      </c>
      <c r="CR411" s="129">
        <v>16.263000000000002</v>
      </c>
      <c r="CS411" s="129">
        <v>17.962</v>
      </c>
      <c r="CT411" s="129">
        <v>18.834</v>
      </c>
      <c r="CU411" s="129">
        <v>18.981999999999999</v>
      </c>
      <c r="CV411" s="129">
        <v>18.448</v>
      </c>
      <c r="CW411" s="129">
        <v>18.254000000000001</v>
      </c>
      <c r="CX411" s="129">
        <v>6.75</v>
      </c>
      <c r="CY411" s="129">
        <v>7.46</v>
      </c>
      <c r="CZ411" s="129">
        <v>8.2430000000000003</v>
      </c>
      <c r="DA411" s="129">
        <v>7.8680000000000003</v>
      </c>
      <c r="DB411" s="129">
        <v>8.1869999999999994</v>
      </c>
    </row>
    <row r="412" spans="1:106" x14ac:dyDescent="0.2">
      <c r="A412" s="80" t="s">
        <v>43</v>
      </c>
      <c r="B412" s="129">
        <v>378.55200000000002</v>
      </c>
      <c r="C412" s="129">
        <v>351.05200000000002</v>
      </c>
      <c r="D412" s="129">
        <v>355.55</v>
      </c>
      <c r="E412" s="129">
        <v>375.91199999999998</v>
      </c>
      <c r="F412" s="129">
        <v>383.29599999999999</v>
      </c>
      <c r="G412" s="129">
        <v>21.061</v>
      </c>
      <c r="H412" s="129">
        <v>17.821999999999999</v>
      </c>
      <c r="I412" s="129">
        <v>18.001000000000001</v>
      </c>
      <c r="J412" s="129">
        <v>18.111999999999998</v>
      </c>
      <c r="K412" s="129">
        <v>18.869</v>
      </c>
      <c r="L412" s="129">
        <v>13.058</v>
      </c>
      <c r="M412" s="129">
        <v>10.726000000000001</v>
      </c>
      <c r="N412" s="129">
        <v>11.555</v>
      </c>
      <c r="O412" s="129">
        <v>13.471</v>
      </c>
      <c r="P412" s="129">
        <v>12.06</v>
      </c>
      <c r="Q412" s="129">
        <v>14.555</v>
      </c>
      <c r="R412" s="129">
        <v>14.243</v>
      </c>
      <c r="S412" s="129">
        <v>14.768000000000001</v>
      </c>
      <c r="T412" s="129">
        <v>24.033999999999999</v>
      </c>
      <c r="U412" s="129">
        <v>16.690000000000001</v>
      </c>
      <c r="V412" s="129">
        <v>30.794</v>
      </c>
      <c r="W412" s="129">
        <v>21.587</v>
      </c>
      <c r="X412" s="129">
        <v>23.9</v>
      </c>
      <c r="Y412" s="129">
        <v>27.048999999999999</v>
      </c>
      <c r="Z412" s="129">
        <v>43.351999999999997</v>
      </c>
      <c r="AA412" s="129">
        <v>19.23</v>
      </c>
      <c r="AB412" s="129">
        <v>18.091000000000001</v>
      </c>
      <c r="AC412" s="129">
        <v>20.484999999999999</v>
      </c>
      <c r="AD412" s="129">
        <v>20.754000000000001</v>
      </c>
      <c r="AE412" s="129">
        <v>19.309999999999999</v>
      </c>
      <c r="AF412" s="129">
        <v>20.268000000000001</v>
      </c>
      <c r="AG412" s="129">
        <v>17.390999999999998</v>
      </c>
      <c r="AH412" s="129">
        <v>15.728</v>
      </c>
      <c r="AI412" s="129">
        <v>16.451000000000001</v>
      </c>
      <c r="AJ412" s="129">
        <v>17.573</v>
      </c>
      <c r="AK412" s="129">
        <v>13.329000000000001</v>
      </c>
      <c r="AL412" s="129">
        <v>11.257999999999999</v>
      </c>
      <c r="AM412" s="129">
        <v>10.118</v>
      </c>
      <c r="AN412" s="129">
        <v>14.162000000000001</v>
      </c>
      <c r="AO412" s="129">
        <v>12.347</v>
      </c>
      <c r="AP412" s="129">
        <v>11.372999999999999</v>
      </c>
      <c r="AQ412" s="129">
        <v>8.391</v>
      </c>
      <c r="AR412" s="129">
        <v>10.323</v>
      </c>
      <c r="AS412" s="129">
        <v>7.6070000000000002</v>
      </c>
      <c r="AT412" s="129">
        <v>9.2690000000000001</v>
      </c>
      <c r="AU412" s="129">
        <v>15.266</v>
      </c>
      <c r="AV412" s="129">
        <v>15.3</v>
      </c>
      <c r="AW412" s="129">
        <v>15.324999999999999</v>
      </c>
      <c r="AX412" s="129">
        <v>18.956</v>
      </c>
      <c r="AY412" s="129">
        <v>16.425000000000001</v>
      </c>
      <c r="AZ412" s="129">
        <v>16.657</v>
      </c>
      <c r="BA412" s="129">
        <v>16.387</v>
      </c>
      <c r="BB412" s="129">
        <v>14.73</v>
      </c>
      <c r="BC412" s="129">
        <v>14.771000000000001</v>
      </c>
      <c r="BD412" s="129">
        <v>15.797000000000001</v>
      </c>
      <c r="BE412" s="129">
        <v>11.882</v>
      </c>
      <c r="BF412" s="129">
        <v>12.846</v>
      </c>
      <c r="BG412" s="129">
        <v>10.906000000000001</v>
      </c>
      <c r="BH412" s="129">
        <v>14.35</v>
      </c>
      <c r="BI412" s="129">
        <v>12.395</v>
      </c>
      <c r="BJ412" s="129">
        <v>22.265000000000001</v>
      </c>
      <c r="BK412" s="129">
        <v>22.178999999999998</v>
      </c>
      <c r="BL412" s="129">
        <v>22.411999999999999</v>
      </c>
      <c r="BM412" s="129">
        <v>19.978000000000002</v>
      </c>
      <c r="BN412" s="129">
        <v>21.353000000000002</v>
      </c>
      <c r="BO412" s="129">
        <v>10.503</v>
      </c>
      <c r="BP412" s="129">
        <v>10.678000000000001</v>
      </c>
      <c r="BQ412" s="129">
        <v>10.724</v>
      </c>
      <c r="BR412" s="129">
        <v>10.798999999999999</v>
      </c>
      <c r="BS412" s="129">
        <v>10.637</v>
      </c>
      <c r="BT412" s="129">
        <v>10.295</v>
      </c>
      <c r="BU412" s="129">
        <v>10.189</v>
      </c>
      <c r="BV412" s="129">
        <v>10.281000000000001</v>
      </c>
      <c r="BW412" s="129">
        <v>11.904</v>
      </c>
      <c r="BX412" s="129">
        <v>10.670999999999999</v>
      </c>
      <c r="BY412" s="129">
        <v>35.442999999999998</v>
      </c>
      <c r="BZ412" s="129">
        <v>35.406999999999996</v>
      </c>
      <c r="CA412" s="129">
        <v>35.237000000000002</v>
      </c>
      <c r="CB412" s="129">
        <v>34.933999999999997</v>
      </c>
      <c r="CC412" s="129">
        <v>32.069000000000003</v>
      </c>
      <c r="CD412" s="129">
        <v>1.82</v>
      </c>
      <c r="CE412" s="129">
        <v>1.56</v>
      </c>
      <c r="CF412" s="129">
        <v>2.246</v>
      </c>
      <c r="CG412" s="129">
        <v>2.0720000000000001</v>
      </c>
      <c r="CH412" s="129">
        <v>1.9810000000000001</v>
      </c>
      <c r="CI412" s="129">
        <v>19.401</v>
      </c>
      <c r="CJ412" s="129">
        <v>16.829000000000001</v>
      </c>
      <c r="CK412" s="129">
        <v>17.25</v>
      </c>
      <c r="CL412" s="129">
        <v>20.893999999999998</v>
      </c>
      <c r="CM412" s="129">
        <v>18.634</v>
      </c>
      <c r="CN412" s="129">
        <v>20.283999999999999</v>
      </c>
      <c r="CO412" s="129">
        <v>19.687999999999999</v>
      </c>
      <c r="CP412" s="129">
        <v>20.018000000000001</v>
      </c>
      <c r="CQ412" s="129">
        <v>19.64</v>
      </c>
      <c r="CR412" s="129">
        <v>18.616</v>
      </c>
      <c r="CS412" s="129">
        <v>31.439</v>
      </c>
      <c r="CT412" s="129">
        <v>31.811</v>
      </c>
      <c r="CU412" s="129">
        <v>31.672999999999998</v>
      </c>
      <c r="CV412" s="129">
        <v>31.564</v>
      </c>
      <c r="CW412" s="129">
        <v>35.158000000000001</v>
      </c>
      <c r="CX412" s="129">
        <v>39.628999999999998</v>
      </c>
      <c r="CY412" s="129">
        <v>38.668999999999997</v>
      </c>
      <c r="CZ412" s="129">
        <v>39.869999999999997</v>
      </c>
      <c r="DA412" s="129">
        <v>34.409999999999997</v>
      </c>
      <c r="DB412" s="129">
        <v>40.090000000000003</v>
      </c>
    </row>
    <row r="415" spans="1:106" x14ac:dyDescent="0.2">
      <c r="A415" s="97" t="s">
        <v>73</v>
      </c>
      <c r="B415" s="197" t="s">
        <v>95</v>
      </c>
      <c r="C415" s="197"/>
      <c r="D415" s="197"/>
      <c r="E415" s="197"/>
      <c r="F415" s="197"/>
      <c r="G415" s="197"/>
      <c r="H415" s="197"/>
      <c r="I415" s="197"/>
      <c r="J415" s="197"/>
      <c r="K415" s="197"/>
      <c r="L415" s="197"/>
      <c r="M415" s="197"/>
      <c r="N415" s="197"/>
      <c r="O415" s="197"/>
      <c r="P415" s="197"/>
      <c r="Q415" s="197"/>
      <c r="R415" s="197"/>
      <c r="S415" s="197"/>
      <c r="T415" s="197"/>
      <c r="U415" s="197"/>
      <c r="V415" s="197"/>
      <c r="W415" s="197" t="s">
        <v>95</v>
      </c>
      <c r="X415" s="197"/>
      <c r="Y415" s="197"/>
      <c r="Z415" s="197"/>
      <c r="AA415" s="197"/>
      <c r="AB415" s="197"/>
      <c r="AC415" s="197"/>
      <c r="AD415" s="197"/>
      <c r="AE415" s="197"/>
      <c r="AF415" s="197"/>
      <c r="AG415" s="197"/>
      <c r="AH415" s="197"/>
      <c r="AI415" s="197"/>
      <c r="AJ415" s="197"/>
      <c r="AK415" s="197"/>
      <c r="AL415" s="197"/>
      <c r="AM415" s="197"/>
      <c r="AN415" s="197" t="s">
        <v>95</v>
      </c>
      <c r="AO415" s="197"/>
      <c r="AP415" s="197"/>
      <c r="AQ415" s="197"/>
      <c r="AR415" s="197"/>
      <c r="AS415" s="197"/>
      <c r="AT415" s="197"/>
      <c r="AU415" s="197"/>
      <c r="AV415" s="197"/>
      <c r="AW415" s="197"/>
      <c r="AX415" s="197"/>
      <c r="AY415" s="197"/>
      <c r="AZ415" s="197"/>
      <c r="BA415" s="197"/>
      <c r="BB415" s="197"/>
      <c r="BC415" s="197"/>
      <c r="BD415" s="197"/>
      <c r="BE415" s="197"/>
      <c r="BF415" s="197"/>
      <c r="BG415" s="197"/>
      <c r="BH415" s="197"/>
      <c r="BI415" s="197" t="s">
        <v>95</v>
      </c>
      <c r="BJ415" s="197"/>
      <c r="BK415" s="197"/>
      <c r="BL415" s="197"/>
      <c r="BM415" s="197"/>
      <c r="BN415" s="197"/>
      <c r="BO415" s="197"/>
      <c r="BP415" s="197"/>
      <c r="BQ415" s="197"/>
      <c r="BR415" s="197"/>
      <c r="BS415" s="197"/>
      <c r="BT415" s="197"/>
      <c r="BU415" s="197"/>
      <c r="BV415" s="197"/>
      <c r="BW415" s="197"/>
      <c r="BX415" s="197"/>
      <c r="BY415" s="197"/>
      <c r="BZ415" s="197"/>
      <c r="CA415" s="197"/>
      <c r="CB415" s="197"/>
      <c r="CC415" s="197"/>
      <c r="CD415" s="197" t="s">
        <v>95</v>
      </c>
      <c r="CE415" s="197"/>
      <c r="CF415" s="197"/>
      <c r="CG415" s="197"/>
      <c r="CH415" s="197"/>
      <c r="CI415" s="197"/>
      <c r="CJ415" s="197"/>
      <c r="CK415" s="197"/>
      <c r="CL415" s="197"/>
      <c r="CM415" s="197"/>
      <c r="CN415" s="197" t="s">
        <v>95</v>
      </c>
      <c r="CO415" s="197"/>
      <c r="CP415" s="197"/>
      <c r="CQ415" s="197"/>
      <c r="CR415" s="197"/>
      <c r="CS415" s="197"/>
      <c r="CT415" s="197"/>
      <c r="CU415" s="197"/>
      <c r="CV415" s="197"/>
      <c r="CW415" s="197"/>
      <c r="CX415" s="197"/>
      <c r="CY415" s="197"/>
      <c r="CZ415" s="197"/>
      <c r="DA415" s="197"/>
      <c r="DB415" s="197"/>
    </row>
    <row r="416" spans="1:106" x14ac:dyDescent="0.2">
      <c r="A416" s="198"/>
      <c r="B416" s="197" t="s">
        <v>72</v>
      </c>
      <c r="C416" s="197"/>
      <c r="D416" s="197"/>
      <c r="E416" s="197"/>
      <c r="F416" s="197"/>
      <c r="G416" s="197" t="s">
        <v>71</v>
      </c>
      <c r="H416" s="197"/>
      <c r="I416" s="197"/>
      <c r="J416" s="197"/>
      <c r="K416" s="197"/>
      <c r="L416" s="197" t="s">
        <v>70</v>
      </c>
      <c r="M416" s="197"/>
      <c r="N416" s="197"/>
      <c r="O416" s="197"/>
      <c r="P416" s="197"/>
      <c r="Q416" s="194" t="s">
        <v>69</v>
      </c>
      <c r="R416" s="195"/>
      <c r="S416" s="195"/>
      <c r="T416" s="195"/>
      <c r="U416" s="196"/>
      <c r="V416" s="194" t="s">
        <v>68</v>
      </c>
      <c r="W416" s="195"/>
      <c r="X416" s="195"/>
      <c r="Y416" s="195"/>
      <c r="Z416" s="196"/>
      <c r="AA416" s="194" t="s">
        <v>67</v>
      </c>
      <c r="AB416" s="195"/>
      <c r="AC416" s="195"/>
      <c r="AD416" s="195"/>
      <c r="AE416" s="196"/>
      <c r="AF416" s="194" t="s">
        <v>66</v>
      </c>
      <c r="AG416" s="195"/>
      <c r="AH416" s="195"/>
      <c r="AI416" s="195"/>
      <c r="AJ416" s="196"/>
      <c r="AK416" s="194" t="s">
        <v>65</v>
      </c>
      <c r="AL416" s="195"/>
      <c r="AM416" s="195"/>
      <c r="AN416" s="195"/>
      <c r="AO416" s="196"/>
      <c r="AP416" s="194" t="s">
        <v>64</v>
      </c>
      <c r="AQ416" s="195"/>
      <c r="AR416" s="195"/>
      <c r="AS416" s="195"/>
      <c r="AT416" s="196"/>
      <c r="AU416" s="194" t="s">
        <v>63</v>
      </c>
      <c r="AV416" s="195"/>
      <c r="AW416" s="195"/>
      <c r="AX416" s="195"/>
      <c r="AY416" s="196"/>
      <c r="AZ416" s="194" t="s">
        <v>62</v>
      </c>
      <c r="BA416" s="195"/>
      <c r="BB416" s="195"/>
      <c r="BC416" s="195"/>
      <c r="BD416" s="196"/>
      <c r="BE416" s="194" t="s">
        <v>61</v>
      </c>
      <c r="BF416" s="195"/>
      <c r="BG416" s="195"/>
      <c r="BH416" s="195"/>
      <c r="BI416" s="196"/>
      <c r="BJ416" s="194" t="s">
        <v>60</v>
      </c>
      <c r="BK416" s="195"/>
      <c r="BL416" s="195"/>
      <c r="BM416" s="195"/>
      <c r="BN416" s="196"/>
      <c r="BO416" s="194" t="s">
        <v>59</v>
      </c>
      <c r="BP416" s="195"/>
      <c r="BQ416" s="195"/>
      <c r="BR416" s="195"/>
      <c r="BS416" s="196"/>
      <c r="BT416" s="194" t="s">
        <v>58</v>
      </c>
      <c r="BU416" s="195"/>
      <c r="BV416" s="195"/>
      <c r="BW416" s="195"/>
      <c r="BX416" s="196"/>
      <c r="BY416" s="194" t="s">
        <v>57</v>
      </c>
      <c r="BZ416" s="195"/>
      <c r="CA416" s="195"/>
      <c r="CB416" s="195"/>
      <c r="CC416" s="196"/>
      <c r="CD416" s="194" t="s">
        <v>56</v>
      </c>
      <c r="CE416" s="195"/>
      <c r="CF416" s="195"/>
      <c r="CG416" s="195"/>
      <c r="CH416" s="196"/>
      <c r="CI416" s="194" t="s">
        <v>55</v>
      </c>
      <c r="CJ416" s="195"/>
      <c r="CK416" s="195"/>
      <c r="CL416" s="195"/>
      <c r="CM416" s="196"/>
      <c r="CN416" s="194" t="s">
        <v>79</v>
      </c>
      <c r="CO416" s="195"/>
      <c r="CP416" s="195"/>
      <c r="CQ416" s="195"/>
      <c r="CR416" s="196"/>
      <c r="CS416" s="194" t="s">
        <v>53</v>
      </c>
      <c r="CT416" s="195"/>
      <c r="CU416" s="195"/>
      <c r="CV416" s="195"/>
      <c r="CW416" s="196"/>
      <c r="CX416" s="194" t="s">
        <v>52</v>
      </c>
      <c r="CY416" s="195"/>
      <c r="CZ416" s="195"/>
      <c r="DA416" s="195"/>
      <c r="DB416" s="196"/>
    </row>
    <row r="417" spans="1:106" x14ac:dyDescent="0.2">
      <c r="A417" s="198"/>
      <c r="B417" s="150" t="s">
        <v>15</v>
      </c>
      <c r="C417" s="150" t="s">
        <v>16</v>
      </c>
      <c r="D417" s="150" t="s">
        <v>17</v>
      </c>
      <c r="E417" s="150" t="s">
        <v>18</v>
      </c>
      <c r="F417" s="150" t="s">
        <v>19</v>
      </c>
      <c r="G417" s="129" t="s">
        <v>15</v>
      </c>
      <c r="H417" s="150" t="s">
        <v>16</v>
      </c>
      <c r="I417" s="150" t="s">
        <v>17</v>
      </c>
      <c r="J417" s="150" t="s">
        <v>18</v>
      </c>
      <c r="K417" s="150" t="s">
        <v>19</v>
      </c>
      <c r="L417" s="150" t="s">
        <v>15</v>
      </c>
      <c r="M417" s="150" t="s">
        <v>16</v>
      </c>
      <c r="N417" s="150" t="s">
        <v>17</v>
      </c>
      <c r="O417" s="150" t="s">
        <v>18</v>
      </c>
      <c r="P417" s="150" t="s">
        <v>19</v>
      </c>
      <c r="Q417" s="150" t="s">
        <v>15</v>
      </c>
      <c r="R417" s="150" t="s">
        <v>16</v>
      </c>
      <c r="S417" s="150" t="s">
        <v>17</v>
      </c>
      <c r="T417" s="150" t="s">
        <v>18</v>
      </c>
      <c r="U417" s="150" t="s">
        <v>19</v>
      </c>
      <c r="V417" s="150" t="s">
        <v>15</v>
      </c>
      <c r="W417" s="150" t="s">
        <v>16</v>
      </c>
      <c r="X417" s="150" t="s">
        <v>17</v>
      </c>
      <c r="Y417" s="150" t="s">
        <v>18</v>
      </c>
      <c r="Z417" s="150" t="s">
        <v>19</v>
      </c>
      <c r="AA417" s="150" t="s">
        <v>15</v>
      </c>
      <c r="AB417" s="150" t="s">
        <v>16</v>
      </c>
      <c r="AC417" s="150" t="s">
        <v>17</v>
      </c>
      <c r="AD417" s="150" t="s">
        <v>18</v>
      </c>
      <c r="AE417" s="150" t="s">
        <v>19</v>
      </c>
      <c r="AF417" s="150" t="s">
        <v>15</v>
      </c>
      <c r="AG417" s="150" t="s">
        <v>16</v>
      </c>
      <c r="AH417" s="150" t="s">
        <v>17</v>
      </c>
      <c r="AI417" s="150" t="s">
        <v>18</v>
      </c>
      <c r="AJ417" s="150" t="s">
        <v>19</v>
      </c>
      <c r="AK417" s="150" t="s">
        <v>15</v>
      </c>
      <c r="AL417" s="150" t="s">
        <v>16</v>
      </c>
      <c r="AM417" s="150" t="s">
        <v>17</v>
      </c>
      <c r="AN417" s="150" t="s">
        <v>18</v>
      </c>
      <c r="AO417" s="150" t="s">
        <v>19</v>
      </c>
      <c r="AP417" s="150" t="s">
        <v>15</v>
      </c>
      <c r="AQ417" s="150" t="s">
        <v>16</v>
      </c>
      <c r="AR417" s="150" t="s">
        <v>17</v>
      </c>
      <c r="AS417" s="150" t="s">
        <v>18</v>
      </c>
      <c r="AT417" s="150" t="s">
        <v>19</v>
      </c>
      <c r="AU417" s="150" t="s">
        <v>15</v>
      </c>
      <c r="AV417" s="150" t="s">
        <v>16</v>
      </c>
      <c r="AW417" s="150" t="s">
        <v>17</v>
      </c>
      <c r="AX417" s="150" t="s">
        <v>18</v>
      </c>
      <c r="AY417" s="150" t="s">
        <v>19</v>
      </c>
      <c r="AZ417" s="150" t="s">
        <v>15</v>
      </c>
      <c r="BA417" s="150" t="s">
        <v>16</v>
      </c>
      <c r="BB417" s="150" t="s">
        <v>17</v>
      </c>
      <c r="BC417" s="150" t="s">
        <v>18</v>
      </c>
      <c r="BD417" s="150" t="s">
        <v>19</v>
      </c>
      <c r="BE417" s="150" t="s">
        <v>15</v>
      </c>
      <c r="BF417" s="150" t="s">
        <v>16</v>
      </c>
      <c r="BG417" s="150" t="s">
        <v>17</v>
      </c>
      <c r="BH417" s="150" t="s">
        <v>18</v>
      </c>
      <c r="BI417" s="150" t="s">
        <v>19</v>
      </c>
      <c r="BJ417" s="150" t="s">
        <v>15</v>
      </c>
      <c r="BK417" s="150" t="s">
        <v>16</v>
      </c>
      <c r="BL417" s="150" t="s">
        <v>17</v>
      </c>
      <c r="BM417" s="150" t="s">
        <v>18</v>
      </c>
      <c r="BN417" s="150" t="s">
        <v>19</v>
      </c>
      <c r="BO417" s="150" t="s">
        <v>15</v>
      </c>
      <c r="BP417" s="150" t="s">
        <v>16</v>
      </c>
      <c r="BQ417" s="150" t="s">
        <v>17</v>
      </c>
      <c r="BR417" s="150" t="s">
        <v>18</v>
      </c>
      <c r="BS417" s="150" t="s">
        <v>19</v>
      </c>
      <c r="BT417" s="150" t="s">
        <v>15</v>
      </c>
      <c r="BU417" s="150" t="s">
        <v>16</v>
      </c>
      <c r="BV417" s="150" t="s">
        <v>17</v>
      </c>
      <c r="BW417" s="150" t="s">
        <v>18</v>
      </c>
      <c r="BX417" s="150" t="s">
        <v>19</v>
      </c>
      <c r="BY417" s="150" t="s">
        <v>15</v>
      </c>
      <c r="BZ417" s="150" t="s">
        <v>16</v>
      </c>
      <c r="CA417" s="150" t="s">
        <v>17</v>
      </c>
      <c r="CB417" s="150" t="s">
        <v>18</v>
      </c>
      <c r="CC417" s="150" t="s">
        <v>19</v>
      </c>
      <c r="CD417" s="150" t="s">
        <v>15</v>
      </c>
      <c r="CE417" s="150" t="s">
        <v>16</v>
      </c>
      <c r="CF417" s="150" t="s">
        <v>17</v>
      </c>
      <c r="CG417" s="150" t="s">
        <v>18</v>
      </c>
      <c r="CH417" s="150" t="s">
        <v>19</v>
      </c>
      <c r="CI417" s="150" t="s">
        <v>15</v>
      </c>
      <c r="CJ417" s="150" t="s">
        <v>16</v>
      </c>
      <c r="CK417" s="150" t="s">
        <v>17</v>
      </c>
      <c r="CL417" s="150" t="s">
        <v>18</v>
      </c>
      <c r="CM417" s="150" t="s">
        <v>19</v>
      </c>
      <c r="CN417" s="150" t="s">
        <v>15</v>
      </c>
      <c r="CO417" s="150" t="s">
        <v>16</v>
      </c>
      <c r="CP417" s="150" t="s">
        <v>17</v>
      </c>
      <c r="CQ417" s="150" t="s">
        <v>18</v>
      </c>
      <c r="CR417" s="150" t="s">
        <v>19</v>
      </c>
      <c r="CS417" s="150" t="s">
        <v>15</v>
      </c>
      <c r="CT417" s="150" t="s">
        <v>16</v>
      </c>
      <c r="CU417" s="150" t="s">
        <v>17</v>
      </c>
      <c r="CV417" s="150" t="s">
        <v>18</v>
      </c>
      <c r="CW417" s="150" t="s">
        <v>19</v>
      </c>
      <c r="CX417" s="150" t="s">
        <v>15</v>
      </c>
      <c r="CY417" s="150" t="s">
        <v>16</v>
      </c>
      <c r="CZ417" s="150" t="s">
        <v>17</v>
      </c>
      <c r="DA417" s="150" t="s">
        <v>18</v>
      </c>
      <c r="DB417" s="150" t="s">
        <v>19</v>
      </c>
    </row>
    <row r="418" spans="1:106" x14ac:dyDescent="0.2">
      <c r="A418" s="69" t="s">
        <v>23</v>
      </c>
      <c r="B418" s="129">
        <v>9283.5040000000008</v>
      </c>
      <c r="C418" s="129">
        <v>9300.4140000000007</v>
      </c>
      <c r="D418" s="129">
        <v>9330.1350000000002</v>
      </c>
      <c r="E418" s="181">
        <v>9278.9030000000002</v>
      </c>
      <c r="F418" s="129">
        <v>9320.6389999999992</v>
      </c>
      <c r="G418" s="129">
        <v>294.279</v>
      </c>
      <c r="H418" s="129">
        <v>298.42700000000002</v>
      </c>
      <c r="I418" s="129">
        <v>294.94799999999998</v>
      </c>
      <c r="J418" s="181">
        <v>295.78500000000003</v>
      </c>
      <c r="K418" s="129">
        <v>295.87</v>
      </c>
      <c r="L418" s="129">
        <v>400.226</v>
      </c>
      <c r="M418" s="129">
        <v>402.774</v>
      </c>
      <c r="N418" s="129">
        <v>402.40800000000002</v>
      </c>
      <c r="O418" s="181">
        <v>400.76299999999998</v>
      </c>
      <c r="P418" s="129">
        <v>400.10899999999998</v>
      </c>
      <c r="Q418" s="129">
        <v>467.35700000000003</v>
      </c>
      <c r="R418" s="129">
        <v>462.45100000000002</v>
      </c>
      <c r="S418" s="129">
        <v>463.66199999999998</v>
      </c>
      <c r="T418" s="181">
        <v>464.245</v>
      </c>
      <c r="U418" s="129">
        <v>462.61700000000002</v>
      </c>
      <c r="V418" s="129">
        <v>740.19200000000001</v>
      </c>
      <c r="W418" s="129">
        <v>740.27099999999996</v>
      </c>
      <c r="X418" s="129">
        <v>740.31</v>
      </c>
      <c r="Y418" s="181">
        <v>740.21299999999997</v>
      </c>
      <c r="Z418" s="129">
        <v>738.71400000000006</v>
      </c>
      <c r="AA418" s="129">
        <v>349.82</v>
      </c>
      <c r="AB418" s="129">
        <v>353.34</v>
      </c>
      <c r="AC418" s="129">
        <v>351.709</v>
      </c>
      <c r="AD418" s="181">
        <v>351.90699999999998</v>
      </c>
      <c r="AE418" s="129">
        <v>351.97</v>
      </c>
      <c r="AF418" s="129">
        <v>338.59800000000001</v>
      </c>
      <c r="AG418" s="129">
        <v>339.93099999999998</v>
      </c>
      <c r="AH418" s="129">
        <v>341.23399999999998</v>
      </c>
      <c r="AI418" s="181">
        <v>339.41899999999998</v>
      </c>
      <c r="AJ418" s="129">
        <v>340.15300000000002</v>
      </c>
      <c r="AK418" s="129">
        <v>516.19299999999998</v>
      </c>
      <c r="AL418" s="129">
        <v>521.97</v>
      </c>
      <c r="AM418" s="129">
        <v>514.39200000000005</v>
      </c>
      <c r="AN418" s="181">
        <v>498.22399999999999</v>
      </c>
      <c r="AO418" s="129">
        <v>517.14499999999998</v>
      </c>
      <c r="AP418" s="129">
        <v>297.98200000000003</v>
      </c>
      <c r="AQ418" s="129">
        <v>287.363</v>
      </c>
      <c r="AR418" s="129">
        <v>289.06599999999997</v>
      </c>
      <c r="AS418" s="181">
        <v>284.95499999999998</v>
      </c>
      <c r="AT418" s="129">
        <v>294.09300000000002</v>
      </c>
      <c r="AU418" s="129">
        <v>514.005</v>
      </c>
      <c r="AV418" s="129">
        <v>523.03899999999999</v>
      </c>
      <c r="AW418" s="129">
        <v>519.70500000000004</v>
      </c>
      <c r="AX418" s="184">
        <v>495.74</v>
      </c>
      <c r="AY418" s="129">
        <v>513.38</v>
      </c>
      <c r="AZ418" s="129">
        <v>428.178</v>
      </c>
      <c r="BA418" s="129">
        <v>431.25</v>
      </c>
      <c r="BB418" s="129">
        <v>432.29</v>
      </c>
      <c r="BC418" s="181">
        <v>432.49200000000002</v>
      </c>
      <c r="BD418" s="129">
        <v>430.714</v>
      </c>
      <c r="BE418" s="129">
        <v>337.12299999999999</v>
      </c>
      <c r="BF418" s="129">
        <v>335.00900000000001</v>
      </c>
      <c r="BG418" s="129">
        <v>336.77499999999998</v>
      </c>
      <c r="BH418" s="181">
        <v>337.214</v>
      </c>
      <c r="BI418" s="129">
        <v>336.05</v>
      </c>
      <c r="BJ418" s="129">
        <v>368.08</v>
      </c>
      <c r="BK418" s="129">
        <v>369.67399999999998</v>
      </c>
      <c r="BL418" s="129">
        <v>372.54899999999998</v>
      </c>
      <c r="BM418" s="181">
        <v>373.68700000000001</v>
      </c>
      <c r="BN418" s="129">
        <v>372.084</v>
      </c>
      <c r="BO418" s="129">
        <v>384.60399999999998</v>
      </c>
      <c r="BP418" s="129">
        <v>385.197</v>
      </c>
      <c r="BQ418" s="129">
        <v>383.09100000000001</v>
      </c>
      <c r="BR418" s="181">
        <v>385.613</v>
      </c>
      <c r="BS418" s="129">
        <v>383.05900000000003</v>
      </c>
      <c r="BT418" s="129">
        <v>259.84500000000003</v>
      </c>
      <c r="BU418" s="129">
        <v>255.61699999999999</v>
      </c>
      <c r="BV418" s="129">
        <v>256.411</v>
      </c>
      <c r="BW418" s="181">
        <v>249.803</v>
      </c>
      <c r="BX418" s="129">
        <v>254.94499999999999</v>
      </c>
      <c r="BY418" s="129">
        <v>818.96199999999999</v>
      </c>
      <c r="BZ418" s="129">
        <v>818.79499999999996</v>
      </c>
      <c r="CA418" s="129">
        <v>822.01400000000001</v>
      </c>
      <c r="CB418" s="181">
        <v>823.94</v>
      </c>
      <c r="CC418" s="129">
        <v>830.55</v>
      </c>
      <c r="CD418" s="129">
        <v>92.813000000000002</v>
      </c>
      <c r="CE418" s="129">
        <v>94.721999999999994</v>
      </c>
      <c r="CF418" s="129">
        <v>98.424000000000007</v>
      </c>
      <c r="CG418" s="181">
        <v>94.524000000000001</v>
      </c>
      <c r="CH418" s="129">
        <v>95.501999999999995</v>
      </c>
      <c r="CI418" s="129">
        <v>357.24200000000002</v>
      </c>
      <c r="CJ418" s="129">
        <v>363.97399999999999</v>
      </c>
      <c r="CK418" s="129">
        <v>365.74200000000002</v>
      </c>
      <c r="CL418" s="181">
        <v>368.04300000000001</v>
      </c>
      <c r="CM418" s="129">
        <v>364.49299999999999</v>
      </c>
      <c r="CN418" s="129">
        <v>738.87</v>
      </c>
      <c r="CO418" s="129">
        <v>736.99</v>
      </c>
      <c r="CP418" s="129">
        <v>764.89200000000005</v>
      </c>
      <c r="CQ418" s="181">
        <v>765.38400000000001</v>
      </c>
      <c r="CR418" s="129">
        <v>764.86</v>
      </c>
      <c r="CS418" s="129">
        <v>1119.7529999999999</v>
      </c>
      <c r="CT418" s="129">
        <v>1122.252</v>
      </c>
      <c r="CU418" s="129">
        <v>1123.1880000000001</v>
      </c>
      <c r="CV418" s="181">
        <v>1123.1610000000001</v>
      </c>
      <c r="CW418" s="129">
        <v>1120.925</v>
      </c>
      <c r="CX418" s="129">
        <v>459.38200000000001</v>
      </c>
      <c r="CY418" s="129">
        <v>457.36799999999999</v>
      </c>
      <c r="CZ418" s="129">
        <v>457.32499999999999</v>
      </c>
      <c r="DA418" s="181">
        <v>453.791</v>
      </c>
      <c r="DB418" s="129">
        <v>453.40600000000001</v>
      </c>
    </row>
    <row r="419" spans="1:106" x14ac:dyDescent="0.2">
      <c r="A419" s="80" t="s">
        <v>24</v>
      </c>
      <c r="B419" s="129">
        <v>960.30499999999995</v>
      </c>
      <c r="C419" s="129">
        <v>1006.385</v>
      </c>
      <c r="D419" s="129">
        <v>1009.508</v>
      </c>
      <c r="E419" s="182">
        <v>955.66200000000003</v>
      </c>
      <c r="F419" s="129">
        <v>985.9</v>
      </c>
      <c r="G419" s="129">
        <v>25.594999999999999</v>
      </c>
      <c r="H419" s="129">
        <v>33.433999999999997</v>
      </c>
      <c r="I419" s="129">
        <v>33.061999999999998</v>
      </c>
      <c r="J419" s="183">
        <v>32.027999999999999</v>
      </c>
      <c r="K419" s="129">
        <v>31.024999999999999</v>
      </c>
      <c r="L419" s="129">
        <v>85.903999999999996</v>
      </c>
      <c r="M419" s="129">
        <v>92.24</v>
      </c>
      <c r="N419" s="129">
        <v>96.141999999999996</v>
      </c>
      <c r="O419" s="183">
        <v>85.808999999999997</v>
      </c>
      <c r="P419" s="129">
        <v>88.221999999999994</v>
      </c>
      <c r="Q419" s="129">
        <v>24.154</v>
      </c>
      <c r="R419" s="129">
        <v>26.901</v>
      </c>
      <c r="S419" s="129">
        <v>23.472999999999999</v>
      </c>
      <c r="T419" s="183">
        <v>24.402000000000001</v>
      </c>
      <c r="U419" s="129">
        <v>25.265999999999998</v>
      </c>
      <c r="V419" s="129">
        <v>123.69</v>
      </c>
      <c r="W419" s="129">
        <v>117.285</v>
      </c>
      <c r="X419" s="129">
        <v>117.06</v>
      </c>
      <c r="Y419" s="183">
        <v>117.039</v>
      </c>
      <c r="Z419" s="129">
        <v>128.47300000000001</v>
      </c>
      <c r="AA419" s="129">
        <v>8.2690000000000001</v>
      </c>
      <c r="AB419" s="129">
        <v>8.3160000000000007</v>
      </c>
      <c r="AC419" s="129">
        <v>8.5760000000000005</v>
      </c>
      <c r="AD419" s="183">
        <v>8.5530000000000008</v>
      </c>
      <c r="AE419" s="129">
        <v>8.5510000000000002</v>
      </c>
      <c r="AF419" s="129">
        <v>42.462000000000003</v>
      </c>
      <c r="AG419" s="129">
        <v>45.118000000000002</v>
      </c>
      <c r="AH419" s="129">
        <v>44.223999999999997</v>
      </c>
      <c r="AI419" s="183">
        <v>44.194000000000003</v>
      </c>
      <c r="AJ419" s="129">
        <v>43.561</v>
      </c>
      <c r="AK419" s="129">
        <v>135.16</v>
      </c>
      <c r="AL419" s="129">
        <v>134.82900000000001</v>
      </c>
      <c r="AM419" s="129">
        <v>136.61000000000001</v>
      </c>
      <c r="AN419" s="183">
        <v>127.60599999999999</v>
      </c>
      <c r="AO419" s="129">
        <v>137.398</v>
      </c>
      <c r="AP419" s="129">
        <v>31.204000000000001</v>
      </c>
      <c r="AQ419" s="129">
        <v>36.613</v>
      </c>
      <c r="AR419" s="129">
        <v>36.743000000000002</v>
      </c>
      <c r="AS419" s="183">
        <v>36.494999999999997</v>
      </c>
      <c r="AT419" s="129">
        <v>34.997</v>
      </c>
      <c r="AU419" s="129">
        <v>23.870999999999999</v>
      </c>
      <c r="AV419" s="129">
        <v>31.783000000000001</v>
      </c>
      <c r="AW419" s="129">
        <v>28.539000000000001</v>
      </c>
      <c r="AX419" s="185">
        <v>21.129000000000001</v>
      </c>
      <c r="AY419" s="129">
        <v>26.498000000000001</v>
      </c>
      <c r="AZ419" s="129">
        <v>75.971999999999994</v>
      </c>
      <c r="BA419" s="129">
        <v>77.685000000000002</v>
      </c>
      <c r="BB419" s="129">
        <v>77.861000000000004</v>
      </c>
      <c r="BC419" s="183">
        <v>75.716999999999999</v>
      </c>
      <c r="BD419" s="129">
        <v>78.28</v>
      </c>
      <c r="BE419" s="129">
        <v>20.007000000000001</v>
      </c>
      <c r="BF419" s="129">
        <v>16.707000000000001</v>
      </c>
      <c r="BG419" s="129">
        <v>13.635</v>
      </c>
      <c r="BH419" s="183">
        <v>11.72</v>
      </c>
      <c r="BI419" s="129">
        <v>16.259</v>
      </c>
      <c r="BJ419" s="129">
        <v>4.4349999999999996</v>
      </c>
      <c r="BK419" s="129">
        <v>6.508</v>
      </c>
      <c r="BL419" s="129">
        <v>9.6679999999999993</v>
      </c>
      <c r="BM419" s="183">
        <v>10.204000000000001</v>
      </c>
      <c r="BN419" s="129">
        <v>7.0209999999999999</v>
      </c>
      <c r="BO419" s="129">
        <v>59.981999999999999</v>
      </c>
      <c r="BP419" s="129">
        <v>61.814999999999998</v>
      </c>
      <c r="BQ419" s="129">
        <v>62.94</v>
      </c>
      <c r="BR419" s="183">
        <v>55.728999999999999</v>
      </c>
      <c r="BS419" s="129">
        <v>60.238999999999997</v>
      </c>
      <c r="BT419" s="129">
        <v>52.509</v>
      </c>
      <c r="BU419" s="129">
        <v>60.932000000000002</v>
      </c>
      <c r="BV419" s="129">
        <v>62.698</v>
      </c>
      <c r="BW419" s="183">
        <v>54.613</v>
      </c>
      <c r="BX419" s="129">
        <v>57.918999999999997</v>
      </c>
      <c r="BY419" s="129">
        <v>199.84800000000001</v>
      </c>
      <c r="BZ419" s="129">
        <v>200.58199999999999</v>
      </c>
      <c r="CA419" s="129">
        <v>200.292</v>
      </c>
      <c r="CB419" s="183">
        <v>199.21600000000001</v>
      </c>
      <c r="CC419" s="129">
        <v>189.00700000000001</v>
      </c>
      <c r="CD419" s="129">
        <v>1.675</v>
      </c>
      <c r="CE419" s="129">
        <v>2.7440000000000002</v>
      </c>
      <c r="CF419" s="129">
        <v>2.2759999999999998</v>
      </c>
      <c r="CG419" s="183">
        <v>2.8860000000000001</v>
      </c>
      <c r="CH419" s="129">
        <v>2.367</v>
      </c>
      <c r="CI419" s="129">
        <v>26.312000000000001</v>
      </c>
      <c r="CJ419" s="129">
        <v>33.598999999999997</v>
      </c>
      <c r="CK419" s="129">
        <v>36.216000000000001</v>
      </c>
      <c r="CL419" s="183">
        <v>28.873999999999999</v>
      </c>
      <c r="CM419" s="129">
        <v>31.427</v>
      </c>
      <c r="CN419" s="129">
        <v>5.5839999999999996</v>
      </c>
      <c r="CO419" s="129">
        <v>5.2380000000000004</v>
      </c>
      <c r="CP419" s="129">
        <v>5.8129999999999997</v>
      </c>
      <c r="CQ419" s="183">
        <v>5.8070000000000004</v>
      </c>
      <c r="CR419" s="129">
        <v>5.8010000000000002</v>
      </c>
      <c r="CS419" s="129">
        <v>5.64</v>
      </c>
      <c r="CT419" s="129">
        <v>5.9560000000000004</v>
      </c>
      <c r="CU419" s="129">
        <v>5.899</v>
      </c>
      <c r="CV419" s="183">
        <v>5.7919999999999998</v>
      </c>
      <c r="CW419" s="129">
        <v>5.7770000000000001</v>
      </c>
      <c r="CX419" s="129">
        <v>8.032</v>
      </c>
      <c r="CY419" s="129">
        <v>8.1</v>
      </c>
      <c r="CZ419" s="129">
        <v>7.7809999999999997</v>
      </c>
      <c r="DA419" s="183">
        <v>7.8490000000000002</v>
      </c>
      <c r="DB419" s="129">
        <v>7.8120000000000003</v>
      </c>
    </row>
    <row r="420" spans="1:106" x14ac:dyDescent="0.2">
      <c r="A420" s="80" t="s">
        <v>25</v>
      </c>
      <c r="B420" s="129">
        <v>1162.8409999999999</v>
      </c>
      <c r="C420" s="129">
        <v>1165.0730000000001</v>
      </c>
      <c r="D420" s="129">
        <v>1149.53</v>
      </c>
      <c r="E420" s="183">
        <v>1160.5</v>
      </c>
      <c r="F420" s="129">
        <v>1159.7539999999999</v>
      </c>
      <c r="G420" s="129">
        <v>28.658999999999999</v>
      </c>
      <c r="H420" s="129">
        <v>30.247</v>
      </c>
      <c r="I420" s="129">
        <v>31.184999999999999</v>
      </c>
      <c r="J420" s="183">
        <v>32.915999999999997</v>
      </c>
      <c r="K420" s="129">
        <v>30.273</v>
      </c>
      <c r="L420" s="129">
        <v>55.66</v>
      </c>
      <c r="M420" s="129">
        <v>57.207999999999998</v>
      </c>
      <c r="N420" s="129">
        <v>53.197000000000003</v>
      </c>
      <c r="O420" s="183">
        <v>56.015000000000001</v>
      </c>
      <c r="P420" s="129">
        <v>55.517000000000003</v>
      </c>
      <c r="Q420" s="129">
        <v>106.19199999999999</v>
      </c>
      <c r="R420" s="129">
        <v>103.083</v>
      </c>
      <c r="S420" s="129">
        <v>104.51</v>
      </c>
      <c r="T420" s="183">
        <v>105.88500000000001</v>
      </c>
      <c r="U420" s="129">
        <v>99.466999999999999</v>
      </c>
      <c r="V420" s="129">
        <v>73.015000000000001</v>
      </c>
      <c r="W420" s="129">
        <v>74.14</v>
      </c>
      <c r="X420" s="129">
        <v>76.182000000000002</v>
      </c>
      <c r="Y420" s="183">
        <v>76.034999999999997</v>
      </c>
      <c r="Z420" s="129">
        <v>73.893000000000001</v>
      </c>
      <c r="AA420" s="129">
        <v>37.750999999999998</v>
      </c>
      <c r="AB420" s="129">
        <v>36.78</v>
      </c>
      <c r="AC420" s="129">
        <v>36.457999999999998</v>
      </c>
      <c r="AD420" s="183">
        <v>37.161000000000001</v>
      </c>
      <c r="AE420" s="129">
        <v>38.561</v>
      </c>
      <c r="AF420" s="129">
        <v>37.484000000000002</v>
      </c>
      <c r="AG420" s="129">
        <v>35.674999999999997</v>
      </c>
      <c r="AH420" s="129">
        <v>33.457000000000001</v>
      </c>
      <c r="AI420" s="183">
        <v>34.195</v>
      </c>
      <c r="AJ420" s="129">
        <v>35.249000000000002</v>
      </c>
      <c r="AK420" s="129">
        <v>44.835999999999999</v>
      </c>
      <c r="AL420" s="129">
        <v>40.954000000000001</v>
      </c>
      <c r="AM420" s="129">
        <v>39.697000000000003</v>
      </c>
      <c r="AN420" s="183">
        <v>37.201999999999998</v>
      </c>
      <c r="AO420" s="129">
        <v>40.609000000000002</v>
      </c>
      <c r="AP420" s="129">
        <v>28.411999999999999</v>
      </c>
      <c r="AQ420" s="129">
        <v>23.417000000000002</v>
      </c>
      <c r="AR420" s="129">
        <v>23.481999999999999</v>
      </c>
      <c r="AS420" s="183">
        <v>23.181999999999999</v>
      </c>
      <c r="AT420" s="129">
        <v>23.37</v>
      </c>
      <c r="AU420" s="129">
        <v>122.239</v>
      </c>
      <c r="AV420" s="129">
        <v>132.18600000000001</v>
      </c>
      <c r="AW420" s="129">
        <v>128.851</v>
      </c>
      <c r="AX420" s="185">
        <v>125.785</v>
      </c>
      <c r="AY420" s="129">
        <v>126.892</v>
      </c>
      <c r="AZ420" s="129">
        <v>67.914000000000001</v>
      </c>
      <c r="BA420" s="129">
        <v>66.459000000000003</v>
      </c>
      <c r="BB420" s="129">
        <v>67.402000000000001</v>
      </c>
      <c r="BC420" s="183">
        <v>66.180000000000007</v>
      </c>
      <c r="BD420" s="129">
        <v>66.545000000000002</v>
      </c>
      <c r="BE420" s="129">
        <v>34.164999999999999</v>
      </c>
      <c r="BF420" s="129">
        <v>32.406999999999996</v>
      </c>
      <c r="BG420" s="129">
        <v>28.157</v>
      </c>
      <c r="BH420" s="183">
        <v>32.762999999999998</v>
      </c>
      <c r="BI420" s="129">
        <v>31.939</v>
      </c>
      <c r="BJ420" s="129">
        <v>81.152000000000001</v>
      </c>
      <c r="BK420" s="129">
        <v>81.132999999999996</v>
      </c>
      <c r="BL420" s="129">
        <v>81.448999999999998</v>
      </c>
      <c r="BM420" s="183">
        <v>81.463999999999999</v>
      </c>
      <c r="BN420" s="129">
        <v>81.281000000000006</v>
      </c>
      <c r="BO420" s="129">
        <v>89.174999999999997</v>
      </c>
      <c r="BP420" s="129">
        <v>89.956000000000003</v>
      </c>
      <c r="BQ420" s="129">
        <v>88.344999999999999</v>
      </c>
      <c r="BR420" s="183">
        <v>89.983999999999995</v>
      </c>
      <c r="BS420" s="129">
        <v>88.370999999999995</v>
      </c>
      <c r="BT420" s="129">
        <v>23.562000000000001</v>
      </c>
      <c r="BU420" s="129">
        <v>23.707999999999998</v>
      </c>
      <c r="BV420" s="129">
        <v>24.184000000000001</v>
      </c>
      <c r="BW420" s="183">
        <v>26.367000000000001</v>
      </c>
      <c r="BX420" s="129">
        <v>24.449000000000002</v>
      </c>
      <c r="BY420" s="129">
        <v>35.942</v>
      </c>
      <c r="BZ420" s="129">
        <v>36.270000000000003</v>
      </c>
      <c r="CA420" s="129">
        <v>36.848999999999997</v>
      </c>
      <c r="CB420" s="183">
        <v>37.874000000000002</v>
      </c>
      <c r="CC420" s="129">
        <v>42.881</v>
      </c>
      <c r="CD420" s="129">
        <v>34.667999999999999</v>
      </c>
      <c r="CE420" s="129">
        <v>36.542000000000002</v>
      </c>
      <c r="CF420" s="129">
        <v>39.548999999999999</v>
      </c>
      <c r="CG420" s="183">
        <v>37.271000000000001</v>
      </c>
      <c r="CH420" s="129">
        <v>37.088999999999999</v>
      </c>
      <c r="CI420" s="129">
        <v>86.45</v>
      </c>
      <c r="CJ420" s="129">
        <v>86.094999999999999</v>
      </c>
      <c r="CK420" s="129">
        <v>76.488</v>
      </c>
      <c r="CL420" s="183">
        <v>80.628</v>
      </c>
      <c r="CM420" s="129">
        <v>81.855000000000004</v>
      </c>
      <c r="CN420" s="129">
        <v>51.826000000000001</v>
      </c>
      <c r="CO420" s="129">
        <v>55.542000000000002</v>
      </c>
      <c r="CP420" s="129">
        <v>56.704999999999998</v>
      </c>
      <c r="CQ420" s="183">
        <v>56.640999999999998</v>
      </c>
      <c r="CR420" s="129">
        <v>56.890999999999998</v>
      </c>
      <c r="CS420" s="129">
        <v>90.471000000000004</v>
      </c>
      <c r="CT420" s="129">
        <v>90.643000000000001</v>
      </c>
      <c r="CU420" s="129">
        <v>90.635999999999996</v>
      </c>
      <c r="CV420" s="183">
        <v>90.956000000000003</v>
      </c>
      <c r="CW420" s="129">
        <v>90.501000000000005</v>
      </c>
      <c r="CX420" s="129">
        <v>33.268000000000001</v>
      </c>
      <c r="CY420" s="129">
        <v>32.628</v>
      </c>
      <c r="CZ420" s="129">
        <v>32.747</v>
      </c>
      <c r="DA420" s="183">
        <v>31.995999999999999</v>
      </c>
      <c r="DB420" s="129">
        <v>34.121000000000002</v>
      </c>
    </row>
    <row r="421" spans="1:106" ht="22.5" x14ac:dyDescent="0.2">
      <c r="A421" s="85" t="s">
        <v>50</v>
      </c>
      <c r="B421" s="129">
        <v>288.59399999999999</v>
      </c>
      <c r="C421" s="129">
        <v>296.54700000000003</v>
      </c>
      <c r="D421" s="129">
        <v>298.637</v>
      </c>
      <c r="E421" s="183">
        <v>290.28399999999999</v>
      </c>
      <c r="F421" s="129">
        <v>290.76499999999999</v>
      </c>
      <c r="G421" s="129">
        <v>5.9589999999999996</v>
      </c>
      <c r="H421" s="129">
        <v>6.7220000000000004</v>
      </c>
      <c r="I421" s="129">
        <v>7.9109999999999996</v>
      </c>
      <c r="J421" s="183">
        <v>3.8780000000000001</v>
      </c>
      <c r="K421" s="129">
        <v>5.8819999999999997</v>
      </c>
      <c r="L421" s="129">
        <v>5.67</v>
      </c>
      <c r="M421" s="129">
        <v>9.1750000000000007</v>
      </c>
      <c r="N421" s="129">
        <v>9.1660000000000004</v>
      </c>
      <c r="O421" s="183">
        <v>7.07</v>
      </c>
      <c r="P421" s="129">
        <v>7.8109999999999999</v>
      </c>
      <c r="Q421" s="129">
        <v>49</v>
      </c>
      <c r="R421" s="129">
        <v>48.363</v>
      </c>
      <c r="S421" s="129">
        <v>47.273000000000003</v>
      </c>
      <c r="T421" s="183">
        <v>49.183</v>
      </c>
      <c r="U421" s="129">
        <v>44.023000000000003</v>
      </c>
      <c r="V421" s="129">
        <v>0.57699999999999996</v>
      </c>
      <c r="W421" s="129" t="s">
        <v>44</v>
      </c>
      <c r="X421" s="129">
        <v>2.0009999999999999</v>
      </c>
      <c r="Y421" s="183">
        <v>1.98</v>
      </c>
      <c r="Z421" s="129">
        <v>2.9729999999999999</v>
      </c>
      <c r="AA421" s="129">
        <v>16.884</v>
      </c>
      <c r="AB421" s="129">
        <v>16.308</v>
      </c>
      <c r="AC421" s="129">
        <v>16.331</v>
      </c>
      <c r="AD421" s="183">
        <v>16.95</v>
      </c>
      <c r="AE421" s="129">
        <v>16.422999999999998</v>
      </c>
      <c r="AF421" s="129">
        <v>9.1310000000000002</v>
      </c>
      <c r="AG421" s="129">
        <v>6.7039999999999997</v>
      </c>
      <c r="AH421" s="129">
        <v>6.4989999999999997</v>
      </c>
      <c r="AI421" s="183">
        <v>6.7729999999999997</v>
      </c>
      <c r="AJ421" s="129">
        <v>7.36</v>
      </c>
      <c r="AK421" s="129">
        <v>10.263</v>
      </c>
      <c r="AL421" s="129">
        <v>9.8490000000000002</v>
      </c>
      <c r="AM421" s="129">
        <v>10.445</v>
      </c>
      <c r="AN421" s="183">
        <v>9.6300000000000008</v>
      </c>
      <c r="AO421" s="129">
        <v>9.9890000000000008</v>
      </c>
      <c r="AP421" s="129">
        <v>1.119</v>
      </c>
      <c r="AQ421" s="129">
        <v>1.52</v>
      </c>
      <c r="AR421" s="129">
        <v>1.6919999999999999</v>
      </c>
      <c r="AS421" s="183">
        <v>1.677</v>
      </c>
      <c r="AT421" s="129">
        <v>1.724</v>
      </c>
      <c r="AU421" s="129">
        <v>36.353000000000002</v>
      </c>
      <c r="AV421" s="129">
        <v>44.779000000000003</v>
      </c>
      <c r="AW421" s="129">
        <v>45.252000000000002</v>
      </c>
      <c r="AX421" s="185">
        <v>38.372999999999998</v>
      </c>
      <c r="AY421" s="129">
        <v>40.792999999999999</v>
      </c>
      <c r="AZ421" s="129">
        <v>25.5</v>
      </c>
      <c r="BA421" s="129">
        <v>25.852</v>
      </c>
      <c r="BB421" s="129">
        <v>25.904</v>
      </c>
      <c r="BC421" s="183">
        <v>25.614999999999998</v>
      </c>
      <c r="BD421" s="129">
        <v>26.001000000000001</v>
      </c>
      <c r="BE421" s="129">
        <v>12.635</v>
      </c>
      <c r="BF421" s="129">
        <v>15.287000000000001</v>
      </c>
      <c r="BG421" s="129">
        <v>16.143999999999998</v>
      </c>
      <c r="BH421" s="183">
        <v>16.632000000000001</v>
      </c>
      <c r="BI421" s="129">
        <v>15.047000000000001</v>
      </c>
      <c r="BJ421" s="129">
        <v>45.195</v>
      </c>
      <c r="BK421" s="129">
        <v>44.396999999999998</v>
      </c>
      <c r="BL421" s="129">
        <v>44.225999999999999</v>
      </c>
      <c r="BM421" s="183">
        <v>44.579000000000001</v>
      </c>
      <c r="BN421" s="129">
        <v>44.406999999999996</v>
      </c>
      <c r="BO421" s="129">
        <v>15.558</v>
      </c>
      <c r="BP421" s="129">
        <v>16.178999999999998</v>
      </c>
      <c r="BQ421" s="129">
        <v>15.173999999999999</v>
      </c>
      <c r="BR421" s="183">
        <v>15.69</v>
      </c>
      <c r="BS421" s="129">
        <v>15.593999999999999</v>
      </c>
      <c r="BT421" s="129">
        <v>0.52600000000000002</v>
      </c>
      <c r="BU421" s="129">
        <v>0.45900000000000002</v>
      </c>
      <c r="BV421" s="129">
        <v>0.495</v>
      </c>
      <c r="BW421" s="183">
        <v>0.49199999999999999</v>
      </c>
      <c r="BX421" s="129">
        <v>0.499</v>
      </c>
      <c r="BY421" s="129">
        <v>10.15</v>
      </c>
      <c r="BZ421" s="129">
        <v>9.7680000000000007</v>
      </c>
      <c r="CA421" s="129">
        <v>10.416</v>
      </c>
      <c r="CB421" s="183">
        <v>10.074</v>
      </c>
      <c r="CC421" s="129">
        <v>10.759</v>
      </c>
      <c r="CD421" s="129">
        <v>8.6050000000000004</v>
      </c>
      <c r="CE421" s="129">
        <v>7.2439999999999998</v>
      </c>
      <c r="CF421" s="129">
        <v>8.9239999999999995</v>
      </c>
      <c r="CG421" s="183">
        <v>8.5820000000000007</v>
      </c>
      <c r="CH421" s="129">
        <v>8.3209999999999997</v>
      </c>
      <c r="CI421" s="129">
        <v>21.707999999999998</v>
      </c>
      <c r="CJ421" s="129">
        <v>20.103000000000002</v>
      </c>
      <c r="CK421" s="129">
        <v>17.276</v>
      </c>
      <c r="CL421" s="183">
        <v>19.067</v>
      </c>
      <c r="CM421" s="129">
        <v>18.986000000000001</v>
      </c>
      <c r="CN421" s="129">
        <v>3.5190000000000001</v>
      </c>
      <c r="CO421" s="129">
        <v>3.2210000000000001</v>
      </c>
      <c r="CP421" s="129">
        <v>3.2759999999999998</v>
      </c>
      <c r="CQ421" s="183">
        <v>3.4089999999999998</v>
      </c>
      <c r="CR421" s="129">
        <v>3.51</v>
      </c>
      <c r="CS421" s="129">
        <v>6.4139999999999997</v>
      </c>
      <c r="CT421" s="129">
        <v>6.6619999999999999</v>
      </c>
      <c r="CU421" s="129">
        <v>6.5839999999999996</v>
      </c>
      <c r="CV421" s="183">
        <v>6.6539999999999999</v>
      </c>
      <c r="CW421" s="129">
        <v>6.5039999999999996</v>
      </c>
      <c r="CX421" s="129">
        <v>3.8279999999999998</v>
      </c>
      <c r="CY421" s="129">
        <v>3.9550000000000001</v>
      </c>
      <c r="CZ421" s="129">
        <v>3.6480000000000001</v>
      </c>
      <c r="DA421" s="183">
        <v>3.976</v>
      </c>
      <c r="DB421" s="129">
        <v>4.1589999999999998</v>
      </c>
    </row>
    <row r="422" spans="1:106" x14ac:dyDescent="0.2">
      <c r="A422" s="86" t="s">
        <v>49</v>
      </c>
      <c r="B422" s="129">
        <v>621.53700000000003</v>
      </c>
      <c r="C422" s="129">
        <v>631.274</v>
      </c>
      <c r="D422" s="129">
        <v>617.69100000000003</v>
      </c>
      <c r="E422" s="183">
        <v>626.72199999999998</v>
      </c>
      <c r="F422" s="129">
        <v>623.58199999999999</v>
      </c>
      <c r="G422" s="129">
        <v>15.694000000000001</v>
      </c>
      <c r="H422" s="129">
        <v>15.04</v>
      </c>
      <c r="I422" s="129">
        <v>14.72</v>
      </c>
      <c r="J422" s="183">
        <v>18.904</v>
      </c>
      <c r="K422" s="129">
        <v>16.04</v>
      </c>
      <c r="L422" s="129">
        <v>35.933999999999997</v>
      </c>
      <c r="M422" s="129">
        <v>35.503</v>
      </c>
      <c r="N422" s="129">
        <v>32.274000000000001</v>
      </c>
      <c r="O422" s="183">
        <v>35.954000000000001</v>
      </c>
      <c r="P422" s="129">
        <v>34.982999999999997</v>
      </c>
      <c r="Q422" s="129">
        <v>35.6</v>
      </c>
      <c r="R422" s="129">
        <v>33.875</v>
      </c>
      <c r="S422" s="129">
        <v>35.624000000000002</v>
      </c>
      <c r="T422" s="183">
        <v>34.94</v>
      </c>
      <c r="U422" s="129">
        <v>35.052</v>
      </c>
      <c r="V422" s="129">
        <v>54.52</v>
      </c>
      <c r="W422" s="129">
        <v>62.261000000000003</v>
      </c>
      <c r="X422" s="129">
        <v>62.427999999999997</v>
      </c>
      <c r="Y422" s="183">
        <v>61.337000000000003</v>
      </c>
      <c r="Z422" s="129">
        <v>54.664999999999999</v>
      </c>
      <c r="AA422" s="129">
        <v>11.432</v>
      </c>
      <c r="AB422" s="129">
        <v>11.781000000000001</v>
      </c>
      <c r="AC422" s="129">
        <v>11.433</v>
      </c>
      <c r="AD422" s="183">
        <v>11.813000000000001</v>
      </c>
      <c r="AE422" s="129">
        <v>12.32</v>
      </c>
      <c r="AF422" s="129">
        <v>20.515000000000001</v>
      </c>
      <c r="AG422" s="129">
        <v>21.323</v>
      </c>
      <c r="AH422" s="129">
        <v>19.172000000000001</v>
      </c>
      <c r="AI422" s="183">
        <v>19.556000000000001</v>
      </c>
      <c r="AJ422" s="129">
        <v>20.27</v>
      </c>
      <c r="AK422" s="129">
        <v>25.556999999999999</v>
      </c>
      <c r="AL422" s="129">
        <v>20.706</v>
      </c>
      <c r="AM422" s="129">
        <v>20.547000000000001</v>
      </c>
      <c r="AN422" s="183">
        <v>20.114000000000001</v>
      </c>
      <c r="AO422" s="129">
        <v>21.629000000000001</v>
      </c>
      <c r="AP422" s="129">
        <v>19.356000000000002</v>
      </c>
      <c r="AQ422" s="129">
        <v>15.637</v>
      </c>
      <c r="AR422" s="129">
        <v>15.682</v>
      </c>
      <c r="AS422" s="183">
        <v>15.435</v>
      </c>
      <c r="AT422" s="129">
        <v>15.496</v>
      </c>
      <c r="AU422" s="129">
        <v>64.802999999999997</v>
      </c>
      <c r="AV422" s="129">
        <v>68.731999999999999</v>
      </c>
      <c r="AW422" s="129">
        <v>65.709000000000003</v>
      </c>
      <c r="AX422" s="185">
        <v>69.066999999999993</v>
      </c>
      <c r="AY422" s="129">
        <v>67.144000000000005</v>
      </c>
      <c r="AZ422" s="129">
        <v>30.722999999999999</v>
      </c>
      <c r="BA422" s="129">
        <v>30.138000000000002</v>
      </c>
      <c r="BB422" s="129">
        <v>30.353999999999999</v>
      </c>
      <c r="BC422" s="183">
        <v>29.042000000000002</v>
      </c>
      <c r="BD422" s="129">
        <v>29.599</v>
      </c>
      <c r="BE422" s="129">
        <v>11.305999999999999</v>
      </c>
      <c r="BF422" s="129">
        <v>8.3629999999999995</v>
      </c>
      <c r="BG422" s="129">
        <v>6.351</v>
      </c>
      <c r="BH422" s="183">
        <v>8.1470000000000002</v>
      </c>
      <c r="BI422" s="129">
        <v>9.1880000000000006</v>
      </c>
      <c r="BJ422" s="129">
        <v>16.59</v>
      </c>
      <c r="BK422" s="129">
        <v>17.826000000000001</v>
      </c>
      <c r="BL422" s="129">
        <v>17.667000000000002</v>
      </c>
      <c r="BM422" s="183">
        <v>17.760000000000002</v>
      </c>
      <c r="BN422" s="129">
        <v>17.495999999999999</v>
      </c>
      <c r="BO422" s="129">
        <v>55.621000000000002</v>
      </c>
      <c r="BP422" s="129">
        <v>55.591000000000001</v>
      </c>
      <c r="BQ422" s="129">
        <v>55.286999999999999</v>
      </c>
      <c r="BR422" s="183">
        <v>55.558999999999997</v>
      </c>
      <c r="BS422" s="129">
        <v>54.826999999999998</v>
      </c>
      <c r="BT422" s="129">
        <v>15.381</v>
      </c>
      <c r="BU422" s="129">
        <v>16.606000000000002</v>
      </c>
      <c r="BV422" s="129">
        <v>16.934000000000001</v>
      </c>
      <c r="BW422" s="183">
        <v>19.169</v>
      </c>
      <c r="BX422" s="129">
        <v>17.151</v>
      </c>
      <c r="BY422" s="129">
        <v>15.010999999999999</v>
      </c>
      <c r="BZ422" s="129">
        <v>15.656000000000001</v>
      </c>
      <c r="CA422" s="129">
        <v>15.433</v>
      </c>
      <c r="CB422" s="183">
        <v>15.422000000000001</v>
      </c>
      <c r="CC422" s="129">
        <v>19.516999999999999</v>
      </c>
      <c r="CD422" s="129">
        <v>22.428000000000001</v>
      </c>
      <c r="CE422" s="129">
        <v>25.263000000000002</v>
      </c>
      <c r="CF422" s="129">
        <v>26.411999999999999</v>
      </c>
      <c r="CG422" s="183">
        <v>25.684000000000001</v>
      </c>
      <c r="CH422" s="129">
        <v>25.001999999999999</v>
      </c>
      <c r="CI422" s="129">
        <v>49.863</v>
      </c>
      <c r="CJ422" s="129">
        <v>54.100999999999999</v>
      </c>
      <c r="CK422" s="129">
        <v>46.869</v>
      </c>
      <c r="CL422" s="183">
        <v>44.817</v>
      </c>
      <c r="CM422" s="129">
        <v>48.994999999999997</v>
      </c>
      <c r="CN422" s="129">
        <v>33.753</v>
      </c>
      <c r="CO422" s="129">
        <v>35.823999999999998</v>
      </c>
      <c r="CP422" s="129">
        <v>37.590000000000003</v>
      </c>
      <c r="CQ422" s="183">
        <v>37.548000000000002</v>
      </c>
      <c r="CR422" s="129">
        <v>37.340000000000003</v>
      </c>
      <c r="CS422" s="129">
        <v>66.710999999999999</v>
      </c>
      <c r="CT422" s="129">
        <v>66.795000000000002</v>
      </c>
      <c r="CU422" s="129">
        <v>66.823999999999998</v>
      </c>
      <c r="CV422" s="183">
        <v>66.978999999999999</v>
      </c>
      <c r="CW422" s="129">
        <v>66.069000000000003</v>
      </c>
      <c r="CX422" s="129">
        <v>20.739000000000001</v>
      </c>
      <c r="CY422" s="129">
        <v>20.253</v>
      </c>
      <c r="CZ422" s="129">
        <v>20.381</v>
      </c>
      <c r="DA422" s="183">
        <v>19.475000000000001</v>
      </c>
      <c r="DB422" s="129">
        <v>20.798999999999999</v>
      </c>
    </row>
    <row r="423" spans="1:106" ht="22.5" x14ac:dyDescent="0.2">
      <c r="A423" s="85" t="s">
        <v>48</v>
      </c>
      <c r="B423" s="129">
        <v>161.43299999999999</v>
      </c>
      <c r="C423" s="129">
        <v>153.16800000000001</v>
      </c>
      <c r="D423" s="129">
        <v>145.73699999999999</v>
      </c>
      <c r="E423" s="183">
        <v>153.334</v>
      </c>
      <c r="F423" s="129">
        <v>157.83500000000001</v>
      </c>
      <c r="G423" s="129">
        <v>2.9</v>
      </c>
      <c r="H423" s="129">
        <v>3.6070000000000002</v>
      </c>
      <c r="I423" s="129">
        <v>3.919</v>
      </c>
      <c r="J423" s="183">
        <v>4.8920000000000003</v>
      </c>
      <c r="K423" s="129">
        <v>3.72</v>
      </c>
      <c r="L423" s="129">
        <v>10.11</v>
      </c>
      <c r="M423" s="129">
        <v>9.4659999999999993</v>
      </c>
      <c r="N423" s="129">
        <v>7.19</v>
      </c>
      <c r="O423" s="183">
        <v>7.4610000000000003</v>
      </c>
      <c r="P423" s="129">
        <v>8.4969999999999999</v>
      </c>
      <c r="Q423" s="129">
        <v>11.087999999999999</v>
      </c>
      <c r="R423" s="129">
        <v>9.077</v>
      </c>
      <c r="S423" s="129">
        <v>11.253</v>
      </c>
      <c r="T423" s="183">
        <v>10.63</v>
      </c>
      <c r="U423" s="129">
        <v>11.254</v>
      </c>
      <c r="V423" s="129">
        <v>9.6560000000000006</v>
      </c>
      <c r="W423" s="129">
        <v>5.96</v>
      </c>
      <c r="X423" s="129">
        <v>5.7240000000000002</v>
      </c>
      <c r="Y423" s="183">
        <v>5.7549999999999999</v>
      </c>
      <c r="Z423" s="129">
        <v>9.6120000000000001</v>
      </c>
      <c r="AA423" s="129">
        <v>5.6609999999999996</v>
      </c>
      <c r="AB423" s="129">
        <v>5.4539999999999997</v>
      </c>
      <c r="AC423" s="129">
        <v>5.4359999999999999</v>
      </c>
      <c r="AD423" s="183">
        <v>5.234</v>
      </c>
      <c r="AE423" s="129">
        <v>6.2350000000000003</v>
      </c>
      <c r="AF423" s="129">
        <v>4.6150000000000002</v>
      </c>
      <c r="AG423" s="129">
        <v>4.4669999999999996</v>
      </c>
      <c r="AH423" s="129">
        <v>4.609</v>
      </c>
      <c r="AI423" s="183">
        <v>4.6589999999999998</v>
      </c>
      <c r="AJ423" s="129">
        <v>4.5259999999999998</v>
      </c>
      <c r="AK423" s="129">
        <v>6.117</v>
      </c>
      <c r="AL423" s="129">
        <v>9.5649999999999995</v>
      </c>
      <c r="AM423" s="129">
        <v>5.0170000000000003</v>
      </c>
      <c r="AN423" s="183">
        <v>5.05</v>
      </c>
      <c r="AO423" s="129">
        <v>6.5549999999999997</v>
      </c>
      <c r="AP423" s="129">
        <v>4.4459999999999997</v>
      </c>
      <c r="AQ423" s="129">
        <v>4.4359999999999999</v>
      </c>
      <c r="AR423" s="129">
        <v>4.2859999999999996</v>
      </c>
      <c r="AS423" s="183">
        <v>4.2489999999999997</v>
      </c>
      <c r="AT423" s="129">
        <v>4.2729999999999997</v>
      </c>
      <c r="AU423" s="129">
        <v>17.427</v>
      </c>
      <c r="AV423" s="129">
        <v>14.333</v>
      </c>
      <c r="AW423" s="129">
        <v>13.326000000000001</v>
      </c>
      <c r="AX423" s="185">
        <v>14.492000000000001</v>
      </c>
      <c r="AY423" s="129">
        <v>14.832000000000001</v>
      </c>
      <c r="AZ423" s="129">
        <v>8.5790000000000006</v>
      </c>
      <c r="BA423" s="129">
        <v>7.7110000000000003</v>
      </c>
      <c r="BB423" s="129">
        <v>7.8920000000000003</v>
      </c>
      <c r="BC423" s="183">
        <v>7.92</v>
      </c>
      <c r="BD423" s="129">
        <v>7.9749999999999996</v>
      </c>
      <c r="BE423" s="129">
        <v>5.74</v>
      </c>
      <c r="BF423" s="129">
        <v>5.3710000000000004</v>
      </c>
      <c r="BG423" s="129">
        <v>3.5459999999999998</v>
      </c>
      <c r="BH423" s="183">
        <v>4.9930000000000003</v>
      </c>
      <c r="BI423" s="129">
        <v>4.8259999999999996</v>
      </c>
      <c r="BJ423" s="129">
        <v>11.865</v>
      </c>
      <c r="BK423" s="129">
        <v>11.324</v>
      </c>
      <c r="BL423" s="129">
        <v>12.185</v>
      </c>
      <c r="BM423" s="183">
        <v>11.912000000000001</v>
      </c>
      <c r="BN423" s="129">
        <v>11.722</v>
      </c>
      <c r="BO423" s="129">
        <v>13.180999999999999</v>
      </c>
      <c r="BP423" s="129">
        <v>13.474</v>
      </c>
      <c r="BQ423" s="129">
        <v>13.069000000000001</v>
      </c>
      <c r="BR423" s="183">
        <v>14.004</v>
      </c>
      <c r="BS423" s="129">
        <v>13.292</v>
      </c>
      <c r="BT423" s="129">
        <v>4.0410000000000004</v>
      </c>
      <c r="BU423" s="129">
        <v>3.6880000000000002</v>
      </c>
      <c r="BV423" s="129">
        <v>3.7</v>
      </c>
      <c r="BW423" s="183">
        <v>3.6659999999999999</v>
      </c>
      <c r="BX423" s="129">
        <v>3.7879999999999998</v>
      </c>
      <c r="BY423" s="129">
        <v>6.2789999999999999</v>
      </c>
      <c r="BZ423" s="129">
        <v>6.367</v>
      </c>
      <c r="CA423" s="129">
        <v>6.3780000000000001</v>
      </c>
      <c r="CB423" s="183">
        <v>6.9980000000000002</v>
      </c>
      <c r="CC423" s="129">
        <v>6.8079999999999998</v>
      </c>
      <c r="CD423" s="129">
        <v>2.7679999999999998</v>
      </c>
      <c r="CE423" s="129">
        <v>3.702</v>
      </c>
      <c r="CF423" s="129">
        <v>3.508</v>
      </c>
      <c r="CG423" s="183">
        <v>2.492</v>
      </c>
      <c r="CH423" s="129">
        <v>3.1469999999999998</v>
      </c>
      <c r="CI423" s="129">
        <v>10.555</v>
      </c>
      <c r="CJ423" s="129">
        <v>8.2759999999999998</v>
      </c>
      <c r="CK423" s="129">
        <v>8.5500000000000007</v>
      </c>
      <c r="CL423" s="183">
        <v>12.659000000000001</v>
      </c>
      <c r="CM423" s="129">
        <v>9.9809999999999999</v>
      </c>
      <c r="CN423" s="129">
        <v>8.7579999999999991</v>
      </c>
      <c r="CO423" s="129">
        <v>9.4450000000000003</v>
      </c>
      <c r="CP423" s="129">
        <v>8.5139999999999993</v>
      </c>
      <c r="CQ423" s="183">
        <v>8.4610000000000003</v>
      </c>
      <c r="CR423" s="129">
        <v>8.8130000000000006</v>
      </c>
      <c r="CS423" s="129">
        <v>12.598000000000001</v>
      </c>
      <c r="CT423" s="129">
        <v>12.266999999999999</v>
      </c>
      <c r="CU423" s="129">
        <v>12.179</v>
      </c>
      <c r="CV423" s="183">
        <v>12.337</v>
      </c>
      <c r="CW423" s="129">
        <v>12.438000000000001</v>
      </c>
      <c r="CX423" s="129">
        <v>5.0490000000000004</v>
      </c>
      <c r="CY423" s="129">
        <v>5.1779999999999999</v>
      </c>
      <c r="CZ423" s="129">
        <v>5.4560000000000004</v>
      </c>
      <c r="DA423" s="183">
        <v>5.47</v>
      </c>
      <c r="DB423" s="129">
        <v>5.5410000000000004</v>
      </c>
    </row>
    <row r="424" spans="1:106" ht="22.5" x14ac:dyDescent="0.2">
      <c r="A424" s="85" t="s">
        <v>47</v>
      </c>
      <c r="B424" s="129">
        <v>91.277000000000001</v>
      </c>
      <c r="C424" s="129">
        <v>84.084000000000003</v>
      </c>
      <c r="D424" s="129">
        <v>87.465000000000003</v>
      </c>
      <c r="E424" s="183">
        <v>90.16</v>
      </c>
      <c r="F424" s="129">
        <v>87.572000000000003</v>
      </c>
      <c r="G424" s="129">
        <v>4.1059999999999999</v>
      </c>
      <c r="H424" s="129">
        <v>4.8780000000000001</v>
      </c>
      <c r="I424" s="129">
        <v>4.6349999999999998</v>
      </c>
      <c r="J424" s="183">
        <v>5.242</v>
      </c>
      <c r="K424" s="129">
        <v>4.6310000000000002</v>
      </c>
      <c r="L424" s="129">
        <v>3.9460000000000002</v>
      </c>
      <c r="M424" s="129">
        <v>3.0640000000000001</v>
      </c>
      <c r="N424" s="129">
        <v>4.5670000000000002</v>
      </c>
      <c r="O424" s="183">
        <v>5.53</v>
      </c>
      <c r="P424" s="129">
        <v>4.226</v>
      </c>
      <c r="Q424" s="129">
        <v>10.504</v>
      </c>
      <c r="R424" s="129">
        <v>11.768000000000001</v>
      </c>
      <c r="S424" s="129">
        <v>10.36</v>
      </c>
      <c r="T424" s="183">
        <v>11.132</v>
      </c>
      <c r="U424" s="129">
        <v>9.1379999999999999</v>
      </c>
      <c r="V424" s="129">
        <v>8.2620000000000005</v>
      </c>
      <c r="W424" s="129">
        <v>5.9189999999999996</v>
      </c>
      <c r="X424" s="129">
        <v>6.0289999999999999</v>
      </c>
      <c r="Y424" s="183">
        <v>6.9630000000000001</v>
      </c>
      <c r="Z424" s="129">
        <v>6.6429999999999998</v>
      </c>
      <c r="AA424" s="129">
        <v>3.774</v>
      </c>
      <c r="AB424" s="129">
        <v>3.2370000000000001</v>
      </c>
      <c r="AC424" s="129">
        <v>3.258</v>
      </c>
      <c r="AD424" s="183">
        <v>3.1640000000000001</v>
      </c>
      <c r="AE424" s="129">
        <v>3.5830000000000002</v>
      </c>
      <c r="AF424" s="129">
        <v>3.2229999999999999</v>
      </c>
      <c r="AG424" s="129">
        <v>3.181</v>
      </c>
      <c r="AH424" s="129">
        <v>3.177</v>
      </c>
      <c r="AI424" s="183">
        <v>3.2069999999999999</v>
      </c>
      <c r="AJ424" s="129">
        <v>3.093</v>
      </c>
      <c r="AK424" s="129">
        <v>2.899</v>
      </c>
      <c r="AL424" s="129">
        <v>0.83399999999999996</v>
      </c>
      <c r="AM424" s="129">
        <v>3.6880000000000002</v>
      </c>
      <c r="AN424" s="183">
        <v>2.4079999999999999</v>
      </c>
      <c r="AO424" s="129">
        <v>2.4359999999999999</v>
      </c>
      <c r="AP424" s="129">
        <v>3.4910000000000001</v>
      </c>
      <c r="AQ424" s="129">
        <v>1.8240000000000001</v>
      </c>
      <c r="AR424" s="129">
        <v>1.8220000000000001</v>
      </c>
      <c r="AS424" s="183">
        <v>1.821</v>
      </c>
      <c r="AT424" s="129">
        <v>1.877</v>
      </c>
      <c r="AU424" s="129">
        <v>3.6560000000000001</v>
      </c>
      <c r="AV424" s="129">
        <v>4.3419999999999996</v>
      </c>
      <c r="AW424" s="129">
        <v>4.5640000000000001</v>
      </c>
      <c r="AX424" s="185">
        <v>3.8530000000000002</v>
      </c>
      <c r="AY424" s="129">
        <v>4.1230000000000002</v>
      </c>
      <c r="AZ424" s="129">
        <v>3.1120000000000001</v>
      </c>
      <c r="BA424" s="129">
        <v>2.758</v>
      </c>
      <c r="BB424" s="129">
        <v>3.2519999999999998</v>
      </c>
      <c r="BC424" s="183">
        <v>3.6030000000000002</v>
      </c>
      <c r="BD424" s="129">
        <v>2.97</v>
      </c>
      <c r="BE424" s="129">
        <v>4.484</v>
      </c>
      <c r="BF424" s="129">
        <v>3.3860000000000001</v>
      </c>
      <c r="BG424" s="129">
        <v>2.1160000000000001</v>
      </c>
      <c r="BH424" s="183">
        <v>2.9910000000000001</v>
      </c>
      <c r="BI424" s="129">
        <v>2.8780000000000001</v>
      </c>
      <c r="BJ424" s="129">
        <v>7.5019999999999998</v>
      </c>
      <c r="BK424" s="129">
        <v>7.5860000000000003</v>
      </c>
      <c r="BL424" s="129">
        <v>7.3710000000000004</v>
      </c>
      <c r="BM424" s="183">
        <v>7.2130000000000001</v>
      </c>
      <c r="BN424" s="129">
        <v>7.6559999999999997</v>
      </c>
      <c r="BO424" s="129">
        <v>4.8150000000000004</v>
      </c>
      <c r="BP424" s="129">
        <v>4.7119999999999997</v>
      </c>
      <c r="BQ424" s="129">
        <v>4.8150000000000004</v>
      </c>
      <c r="BR424" s="183">
        <v>4.7309999999999999</v>
      </c>
      <c r="BS424" s="129">
        <v>4.6580000000000004</v>
      </c>
      <c r="BT424" s="129">
        <v>3.6139999999999999</v>
      </c>
      <c r="BU424" s="129">
        <v>2.9550000000000001</v>
      </c>
      <c r="BV424" s="129">
        <v>3.0550000000000002</v>
      </c>
      <c r="BW424" s="183">
        <v>3.04</v>
      </c>
      <c r="BX424" s="129">
        <v>3.0110000000000001</v>
      </c>
      <c r="BY424" s="129">
        <v>4.5019999999999998</v>
      </c>
      <c r="BZ424" s="129">
        <v>4.4790000000000001</v>
      </c>
      <c r="CA424" s="129">
        <v>4.6219999999999999</v>
      </c>
      <c r="CB424" s="183">
        <v>5.38</v>
      </c>
      <c r="CC424" s="129">
        <v>5.7969999999999997</v>
      </c>
      <c r="CD424" s="129">
        <v>0.86699999999999999</v>
      </c>
      <c r="CE424" s="129">
        <v>0.33300000000000002</v>
      </c>
      <c r="CF424" s="129">
        <v>0.70499999999999996</v>
      </c>
      <c r="CG424" s="183">
        <v>0.51300000000000001</v>
      </c>
      <c r="CH424" s="129">
        <v>0.61899999999999999</v>
      </c>
      <c r="CI424" s="129">
        <v>4.3239999999999998</v>
      </c>
      <c r="CJ424" s="129">
        <v>3.6150000000000002</v>
      </c>
      <c r="CK424" s="129">
        <v>3.7930000000000001</v>
      </c>
      <c r="CL424" s="183">
        <v>4.085</v>
      </c>
      <c r="CM424" s="129">
        <v>3.8929999999999998</v>
      </c>
      <c r="CN424" s="129">
        <v>5.7960000000000003</v>
      </c>
      <c r="CO424" s="129">
        <v>7.0519999999999996</v>
      </c>
      <c r="CP424" s="129">
        <v>7.3250000000000002</v>
      </c>
      <c r="CQ424" s="183">
        <v>7.2229999999999999</v>
      </c>
      <c r="CR424" s="129">
        <v>7.2279999999999998</v>
      </c>
      <c r="CS424" s="129">
        <v>4.7480000000000002</v>
      </c>
      <c r="CT424" s="129">
        <v>4.9189999999999996</v>
      </c>
      <c r="CU424" s="129">
        <v>5.0490000000000004</v>
      </c>
      <c r="CV424" s="183">
        <v>4.9859999999999998</v>
      </c>
      <c r="CW424" s="129">
        <v>5.49</v>
      </c>
      <c r="CX424" s="129">
        <v>3.6520000000000001</v>
      </c>
      <c r="CY424" s="129">
        <v>3.242</v>
      </c>
      <c r="CZ424" s="129">
        <v>3.262</v>
      </c>
      <c r="DA424" s="183">
        <v>3.0750000000000002</v>
      </c>
      <c r="DB424" s="129">
        <v>3.6219999999999999</v>
      </c>
    </row>
    <row r="425" spans="1:106" x14ac:dyDescent="0.2">
      <c r="A425" s="80" t="s">
        <v>30</v>
      </c>
      <c r="B425" s="129">
        <v>638.74400000000003</v>
      </c>
      <c r="C425" s="129">
        <v>638.28599999999994</v>
      </c>
      <c r="D425" s="129">
        <v>642.43399999999997</v>
      </c>
      <c r="E425" s="183">
        <v>628.74300000000005</v>
      </c>
      <c r="F425" s="129">
        <v>644.423</v>
      </c>
      <c r="G425" s="129">
        <v>12.920999999999999</v>
      </c>
      <c r="H425" s="129">
        <v>13.845000000000001</v>
      </c>
      <c r="I425" s="129">
        <v>13.771000000000001</v>
      </c>
      <c r="J425" s="183">
        <v>13.147</v>
      </c>
      <c r="K425" s="129">
        <v>14.036</v>
      </c>
      <c r="L425" s="129">
        <v>26.146000000000001</v>
      </c>
      <c r="M425" s="129">
        <v>24.901</v>
      </c>
      <c r="N425" s="129">
        <v>27.343</v>
      </c>
      <c r="O425" s="183">
        <v>24.891999999999999</v>
      </c>
      <c r="P425" s="129">
        <v>25.693000000000001</v>
      </c>
      <c r="Q425" s="129">
        <v>33.302</v>
      </c>
      <c r="R425" s="129">
        <v>33.447000000000003</v>
      </c>
      <c r="S425" s="129">
        <v>29.686</v>
      </c>
      <c r="T425" s="183">
        <v>29.114999999999998</v>
      </c>
      <c r="U425" s="129">
        <v>29.853999999999999</v>
      </c>
      <c r="V425" s="129">
        <v>50.067999999999998</v>
      </c>
      <c r="W425" s="129">
        <v>42.344999999999999</v>
      </c>
      <c r="X425" s="129">
        <v>42.697000000000003</v>
      </c>
      <c r="Y425" s="183">
        <v>42.975999999999999</v>
      </c>
      <c r="Z425" s="129">
        <v>50.829000000000001</v>
      </c>
      <c r="AA425" s="129">
        <v>55.78</v>
      </c>
      <c r="AB425" s="129">
        <v>56.933</v>
      </c>
      <c r="AC425" s="129">
        <v>58.183</v>
      </c>
      <c r="AD425" s="183">
        <v>59.381</v>
      </c>
      <c r="AE425" s="129">
        <v>53.646000000000001</v>
      </c>
      <c r="AF425" s="129">
        <v>21.492000000000001</v>
      </c>
      <c r="AG425" s="129">
        <v>23.509</v>
      </c>
      <c r="AH425" s="129">
        <v>24.268999999999998</v>
      </c>
      <c r="AI425" s="183">
        <v>24.881</v>
      </c>
      <c r="AJ425" s="129">
        <v>23.812999999999999</v>
      </c>
      <c r="AK425" s="129">
        <v>27.311</v>
      </c>
      <c r="AL425" s="129">
        <v>34.155000000000001</v>
      </c>
      <c r="AM425" s="129">
        <v>33.201000000000001</v>
      </c>
      <c r="AN425" s="183">
        <v>33.156999999999996</v>
      </c>
      <c r="AO425" s="129">
        <v>31.95</v>
      </c>
      <c r="AP425" s="129">
        <v>12.278</v>
      </c>
      <c r="AQ425" s="129">
        <v>14.035</v>
      </c>
      <c r="AR425" s="129">
        <v>13.92</v>
      </c>
      <c r="AS425" s="183">
        <v>11.439</v>
      </c>
      <c r="AT425" s="129">
        <v>11.457000000000001</v>
      </c>
      <c r="AU425" s="129">
        <v>36.668999999999997</v>
      </c>
      <c r="AV425" s="129">
        <v>34.331000000000003</v>
      </c>
      <c r="AW425" s="129">
        <v>31.821999999999999</v>
      </c>
      <c r="AX425" s="185">
        <v>27.527999999999999</v>
      </c>
      <c r="AY425" s="129">
        <v>32.814999999999998</v>
      </c>
      <c r="AZ425" s="129">
        <v>23.187000000000001</v>
      </c>
      <c r="BA425" s="129">
        <v>24.512</v>
      </c>
      <c r="BB425" s="129">
        <v>25.003</v>
      </c>
      <c r="BC425" s="183">
        <v>25.952999999999999</v>
      </c>
      <c r="BD425" s="129">
        <v>24.138999999999999</v>
      </c>
      <c r="BE425" s="129">
        <v>23.581</v>
      </c>
      <c r="BF425" s="129">
        <v>27.658000000000001</v>
      </c>
      <c r="BG425" s="129">
        <v>36.351999999999997</v>
      </c>
      <c r="BH425" s="183">
        <v>31.808</v>
      </c>
      <c r="BI425" s="129">
        <v>27.53</v>
      </c>
      <c r="BJ425" s="129">
        <v>26.863</v>
      </c>
      <c r="BK425" s="129">
        <v>27.611000000000001</v>
      </c>
      <c r="BL425" s="129">
        <v>27.818000000000001</v>
      </c>
      <c r="BM425" s="183">
        <v>27.434000000000001</v>
      </c>
      <c r="BN425" s="129">
        <v>27.181999999999999</v>
      </c>
      <c r="BO425" s="129">
        <v>17.957999999999998</v>
      </c>
      <c r="BP425" s="129">
        <v>17.091000000000001</v>
      </c>
      <c r="BQ425" s="129">
        <v>17.863</v>
      </c>
      <c r="BR425" s="183">
        <v>16.254999999999999</v>
      </c>
      <c r="BS425" s="129">
        <v>17.513000000000002</v>
      </c>
      <c r="BT425" s="129">
        <v>14.449</v>
      </c>
      <c r="BU425" s="129">
        <v>12.797000000000001</v>
      </c>
      <c r="BV425" s="129">
        <v>13.384</v>
      </c>
      <c r="BW425" s="183">
        <v>12.726000000000001</v>
      </c>
      <c r="BX425" s="129">
        <v>13.138</v>
      </c>
      <c r="BY425" s="129">
        <v>52.652000000000001</v>
      </c>
      <c r="BZ425" s="129">
        <v>51.238</v>
      </c>
      <c r="CA425" s="129">
        <v>51.738</v>
      </c>
      <c r="CB425" s="183">
        <v>52.143000000000001</v>
      </c>
      <c r="CC425" s="129">
        <v>63.478000000000002</v>
      </c>
      <c r="CD425" s="129">
        <v>3.109</v>
      </c>
      <c r="CE425" s="129">
        <v>2.6869999999999998</v>
      </c>
      <c r="CF425" s="129">
        <v>2.8959999999999999</v>
      </c>
      <c r="CG425" s="183">
        <v>2.3719999999999999</v>
      </c>
      <c r="CH425" s="129">
        <v>2.778</v>
      </c>
      <c r="CI425" s="129">
        <v>20.898</v>
      </c>
      <c r="CJ425" s="129">
        <v>23.783000000000001</v>
      </c>
      <c r="CK425" s="129">
        <v>19.741</v>
      </c>
      <c r="CL425" s="183">
        <v>19.850999999999999</v>
      </c>
      <c r="CM425" s="129">
        <v>21.170999999999999</v>
      </c>
      <c r="CN425" s="129">
        <v>80.804000000000002</v>
      </c>
      <c r="CO425" s="129">
        <v>74.588999999999999</v>
      </c>
      <c r="CP425" s="129">
        <v>73.430999999999997</v>
      </c>
      <c r="CQ425" s="183">
        <v>74.040000000000006</v>
      </c>
      <c r="CR425" s="129">
        <v>74.468999999999994</v>
      </c>
      <c r="CS425" s="129">
        <v>72.03</v>
      </c>
      <c r="CT425" s="129">
        <v>72.507000000000005</v>
      </c>
      <c r="CU425" s="129">
        <v>72.924999999999997</v>
      </c>
      <c r="CV425" s="183">
        <v>72.997</v>
      </c>
      <c r="CW425" s="129">
        <v>72.858000000000004</v>
      </c>
      <c r="CX425" s="129">
        <v>27.245999999999999</v>
      </c>
      <c r="CY425" s="129">
        <v>26.312000000000001</v>
      </c>
      <c r="CZ425" s="129">
        <v>26.390999999999998</v>
      </c>
      <c r="DA425" s="183">
        <v>26.648</v>
      </c>
      <c r="DB425" s="129">
        <v>26.074000000000002</v>
      </c>
    </row>
    <row r="426" spans="1:106" ht="22.5" x14ac:dyDescent="0.2">
      <c r="A426" s="87" t="s">
        <v>31</v>
      </c>
      <c r="B426" s="129">
        <v>1581.662</v>
      </c>
      <c r="C426" s="129">
        <v>1591.5160000000001</v>
      </c>
      <c r="D426" s="129">
        <v>1587.9159999999999</v>
      </c>
      <c r="E426" s="183">
        <v>1580.9760000000001</v>
      </c>
      <c r="F426" s="129">
        <v>1560.6949999999999</v>
      </c>
      <c r="G426" s="129">
        <v>62.48</v>
      </c>
      <c r="H426" s="129">
        <v>63.35</v>
      </c>
      <c r="I426" s="129">
        <v>63.119</v>
      </c>
      <c r="J426" s="183">
        <v>63.012999999999998</v>
      </c>
      <c r="K426" s="129">
        <v>61.314</v>
      </c>
      <c r="L426" s="129">
        <v>43.286999999999999</v>
      </c>
      <c r="M426" s="129">
        <v>43.298999999999999</v>
      </c>
      <c r="N426" s="129">
        <v>41.468000000000004</v>
      </c>
      <c r="O426" s="183">
        <v>40.290999999999997</v>
      </c>
      <c r="P426" s="129">
        <v>41.616</v>
      </c>
      <c r="Q426" s="129">
        <v>66.656999999999996</v>
      </c>
      <c r="R426" s="129">
        <v>69.691000000000003</v>
      </c>
      <c r="S426" s="129">
        <v>66.774000000000001</v>
      </c>
      <c r="T426" s="183">
        <v>66.957999999999998</v>
      </c>
      <c r="U426" s="129">
        <v>74.540000000000006</v>
      </c>
      <c r="V426" s="129">
        <v>119.45</v>
      </c>
      <c r="W426" s="129">
        <v>116.4</v>
      </c>
      <c r="X426" s="129">
        <v>116.41500000000001</v>
      </c>
      <c r="Y426" s="183">
        <v>116.411</v>
      </c>
      <c r="Z426" s="129">
        <v>108.054</v>
      </c>
      <c r="AA426" s="129">
        <v>48.167000000000002</v>
      </c>
      <c r="AB426" s="129">
        <v>50.994</v>
      </c>
      <c r="AC426" s="129">
        <v>49.658999999999999</v>
      </c>
      <c r="AD426" s="183">
        <v>49.613</v>
      </c>
      <c r="AE426" s="129">
        <v>46.667999999999999</v>
      </c>
      <c r="AF426" s="129">
        <v>53.023000000000003</v>
      </c>
      <c r="AG426" s="129">
        <v>52.09</v>
      </c>
      <c r="AH426" s="129">
        <v>50.883000000000003</v>
      </c>
      <c r="AI426" s="183">
        <v>51.164000000000001</v>
      </c>
      <c r="AJ426" s="129">
        <v>50.837000000000003</v>
      </c>
      <c r="AK426" s="129">
        <v>68.634</v>
      </c>
      <c r="AL426" s="129">
        <v>75.015000000000001</v>
      </c>
      <c r="AM426" s="129">
        <v>74.846999999999994</v>
      </c>
      <c r="AN426" s="183">
        <v>72.525999999999996</v>
      </c>
      <c r="AO426" s="129">
        <v>73.248000000000005</v>
      </c>
      <c r="AP426" s="129">
        <v>35.008000000000003</v>
      </c>
      <c r="AQ426" s="129">
        <v>34.695999999999998</v>
      </c>
      <c r="AR426" s="129">
        <v>34.006</v>
      </c>
      <c r="AS426" s="183">
        <v>33.96</v>
      </c>
      <c r="AT426" s="129">
        <v>34.658999999999999</v>
      </c>
      <c r="AU426" s="129">
        <v>80.974000000000004</v>
      </c>
      <c r="AV426" s="129">
        <v>80.552999999999997</v>
      </c>
      <c r="AW426" s="129">
        <v>84.188999999999993</v>
      </c>
      <c r="AX426" s="185">
        <v>79.194000000000003</v>
      </c>
      <c r="AY426" s="129">
        <v>77.808999999999997</v>
      </c>
      <c r="AZ426" s="129">
        <v>88.478999999999999</v>
      </c>
      <c r="BA426" s="129">
        <v>90.174000000000007</v>
      </c>
      <c r="BB426" s="129">
        <v>90.722999999999999</v>
      </c>
      <c r="BC426" s="183">
        <v>90.844999999999999</v>
      </c>
      <c r="BD426" s="129">
        <v>88.489000000000004</v>
      </c>
      <c r="BE426" s="129">
        <v>66.105999999999995</v>
      </c>
      <c r="BF426" s="129">
        <v>58.976999999999997</v>
      </c>
      <c r="BG426" s="129">
        <v>63.597999999999999</v>
      </c>
      <c r="BH426" s="183">
        <v>61.055999999999997</v>
      </c>
      <c r="BI426" s="129">
        <v>58.506</v>
      </c>
      <c r="BJ426" s="129">
        <v>38.686</v>
      </c>
      <c r="BK426" s="129">
        <v>38.895000000000003</v>
      </c>
      <c r="BL426" s="129">
        <v>37.183999999999997</v>
      </c>
      <c r="BM426" s="183">
        <v>38.085000000000001</v>
      </c>
      <c r="BN426" s="129">
        <v>37.061999999999998</v>
      </c>
      <c r="BO426" s="129">
        <v>54.406999999999996</v>
      </c>
      <c r="BP426" s="129">
        <v>54.801000000000002</v>
      </c>
      <c r="BQ426" s="129">
        <v>52.973999999999997</v>
      </c>
      <c r="BR426" s="183">
        <v>54.232999999999997</v>
      </c>
      <c r="BS426" s="129">
        <v>53.923000000000002</v>
      </c>
      <c r="BT426" s="129">
        <v>34.17</v>
      </c>
      <c r="BU426" s="129">
        <v>33.859000000000002</v>
      </c>
      <c r="BV426" s="129">
        <v>34.305999999999997</v>
      </c>
      <c r="BW426" s="183">
        <v>34.164999999999999</v>
      </c>
      <c r="BX426" s="129">
        <v>32.997999999999998</v>
      </c>
      <c r="BY426" s="129">
        <v>133.762</v>
      </c>
      <c r="BZ426" s="129">
        <v>134.51499999999999</v>
      </c>
      <c r="CA426" s="129">
        <v>133.869</v>
      </c>
      <c r="CB426" s="183">
        <v>133.32</v>
      </c>
      <c r="CC426" s="129">
        <v>132.56299999999999</v>
      </c>
      <c r="CD426" s="129">
        <v>7.6539999999999999</v>
      </c>
      <c r="CE426" s="129">
        <v>10.227</v>
      </c>
      <c r="CF426" s="129">
        <v>7.78</v>
      </c>
      <c r="CG426" s="183">
        <v>7.3380000000000001</v>
      </c>
      <c r="CH426" s="129">
        <v>8.3529999999999998</v>
      </c>
      <c r="CI426" s="129">
        <v>49.094999999999999</v>
      </c>
      <c r="CJ426" s="129">
        <v>51.091999999999999</v>
      </c>
      <c r="CK426" s="129">
        <v>52.581000000000003</v>
      </c>
      <c r="CL426" s="183">
        <v>54.523000000000003</v>
      </c>
      <c r="CM426" s="129">
        <v>50.347999999999999</v>
      </c>
      <c r="CN426" s="129">
        <v>120.902</v>
      </c>
      <c r="CO426" s="129">
        <v>121.029</v>
      </c>
      <c r="CP426" s="129">
        <v>121.605</v>
      </c>
      <c r="CQ426" s="183">
        <v>120.54600000000001</v>
      </c>
      <c r="CR426" s="129">
        <v>120.583</v>
      </c>
      <c r="CS426" s="129">
        <v>292.01299999999998</v>
      </c>
      <c r="CT426" s="129">
        <v>292.93200000000002</v>
      </c>
      <c r="CU426" s="129">
        <v>293.09699999999998</v>
      </c>
      <c r="CV426" s="183">
        <v>293.18400000000003</v>
      </c>
      <c r="CW426" s="129">
        <v>286.51</v>
      </c>
      <c r="CX426" s="129">
        <v>118.708</v>
      </c>
      <c r="CY426" s="129">
        <v>118.92700000000001</v>
      </c>
      <c r="CZ426" s="129">
        <v>118.839</v>
      </c>
      <c r="DA426" s="183">
        <v>120.551</v>
      </c>
      <c r="DB426" s="129">
        <v>122.61499999999999</v>
      </c>
    </row>
    <row r="427" spans="1:106" x14ac:dyDescent="0.2">
      <c r="A427" s="80" t="s">
        <v>32</v>
      </c>
      <c r="B427" s="129">
        <v>672.70699999999999</v>
      </c>
      <c r="C427" s="129">
        <v>676.91800000000001</v>
      </c>
      <c r="D427" s="129">
        <v>671.83100000000002</v>
      </c>
      <c r="E427" s="183">
        <v>674.72699999999998</v>
      </c>
      <c r="F427" s="129">
        <v>671.21100000000001</v>
      </c>
      <c r="G427" s="129">
        <v>25.282</v>
      </c>
      <c r="H427" s="129">
        <v>24.140999999999998</v>
      </c>
      <c r="I427" s="129">
        <v>23.855</v>
      </c>
      <c r="J427" s="183">
        <v>20.428999999999998</v>
      </c>
      <c r="K427" s="129">
        <v>20.286999999999999</v>
      </c>
      <c r="L427" s="129">
        <v>26.984000000000002</v>
      </c>
      <c r="M427" s="129">
        <v>30.111000000000001</v>
      </c>
      <c r="N427" s="129">
        <v>26.835999999999999</v>
      </c>
      <c r="O427" s="183">
        <v>32.320999999999998</v>
      </c>
      <c r="P427" s="129">
        <v>28.789000000000001</v>
      </c>
      <c r="Q427" s="129">
        <v>31.16</v>
      </c>
      <c r="R427" s="129">
        <v>34.006</v>
      </c>
      <c r="S427" s="129">
        <v>35.639000000000003</v>
      </c>
      <c r="T427" s="183">
        <v>36.058999999999997</v>
      </c>
      <c r="U427" s="129">
        <v>33.463999999999999</v>
      </c>
      <c r="V427" s="129">
        <v>58.793999999999997</v>
      </c>
      <c r="W427" s="129">
        <v>62.835000000000001</v>
      </c>
      <c r="X427" s="129">
        <v>62.866</v>
      </c>
      <c r="Y427" s="183">
        <v>63.13</v>
      </c>
      <c r="Z427" s="129">
        <v>53.331000000000003</v>
      </c>
      <c r="AA427" s="129">
        <v>27.792999999999999</v>
      </c>
      <c r="AB427" s="129">
        <v>27.277000000000001</v>
      </c>
      <c r="AC427" s="129">
        <v>27.2</v>
      </c>
      <c r="AD427" s="183">
        <v>26.657</v>
      </c>
      <c r="AE427" s="129">
        <v>26.742999999999999</v>
      </c>
      <c r="AF427" s="129">
        <v>23.734000000000002</v>
      </c>
      <c r="AG427" s="129">
        <v>23.059000000000001</v>
      </c>
      <c r="AH427" s="129">
        <v>23.581</v>
      </c>
      <c r="AI427" s="183">
        <v>22.3</v>
      </c>
      <c r="AJ427" s="129">
        <v>23.295000000000002</v>
      </c>
      <c r="AK427" s="129">
        <v>37.319000000000003</v>
      </c>
      <c r="AL427" s="129">
        <v>38.152000000000001</v>
      </c>
      <c r="AM427" s="129">
        <v>35.968000000000004</v>
      </c>
      <c r="AN427" s="183">
        <v>35.649000000000001</v>
      </c>
      <c r="AO427" s="129">
        <v>36.921999999999997</v>
      </c>
      <c r="AP427" s="129">
        <v>29.937000000000001</v>
      </c>
      <c r="AQ427" s="129">
        <v>27.902000000000001</v>
      </c>
      <c r="AR427" s="129">
        <v>27.564</v>
      </c>
      <c r="AS427" s="183">
        <v>27.751000000000001</v>
      </c>
      <c r="AT427" s="129">
        <v>29.335000000000001</v>
      </c>
      <c r="AU427" s="129">
        <v>43.055999999999997</v>
      </c>
      <c r="AV427" s="129">
        <v>39.848999999999997</v>
      </c>
      <c r="AW427" s="129">
        <v>34.831000000000003</v>
      </c>
      <c r="AX427" s="185">
        <v>38.869</v>
      </c>
      <c r="AY427" s="129">
        <v>39.753999999999998</v>
      </c>
      <c r="AZ427" s="129">
        <v>27.468</v>
      </c>
      <c r="BA427" s="129">
        <v>27.356999999999999</v>
      </c>
      <c r="BB427" s="129">
        <v>26.138000000000002</v>
      </c>
      <c r="BC427" s="183">
        <v>26.114000000000001</v>
      </c>
      <c r="BD427" s="129">
        <v>26.986000000000001</v>
      </c>
      <c r="BE427" s="129">
        <v>33.302999999999997</v>
      </c>
      <c r="BF427" s="129">
        <v>36.350999999999999</v>
      </c>
      <c r="BG427" s="129">
        <v>35.121000000000002</v>
      </c>
      <c r="BH427" s="183">
        <v>35.280999999999999</v>
      </c>
      <c r="BI427" s="129">
        <v>35.341999999999999</v>
      </c>
      <c r="BJ427" s="129">
        <v>29.09</v>
      </c>
      <c r="BK427" s="129">
        <v>28.888000000000002</v>
      </c>
      <c r="BL427" s="129">
        <v>29.664999999999999</v>
      </c>
      <c r="BM427" s="183">
        <v>27.832000000000001</v>
      </c>
      <c r="BN427" s="129">
        <v>28.795000000000002</v>
      </c>
      <c r="BO427" s="129">
        <v>22.145</v>
      </c>
      <c r="BP427" s="129">
        <v>20.956</v>
      </c>
      <c r="BQ427" s="129">
        <v>21.875</v>
      </c>
      <c r="BR427" s="183">
        <v>24.228000000000002</v>
      </c>
      <c r="BS427" s="129">
        <v>21.606000000000002</v>
      </c>
      <c r="BT427" s="129">
        <v>18.866</v>
      </c>
      <c r="BU427" s="129">
        <v>17.498000000000001</v>
      </c>
      <c r="BV427" s="129">
        <v>17.667000000000002</v>
      </c>
      <c r="BW427" s="183">
        <v>17.236999999999998</v>
      </c>
      <c r="BX427" s="129">
        <v>17.873000000000001</v>
      </c>
      <c r="BY427" s="129">
        <v>50.978000000000002</v>
      </c>
      <c r="BZ427" s="129">
        <v>51.704999999999998</v>
      </c>
      <c r="CA427" s="129">
        <v>51.183999999999997</v>
      </c>
      <c r="CB427" s="183">
        <v>50.43</v>
      </c>
      <c r="CC427" s="129">
        <v>60.798000000000002</v>
      </c>
      <c r="CD427" s="129">
        <v>7.6420000000000003</v>
      </c>
      <c r="CE427" s="129">
        <v>7.7190000000000003</v>
      </c>
      <c r="CF427" s="129">
        <v>6.9850000000000003</v>
      </c>
      <c r="CG427" s="183">
        <v>6.7210000000000001</v>
      </c>
      <c r="CH427" s="129">
        <v>7.2930000000000001</v>
      </c>
      <c r="CI427" s="129">
        <v>20.864999999999998</v>
      </c>
      <c r="CJ427" s="129">
        <v>22.331</v>
      </c>
      <c r="CK427" s="129">
        <v>26.928999999999998</v>
      </c>
      <c r="CL427" s="183">
        <v>25.655000000000001</v>
      </c>
      <c r="CM427" s="129">
        <v>24.312000000000001</v>
      </c>
      <c r="CN427" s="129">
        <v>47.04</v>
      </c>
      <c r="CO427" s="129">
        <v>45.017000000000003</v>
      </c>
      <c r="CP427" s="129">
        <v>46.338000000000001</v>
      </c>
      <c r="CQ427" s="183">
        <v>46.149000000000001</v>
      </c>
      <c r="CR427" s="129">
        <v>46.2</v>
      </c>
      <c r="CS427" s="129">
        <v>75.840999999999994</v>
      </c>
      <c r="CT427" s="129">
        <v>75.489000000000004</v>
      </c>
      <c r="CU427" s="129">
        <v>75.155000000000001</v>
      </c>
      <c r="CV427" s="183">
        <v>74.932000000000002</v>
      </c>
      <c r="CW427" s="129">
        <v>74.811000000000007</v>
      </c>
      <c r="CX427" s="129">
        <v>35.409999999999997</v>
      </c>
      <c r="CY427" s="129">
        <v>36.274999999999999</v>
      </c>
      <c r="CZ427" s="129">
        <v>36.433999999999997</v>
      </c>
      <c r="DA427" s="183">
        <v>36.982999999999997</v>
      </c>
      <c r="DB427" s="129">
        <v>35.274999999999999</v>
      </c>
    </row>
    <row r="428" spans="1:106" x14ac:dyDescent="0.2">
      <c r="A428" s="80" t="s">
        <v>33</v>
      </c>
      <c r="B428" s="129">
        <v>229.09100000000001</v>
      </c>
      <c r="C428" s="129">
        <v>241.79599999999999</v>
      </c>
      <c r="D428" s="129">
        <v>234.60300000000001</v>
      </c>
      <c r="E428" s="183">
        <v>226.22800000000001</v>
      </c>
      <c r="F428" s="129">
        <v>228.304</v>
      </c>
      <c r="G428" s="129">
        <v>2.641</v>
      </c>
      <c r="H428" s="129">
        <v>4.5090000000000003</v>
      </c>
      <c r="I428" s="129">
        <v>3.6739999999999999</v>
      </c>
      <c r="J428" s="183">
        <v>3.069</v>
      </c>
      <c r="K428" s="129">
        <v>3.593</v>
      </c>
      <c r="L428" s="129">
        <v>8.8290000000000006</v>
      </c>
      <c r="M428" s="129">
        <v>10.782</v>
      </c>
      <c r="N428" s="129">
        <v>8.5090000000000003</v>
      </c>
      <c r="O428" s="183">
        <v>8.8789999999999996</v>
      </c>
      <c r="P428" s="129">
        <v>9.2940000000000005</v>
      </c>
      <c r="Q428" s="129">
        <v>9.7439999999999998</v>
      </c>
      <c r="R428" s="129">
        <v>10.89</v>
      </c>
      <c r="S428" s="129">
        <v>10.472</v>
      </c>
      <c r="T428" s="183">
        <v>10.281000000000001</v>
      </c>
      <c r="U428" s="129">
        <v>10.853</v>
      </c>
      <c r="V428" s="129">
        <v>17.488</v>
      </c>
      <c r="W428" s="129">
        <v>24.765999999999998</v>
      </c>
      <c r="X428" s="129">
        <v>24.751999999999999</v>
      </c>
      <c r="Y428" s="183">
        <v>25.498000000000001</v>
      </c>
      <c r="Z428" s="129">
        <v>16.536000000000001</v>
      </c>
      <c r="AA428" s="129">
        <v>14.616</v>
      </c>
      <c r="AB428" s="129">
        <v>14.579000000000001</v>
      </c>
      <c r="AC428" s="129">
        <v>15.573</v>
      </c>
      <c r="AD428" s="183">
        <v>15.093999999999999</v>
      </c>
      <c r="AE428" s="129">
        <v>15.888999999999999</v>
      </c>
      <c r="AF428" s="129">
        <v>9.0310000000000006</v>
      </c>
      <c r="AG428" s="129">
        <v>9.4960000000000004</v>
      </c>
      <c r="AH428" s="129">
        <v>8.8309999999999995</v>
      </c>
      <c r="AI428" s="183">
        <v>8.8829999999999991</v>
      </c>
      <c r="AJ428" s="129">
        <v>8.9559999999999995</v>
      </c>
      <c r="AK428" s="129">
        <v>9.1839999999999993</v>
      </c>
      <c r="AL428" s="129">
        <v>6.6520000000000001</v>
      </c>
      <c r="AM428" s="129">
        <v>7.8460000000000001</v>
      </c>
      <c r="AN428" s="183">
        <v>5.8259999999999996</v>
      </c>
      <c r="AO428" s="129">
        <v>7.3150000000000004</v>
      </c>
      <c r="AP428" s="129">
        <v>7.1710000000000003</v>
      </c>
      <c r="AQ428" s="129">
        <v>6.0940000000000003</v>
      </c>
      <c r="AR428" s="129">
        <v>6.0919999999999996</v>
      </c>
      <c r="AS428" s="183">
        <v>6.08</v>
      </c>
      <c r="AT428" s="129">
        <v>7.1950000000000003</v>
      </c>
      <c r="AU428" s="129">
        <v>13.481999999999999</v>
      </c>
      <c r="AV428" s="129">
        <v>15.587</v>
      </c>
      <c r="AW428" s="129">
        <v>15.627000000000001</v>
      </c>
      <c r="AX428" s="185">
        <v>13.420999999999999</v>
      </c>
      <c r="AY428" s="129">
        <v>13.23</v>
      </c>
      <c r="AZ428" s="129">
        <v>6.524</v>
      </c>
      <c r="BA428" s="129">
        <v>6.0430000000000001</v>
      </c>
      <c r="BB428" s="129">
        <v>5.6390000000000002</v>
      </c>
      <c r="BC428" s="183">
        <v>5.6959999999999997</v>
      </c>
      <c r="BD428" s="129">
        <v>5.9139999999999997</v>
      </c>
      <c r="BE428" s="129">
        <v>5.1719999999999997</v>
      </c>
      <c r="BF428" s="129">
        <v>8.92</v>
      </c>
      <c r="BG428" s="129">
        <v>6.9189999999999996</v>
      </c>
      <c r="BH428" s="183">
        <v>8.0440000000000005</v>
      </c>
      <c r="BI428" s="129">
        <v>6.9710000000000001</v>
      </c>
      <c r="BJ428" s="129">
        <v>12.701000000000001</v>
      </c>
      <c r="BK428" s="129">
        <v>13.196999999999999</v>
      </c>
      <c r="BL428" s="129">
        <v>12.333</v>
      </c>
      <c r="BM428" s="183">
        <v>11.289</v>
      </c>
      <c r="BN428" s="129">
        <v>12.157</v>
      </c>
      <c r="BO428" s="129">
        <v>5.827</v>
      </c>
      <c r="BP428" s="129">
        <v>6.3730000000000002</v>
      </c>
      <c r="BQ428" s="129">
        <v>5.8259999999999996</v>
      </c>
      <c r="BR428" s="183">
        <v>4.4340000000000002</v>
      </c>
      <c r="BS428" s="129">
        <v>5.5979999999999999</v>
      </c>
      <c r="BT428" s="129">
        <v>6.0819999999999999</v>
      </c>
      <c r="BU428" s="129">
        <v>5.9889999999999999</v>
      </c>
      <c r="BV428" s="129">
        <v>6.4480000000000004</v>
      </c>
      <c r="BW428" s="183">
        <v>5.0519999999999996</v>
      </c>
      <c r="BX428" s="129">
        <v>5.6639999999999997</v>
      </c>
      <c r="BY428" s="129">
        <v>10.631</v>
      </c>
      <c r="BZ428" s="129">
        <v>10.353999999999999</v>
      </c>
      <c r="CA428" s="129">
        <v>11.125999999999999</v>
      </c>
      <c r="CB428" s="183">
        <v>10.43</v>
      </c>
      <c r="CC428" s="129">
        <v>12.77</v>
      </c>
      <c r="CD428" s="129">
        <v>1.8919999999999999</v>
      </c>
      <c r="CE428" s="129">
        <v>2.5110000000000001</v>
      </c>
      <c r="CF428" s="129">
        <v>2.5030000000000001</v>
      </c>
      <c r="CG428" s="183">
        <v>1.849</v>
      </c>
      <c r="CH428" s="129">
        <v>2.2320000000000002</v>
      </c>
      <c r="CI428" s="129">
        <v>14.391</v>
      </c>
      <c r="CJ428" s="129">
        <v>16.100000000000001</v>
      </c>
      <c r="CK428" s="129">
        <v>15.345000000000001</v>
      </c>
      <c r="CL428" s="183">
        <v>15.465999999999999</v>
      </c>
      <c r="CM428" s="129">
        <v>15.692</v>
      </c>
      <c r="CN428" s="129">
        <v>28.84</v>
      </c>
      <c r="CO428" s="129">
        <v>24.602</v>
      </c>
      <c r="CP428" s="129">
        <v>22.495000000000001</v>
      </c>
      <c r="CQ428" s="183">
        <v>22.780999999999999</v>
      </c>
      <c r="CR428" s="129">
        <v>22.8</v>
      </c>
      <c r="CS428" s="129">
        <v>35.054000000000002</v>
      </c>
      <c r="CT428" s="129">
        <v>35.201999999999998</v>
      </c>
      <c r="CU428" s="129">
        <v>35.322000000000003</v>
      </c>
      <c r="CV428" s="183">
        <v>35.143000000000001</v>
      </c>
      <c r="CW428" s="129">
        <v>35.493000000000002</v>
      </c>
      <c r="CX428" s="129">
        <v>9.7910000000000004</v>
      </c>
      <c r="CY428" s="129">
        <v>9.15</v>
      </c>
      <c r="CZ428" s="129">
        <v>9.2710000000000008</v>
      </c>
      <c r="DA428" s="183">
        <v>9.0129999999999999</v>
      </c>
      <c r="DB428" s="129">
        <v>10.151999999999999</v>
      </c>
    </row>
    <row r="429" spans="1:106" x14ac:dyDescent="0.2">
      <c r="A429" s="80" t="s">
        <v>34</v>
      </c>
      <c r="B429" s="129">
        <v>190.393</v>
      </c>
      <c r="C429" s="129">
        <v>201.68100000000001</v>
      </c>
      <c r="D429" s="129">
        <v>200.47300000000001</v>
      </c>
      <c r="E429" s="183">
        <v>201.023</v>
      </c>
      <c r="F429" s="129">
        <v>205.75700000000001</v>
      </c>
      <c r="G429" s="129">
        <v>3.2759999999999998</v>
      </c>
      <c r="H429" s="129">
        <v>2.4900000000000002</v>
      </c>
      <c r="I429" s="129">
        <v>2.7410000000000001</v>
      </c>
      <c r="J429" s="183">
        <v>2.8839999999999999</v>
      </c>
      <c r="K429" s="129">
        <v>2.8149999999999999</v>
      </c>
      <c r="L429" s="129">
        <v>5.7830000000000004</v>
      </c>
      <c r="M429" s="129">
        <v>6.0309999999999997</v>
      </c>
      <c r="N429" s="129">
        <v>4.9669999999999996</v>
      </c>
      <c r="O429" s="183">
        <v>4.6440000000000001</v>
      </c>
      <c r="P429" s="129">
        <v>5.3650000000000002</v>
      </c>
      <c r="Q429" s="129">
        <v>6.6660000000000004</v>
      </c>
      <c r="R429" s="129">
        <v>6.0830000000000002</v>
      </c>
      <c r="S429" s="129">
        <v>4.6210000000000004</v>
      </c>
      <c r="T429" s="183">
        <v>4.2809999999999997</v>
      </c>
      <c r="U429" s="129">
        <v>5.891</v>
      </c>
      <c r="V429" s="129">
        <v>7.8730000000000002</v>
      </c>
      <c r="W429" s="129">
        <v>12.824999999999999</v>
      </c>
      <c r="X429" s="129">
        <v>12.952</v>
      </c>
      <c r="Y429" s="183">
        <v>12.646000000000001</v>
      </c>
      <c r="Z429" s="129">
        <v>10.215999999999999</v>
      </c>
      <c r="AA429" s="129">
        <v>3.3740000000000001</v>
      </c>
      <c r="AB429" s="129">
        <v>4.3049999999999997</v>
      </c>
      <c r="AC429" s="129">
        <v>3.3719999999999999</v>
      </c>
      <c r="AD429" s="183">
        <v>3.2130000000000001</v>
      </c>
      <c r="AE429" s="129">
        <v>3.738</v>
      </c>
      <c r="AF429" s="129">
        <v>5.8730000000000002</v>
      </c>
      <c r="AG429" s="129">
        <v>4.4950000000000001</v>
      </c>
      <c r="AH429" s="129">
        <v>4.82</v>
      </c>
      <c r="AI429" s="183">
        <v>4.6769999999999996</v>
      </c>
      <c r="AJ429" s="129">
        <v>5.0650000000000004</v>
      </c>
      <c r="AK429" s="129">
        <v>2.448</v>
      </c>
      <c r="AL429" s="129">
        <v>3.48</v>
      </c>
      <c r="AM429" s="129">
        <v>3.843</v>
      </c>
      <c r="AN429" s="183">
        <v>5.758</v>
      </c>
      <c r="AO429" s="129">
        <v>3.63</v>
      </c>
      <c r="AP429" s="129">
        <v>3.3639999999999999</v>
      </c>
      <c r="AQ429" s="129">
        <v>2.3279999999999998</v>
      </c>
      <c r="AR429" s="129">
        <v>2.573</v>
      </c>
      <c r="AS429" s="183">
        <v>2.282</v>
      </c>
      <c r="AT429" s="129">
        <v>3.2909999999999999</v>
      </c>
      <c r="AU429" s="129">
        <v>8.2289999999999992</v>
      </c>
      <c r="AV429" s="129">
        <v>14.394</v>
      </c>
      <c r="AW429" s="129">
        <v>9.2579999999999991</v>
      </c>
      <c r="AX429" s="185">
        <v>5.3620000000000001</v>
      </c>
      <c r="AY429" s="129">
        <v>8.8580000000000005</v>
      </c>
      <c r="AZ429" s="129">
        <v>3.68</v>
      </c>
      <c r="BA429" s="129">
        <v>3.802</v>
      </c>
      <c r="BB429" s="129">
        <v>4.0629999999999997</v>
      </c>
      <c r="BC429" s="183">
        <v>4.093</v>
      </c>
      <c r="BD429" s="129">
        <v>4.0650000000000004</v>
      </c>
      <c r="BE429" s="129">
        <v>2.4449999999999998</v>
      </c>
      <c r="BF429" s="129">
        <v>2.1230000000000002</v>
      </c>
      <c r="BG429" s="129">
        <v>2.5609999999999999</v>
      </c>
      <c r="BH429" s="183">
        <v>3.1739999999999999</v>
      </c>
      <c r="BI429" s="129">
        <v>3.2080000000000002</v>
      </c>
      <c r="BJ429" s="129">
        <v>5.5129999999999999</v>
      </c>
      <c r="BK429" s="129">
        <v>5.5369999999999999</v>
      </c>
      <c r="BL429" s="129">
        <v>6.1239999999999997</v>
      </c>
      <c r="BM429" s="183">
        <v>6.6349999999999998</v>
      </c>
      <c r="BN429" s="129">
        <v>5.8380000000000001</v>
      </c>
      <c r="BO429" s="129">
        <v>3.1480000000000001</v>
      </c>
      <c r="BP429" s="129">
        <v>2.7909999999999999</v>
      </c>
      <c r="BQ429" s="129">
        <v>3.2930000000000001</v>
      </c>
      <c r="BR429" s="183">
        <v>2.6890000000000001</v>
      </c>
      <c r="BS429" s="129">
        <v>3.0510000000000002</v>
      </c>
      <c r="BT429" s="129">
        <v>4.6280000000000001</v>
      </c>
      <c r="BU429" s="129">
        <v>3.0129999999999999</v>
      </c>
      <c r="BV429" s="129">
        <v>2.4</v>
      </c>
      <c r="BW429" s="183">
        <v>2.5139999999999998</v>
      </c>
      <c r="BX429" s="129">
        <v>3.1640000000000001</v>
      </c>
      <c r="BY429" s="129">
        <v>8.3019999999999996</v>
      </c>
      <c r="BZ429" s="129">
        <v>8.4770000000000003</v>
      </c>
      <c r="CA429" s="129">
        <v>8.202</v>
      </c>
      <c r="CB429" s="183">
        <v>9.5790000000000006</v>
      </c>
      <c r="CC429" s="129">
        <v>13.609</v>
      </c>
      <c r="CD429" s="129">
        <v>1.05</v>
      </c>
      <c r="CE429" s="129">
        <v>0.57299999999999995</v>
      </c>
      <c r="CF429" s="129">
        <v>1.1499999999999999</v>
      </c>
      <c r="CG429" s="183">
        <v>0.999</v>
      </c>
      <c r="CH429" s="129">
        <v>0.93899999999999995</v>
      </c>
      <c r="CI429" s="129">
        <v>6.4459999999999997</v>
      </c>
      <c r="CJ429" s="129">
        <v>7.5540000000000003</v>
      </c>
      <c r="CK429" s="129">
        <v>5.258</v>
      </c>
      <c r="CL429" s="183">
        <v>7.3129999999999997</v>
      </c>
      <c r="CM429" s="129">
        <v>6.4729999999999999</v>
      </c>
      <c r="CN429" s="129">
        <v>42.936</v>
      </c>
      <c r="CO429" s="129">
        <v>46.807000000000002</v>
      </c>
      <c r="CP429" s="129">
        <v>53.463999999999999</v>
      </c>
      <c r="CQ429" s="183">
        <v>53.183999999999997</v>
      </c>
      <c r="CR429" s="129">
        <v>53.27</v>
      </c>
      <c r="CS429" s="129">
        <v>53.679000000000002</v>
      </c>
      <c r="CT429" s="129">
        <v>52.94</v>
      </c>
      <c r="CU429" s="129">
        <v>53.149000000000001</v>
      </c>
      <c r="CV429" s="183">
        <v>53.168999999999997</v>
      </c>
      <c r="CW429" s="129">
        <v>52.042000000000002</v>
      </c>
      <c r="CX429" s="129">
        <v>11.68</v>
      </c>
      <c r="CY429" s="129">
        <v>11.632999999999999</v>
      </c>
      <c r="CZ429" s="129">
        <v>11.662000000000001</v>
      </c>
      <c r="DA429" s="183">
        <v>11.927</v>
      </c>
      <c r="DB429" s="129">
        <v>11.228999999999999</v>
      </c>
    </row>
    <row r="430" spans="1:106" x14ac:dyDescent="0.2">
      <c r="A430" s="80" t="s">
        <v>35</v>
      </c>
      <c r="B430" s="129">
        <v>192.26900000000001</v>
      </c>
      <c r="C430" s="129">
        <v>199.15299999999999</v>
      </c>
      <c r="D430" s="129">
        <v>200.81800000000001</v>
      </c>
      <c r="E430" s="183">
        <v>203.19800000000001</v>
      </c>
      <c r="F430" s="129">
        <v>202.24</v>
      </c>
      <c r="G430" s="129">
        <v>5.1040000000000001</v>
      </c>
      <c r="H430" s="129">
        <v>6.4870000000000001</v>
      </c>
      <c r="I430" s="129">
        <v>5.3659999999999997</v>
      </c>
      <c r="J430" s="183">
        <v>6.0510000000000002</v>
      </c>
      <c r="K430" s="129">
        <v>6.3330000000000002</v>
      </c>
      <c r="L430" s="129">
        <v>4.516</v>
      </c>
      <c r="M430" s="129">
        <v>4.1139999999999999</v>
      </c>
      <c r="N430" s="129">
        <v>4.8650000000000002</v>
      </c>
      <c r="O430" s="183">
        <v>5.3879999999999999</v>
      </c>
      <c r="P430" s="129">
        <v>4.7850000000000001</v>
      </c>
      <c r="Q430" s="129">
        <v>5.2050000000000001</v>
      </c>
      <c r="R430" s="129">
        <v>6.3440000000000003</v>
      </c>
      <c r="S430" s="129">
        <v>7.6760000000000002</v>
      </c>
      <c r="T430" s="183">
        <v>7.7389999999999999</v>
      </c>
      <c r="U430" s="129">
        <v>6.7220000000000004</v>
      </c>
      <c r="V430" s="129">
        <v>17.157</v>
      </c>
      <c r="W430" s="129">
        <v>22.655000000000001</v>
      </c>
      <c r="X430" s="129">
        <v>22.693999999999999</v>
      </c>
      <c r="Y430" s="183">
        <v>23.439</v>
      </c>
      <c r="Z430" s="129">
        <v>23.928000000000001</v>
      </c>
      <c r="AA430" s="129">
        <v>4.5679999999999996</v>
      </c>
      <c r="AB430" s="129">
        <v>4.3540000000000001</v>
      </c>
      <c r="AC430" s="129">
        <v>5.359</v>
      </c>
      <c r="AD430" s="183">
        <v>5.2839999999999998</v>
      </c>
      <c r="AE430" s="129">
        <v>3.9049999999999998</v>
      </c>
      <c r="AF430" s="129">
        <v>5.0739999999999998</v>
      </c>
      <c r="AG430" s="129">
        <v>5.45</v>
      </c>
      <c r="AH430" s="129">
        <v>5.7119999999999997</v>
      </c>
      <c r="AI430" s="183">
        <v>4.93</v>
      </c>
      <c r="AJ430" s="129">
        <v>5.4189999999999996</v>
      </c>
      <c r="AK430" s="129">
        <v>5.2229999999999999</v>
      </c>
      <c r="AL430" s="129">
        <v>4.21</v>
      </c>
      <c r="AM430" s="129">
        <v>1.569</v>
      </c>
      <c r="AN430" s="183">
        <v>1.55</v>
      </c>
      <c r="AO430" s="129">
        <v>3.1579999999999999</v>
      </c>
      <c r="AP430" s="129">
        <v>2.4580000000000002</v>
      </c>
      <c r="AQ430" s="129">
        <v>2.6789999999999998</v>
      </c>
      <c r="AR430" s="129">
        <v>2.9689999999999999</v>
      </c>
      <c r="AS430" s="183">
        <v>2.9689999999999999</v>
      </c>
      <c r="AT430" s="129">
        <v>3.3919999999999999</v>
      </c>
      <c r="AU430" s="129">
        <v>7.2489999999999997</v>
      </c>
      <c r="AV430" s="129">
        <v>5.0030000000000001</v>
      </c>
      <c r="AW430" s="129">
        <v>4.5599999999999996</v>
      </c>
      <c r="AX430" s="185">
        <v>7.3570000000000002</v>
      </c>
      <c r="AY430" s="129">
        <v>5.8860000000000001</v>
      </c>
      <c r="AZ430" s="129">
        <v>3.2229999999999999</v>
      </c>
      <c r="BA430" s="129">
        <v>3.5059999999999998</v>
      </c>
      <c r="BB430" s="129">
        <v>3.5920000000000001</v>
      </c>
      <c r="BC430" s="183">
        <v>3.8809999999999998</v>
      </c>
      <c r="BD430" s="129">
        <v>3.3069999999999999</v>
      </c>
      <c r="BE430" s="129">
        <v>4.109</v>
      </c>
      <c r="BF430" s="129">
        <v>6.2889999999999997</v>
      </c>
      <c r="BG430" s="129">
        <v>5.0670000000000002</v>
      </c>
      <c r="BH430" s="183">
        <v>5.351</v>
      </c>
      <c r="BI430" s="129">
        <v>4.9020000000000001</v>
      </c>
      <c r="BJ430" s="129">
        <v>10.137</v>
      </c>
      <c r="BK430" s="129">
        <v>10.601000000000001</v>
      </c>
      <c r="BL430" s="129">
        <v>11.031000000000001</v>
      </c>
      <c r="BM430" s="183">
        <v>10.438000000000001</v>
      </c>
      <c r="BN430" s="129">
        <v>10.573</v>
      </c>
      <c r="BO430" s="129">
        <v>3.8849999999999998</v>
      </c>
      <c r="BP430" s="129">
        <v>3.7909999999999999</v>
      </c>
      <c r="BQ430" s="129">
        <v>3.86</v>
      </c>
      <c r="BR430" s="183">
        <v>4.9560000000000004</v>
      </c>
      <c r="BS430" s="129">
        <v>4.25</v>
      </c>
      <c r="BT430" s="129">
        <v>2.496</v>
      </c>
      <c r="BU430" s="129">
        <v>2.5489999999999999</v>
      </c>
      <c r="BV430" s="129">
        <v>2.944</v>
      </c>
      <c r="BW430" s="183">
        <v>2.524</v>
      </c>
      <c r="BX430" s="129">
        <v>2.5659999999999998</v>
      </c>
      <c r="BY430" s="129">
        <v>8.7430000000000003</v>
      </c>
      <c r="BZ430" s="129">
        <v>9.3109999999999999</v>
      </c>
      <c r="CA430" s="129">
        <v>8.4390000000000001</v>
      </c>
      <c r="CB430" s="183">
        <v>8.7949999999999999</v>
      </c>
      <c r="CC430" s="129">
        <v>8.4339999999999993</v>
      </c>
      <c r="CD430" s="129">
        <v>1.117</v>
      </c>
      <c r="CE430" s="129">
        <v>0.84399999999999997</v>
      </c>
      <c r="CF430" s="129">
        <v>0.95499999999999996</v>
      </c>
      <c r="CG430" s="183">
        <v>1.2609999999999999</v>
      </c>
      <c r="CH430" s="129">
        <v>1.048</v>
      </c>
      <c r="CI430" s="129">
        <v>6.8360000000000003</v>
      </c>
      <c r="CJ430" s="129">
        <v>6.3010000000000002</v>
      </c>
      <c r="CK430" s="129">
        <v>7.4989999999999997</v>
      </c>
      <c r="CL430" s="183">
        <v>5.3479999999999999</v>
      </c>
      <c r="CM430" s="129">
        <v>6.6989999999999998</v>
      </c>
      <c r="CN430" s="129">
        <v>20.399000000000001</v>
      </c>
      <c r="CO430" s="129">
        <v>19.567</v>
      </c>
      <c r="CP430" s="129">
        <v>21.27</v>
      </c>
      <c r="CQ430" s="183">
        <v>21.116</v>
      </c>
      <c r="CR430" s="129">
        <v>21.254000000000001</v>
      </c>
      <c r="CS430" s="129">
        <v>62.886000000000003</v>
      </c>
      <c r="CT430" s="129">
        <v>62.914000000000001</v>
      </c>
      <c r="CU430" s="129">
        <v>63.142000000000003</v>
      </c>
      <c r="CV430" s="183">
        <v>63.128999999999998</v>
      </c>
      <c r="CW430" s="129">
        <v>63.552</v>
      </c>
      <c r="CX430" s="129">
        <v>11.884</v>
      </c>
      <c r="CY430" s="129">
        <v>12.183999999999999</v>
      </c>
      <c r="CZ430" s="129">
        <v>12.249000000000001</v>
      </c>
      <c r="DA430" s="183">
        <v>11.692</v>
      </c>
      <c r="DB430" s="129">
        <v>12.127000000000001</v>
      </c>
    </row>
    <row r="431" spans="1:106" x14ac:dyDescent="0.2">
      <c r="A431" s="87" t="s">
        <v>36</v>
      </c>
      <c r="B431" s="129">
        <v>157.834</v>
      </c>
      <c r="C431" s="129">
        <v>151.202</v>
      </c>
      <c r="D431" s="129">
        <v>166.76400000000001</v>
      </c>
      <c r="E431" s="183">
        <v>182.548</v>
      </c>
      <c r="F431" s="129">
        <v>210.58</v>
      </c>
      <c r="G431" s="129">
        <v>2.718</v>
      </c>
      <c r="H431" s="129">
        <v>2.411</v>
      </c>
      <c r="I431" s="129">
        <v>2.3889999999999998</v>
      </c>
      <c r="J431" s="183">
        <v>5.6740000000000004</v>
      </c>
      <c r="K431" s="129">
        <v>7.2919999999999998</v>
      </c>
      <c r="L431" s="129">
        <v>3.55</v>
      </c>
      <c r="M431" s="129">
        <v>2.899</v>
      </c>
      <c r="N431" s="129">
        <v>4.016</v>
      </c>
      <c r="O431" s="183">
        <v>3.4529999999999998</v>
      </c>
      <c r="P431" s="129">
        <v>4.1900000000000004</v>
      </c>
      <c r="Q431" s="129">
        <v>6.5780000000000003</v>
      </c>
      <c r="R431" s="129">
        <v>4.6120000000000001</v>
      </c>
      <c r="S431" s="129">
        <v>5.4889999999999999</v>
      </c>
      <c r="T431" s="183">
        <v>5.1929999999999996</v>
      </c>
      <c r="U431" s="129">
        <v>8.4969999999999999</v>
      </c>
      <c r="V431" s="129">
        <v>2.968</v>
      </c>
      <c r="W431" s="129">
        <v>1.5</v>
      </c>
      <c r="X431" s="129">
        <v>3.0459999999999998</v>
      </c>
      <c r="Y431" s="183">
        <v>5.0830000000000002</v>
      </c>
      <c r="Z431" s="129">
        <v>8.9329999999999998</v>
      </c>
      <c r="AA431" s="129">
        <v>7.5510000000000002</v>
      </c>
      <c r="AB431" s="129">
        <v>7.7460000000000004</v>
      </c>
      <c r="AC431" s="129">
        <v>9.1379999999999999</v>
      </c>
      <c r="AD431" s="183">
        <v>9.0109999999999992</v>
      </c>
      <c r="AE431" s="129">
        <v>9.5589999999999993</v>
      </c>
      <c r="AF431" s="129">
        <v>6.5949999999999998</v>
      </c>
      <c r="AG431" s="129">
        <v>5.75</v>
      </c>
      <c r="AH431" s="129">
        <v>7.8630000000000004</v>
      </c>
      <c r="AI431" s="183">
        <v>6.2619999999999996</v>
      </c>
      <c r="AJ431" s="129">
        <v>8.6289999999999996</v>
      </c>
      <c r="AK431" s="129">
        <v>1.7350000000000001</v>
      </c>
      <c r="AL431" s="129">
        <v>1.4950000000000001</v>
      </c>
      <c r="AM431" s="129">
        <v>2.343</v>
      </c>
      <c r="AN431" s="183">
        <v>2.2469999999999999</v>
      </c>
      <c r="AO431" s="129">
        <v>4.28</v>
      </c>
      <c r="AP431" s="129">
        <v>0.34599999999999997</v>
      </c>
      <c r="AQ431" s="129">
        <v>1.19</v>
      </c>
      <c r="AR431" s="129">
        <v>3.6269999999999998</v>
      </c>
      <c r="AS431" s="183">
        <v>4.0119999999999996</v>
      </c>
      <c r="AT431" s="129">
        <v>5.7130000000000001</v>
      </c>
      <c r="AU431" s="129">
        <v>1.4990000000000001</v>
      </c>
      <c r="AV431" s="129">
        <v>2.0880000000000001</v>
      </c>
      <c r="AW431" s="129">
        <v>2.0059999999999998</v>
      </c>
      <c r="AX431" s="185">
        <v>6.133</v>
      </c>
      <c r="AY431" s="129">
        <v>7.367</v>
      </c>
      <c r="AZ431" s="129">
        <v>8.6940000000000008</v>
      </c>
      <c r="BA431" s="129">
        <v>8.5609999999999999</v>
      </c>
      <c r="BB431" s="129">
        <v>9.375</v>
      </c>
      <c r="BC431" s="183">
        <v>9.1150000000000002</v>
      </c>
      <c r="BD431" s="129">
        <v>9.218</v>
      </c>
      <c r="BE431" s="129">
        <v>2.6549999999999998</v>
      </c>
      <c r="BF431" s="129">
        <v>1.3</v>
      </c>
      <c r="BG431" s="129">
        <v>1.4139999999999999</v>
      </c>
      <c r="BH431" s="183">
        <v>1.633</v>
      </c>
      <c r="BI431" s="129">
        <v>4.49</v>
      </c>
      <c r="BJ431" s="129">
        <v>10.295999999999999</v>
      </c>
      <c r="BK431" s="129">
        <v>8.2850000000000001</v>
      </c>
      <c r="BL431" s="129">
        <v>8.3049999999999997</v>
      </c>
      <c r="BM431" s="183">
        <v>8.7629999999999999</v>
      </c>
      <c r="BN431" s="129">
        <v>11.601000000000001</v>
      </c>
      <c r="BO431" s="129">
        <v>8.1820000000000004</v>
      </c>
      <c r="BP431" s="129">
        <v>8.0129999999999999</v>
      </c>
      <c r="BQ431" s="129">
        <v>7.2089999999999996</v>
      </c>
      <c r="BR431" s="183">
        <v>9.5009999999999994</v>
      </c>
      <c r="BS431" s="129">
        <v>7.9429999999999996</v>
      </c>
      <c r="BT431" s="129">
        <v>3.8940000000000001</v>
      </c>
      <c r="BU431" s="129">
        <v>3.3330000000000002</v>
      </c>
      <c r="BV431" s="129">
        <v>3.3340000000000001</v>
      </c>
      <c r="BW431" s="183">
        <v>3.4</v>
      </c>
      <c r="BX431" s="129">
        <v>4.3170000000000002</v>
      </c>
      <c r="BY431" s="129">
        <v>4.1500000000000004</v>
      </c>
      <c r="BZ431" s="129">
        <v>4.2619999999999996</v>
      </c>
      <c r="CA431" s="129">
        <v>5.6029999999999998</v>
      </c>
      <c r="CB431" s="183">
        <v>6.4260000000000002</v>
      </c>
      <c r="CC431" s="129">
        <v>9.0370000000000008</v>
      </c>
      <c r="CD431" s="129">
        <v>0.89200000000000002</v>
      </c>
      <c r="CE431" s="129">
        <v>0.41299999999999998</v>
      </c>
      <c r="CF431" s="129">
        <v>0.57999999999999996</v>
      </c>
      <c r="CG431" s="183">
        <v>0.34799999999999998</v>
      </c>
      <c r="CH431" s="129">
        <v>0.53600000000000003</v>
      </c>
      <c r="CI431" s="129">
        <v>2.9809999999999999</v>
      </c>
      <c r="CJ431" s="129">
        <v>2.3959999999999999</v>
      </c>
      <c r="CK431" s="129">
        <v>3.4910000000000001</v>
      </c>
      <c r="CL431" s="183">
        <v>9.6999999999999993</v>
      </c>
      <c r="CM431" s="129">
        <v>5.9809999999999999</v>
      </c>
      <c r="CN431" s="129">
        <v>45.999000000000002</v>
      </c>
      <c r="CO431" s="129">
        <v>48.802999999999997</v>
      </c>
      <c r="CP431" s="129">
        <v>50.975000000000001</v>
      </c>
      <c r="CQ431" s="183">
        <v>50.082000000000001</v>
      </c>
      <c r="CR431" s="129">
        <v>50.058999999999997</v>
      </c>
      <c r="CS431" s="129">
        <v>30.187999999999999</v>
      </c>
      <c r="CT431" s="129">
        <v>30.157</v>
      </c>
      <c r="CU431" s="129">
        <v>30.349</v>
      </c>
      <c r="CV431" s="183">
        <v>30.390999999999998</v>
      </c>
      <c r="CW431" s="129">
        <v>34.973999999999997</v>
      </c>
      <c r="CX431" s="129">
        <v>6.3630000000000004</v>
      </c>
      <c r="CY431" s="129">
        <v>5.9880000000000004</v>
      </c>
      <c r="CZ431" s="129">
        <v>6.2119999999999997</v>
      </c>
      <c r="DA431" s="183">
        <v>6.1210000000000004</v>
      </c>
      <c r="DB431" s="129">
        <v>7.9640000000000004</v>
      </c>
    </row>
    <row r="432" spans="1:106" x14ac:dyDescent="0.2">
      <c r="A432" s="87" t="s">
        <v>37</v>
      </c>
      <c r="B432" s="129">
        <v>262.52100000000002</v>
      </c>
      <c r="C432" s="129">
        <v>262.79300000000001</v>
      </c>
      <c r="D432" s="129">
        <v>272.76799999999997</v>
      </c>
      <c r="E432" s="183">
        <v>272.08999999999997</v>
      </c>
      <c r="F432" s="129">
        <v>254.77799999999999</v>
      </c>
      <c r="G432" s="129">
        <v>6.1989999999999998</v>
      </c>
      <c r="H432" s="129">
        <v>7.8579999999999997</v>
      </c>
      <c r="I432" s="129">
        <v>7.72</v>
      </c>
      <c r="J432" s="183">
        <v>6.2539999999999996</v>
      </c>
      <c r="K432" s="129">
        <v>7.1769999999999996</v>
      </c>
      <c r="L432" s="129">
        <v>7.76</v>
      </c>
      <c r="M432" s="129">
        <v>4.5049999999999999</v>
      </c>
      <c r="N432" s="129">
        <v>4.6790000000000003</v>
      </c>
      <c r="O432" s="183">
        <v>5.86</v>
      </c>
      <c r="P432" s="129">
        <v>5.5709999999999997</v>
      </c>
      <c r="Q432" s="129">
        <v>8.3079999999999998</v>
      </c>
      <c r="R432" s="129">
        <v>5.42</v>
      </c>
      <c r="S432" s="129">
        <v>8.3279999999999994</v>
      </c>
      <c r="T432" s="183">
        <v>7.7220000000000004</v>
      </c>
      <c r="U432" s="129">
        <v>7.3579999999999997</v>
      </c>
      <c r="V432" s="129">
        <v>11.555999999999999</v>
      </c>
      <c r="W432" s="129">
        <v>15.885</v>
      </c>
      <c r="X432" s="129">
        <v>15.903</v>
      </c>
      <c r="Y432" s="183">
        <v>15.061999999999999</v>
      </c>
      <c r="Z432" s="129">
        <v>13.62</v>
      </c>
      <c r="AA432" s="129">
        <v>8.1509999999999998</v>
      </c>
      <c r="AB432" s="129">
        <v>8.35</v>
      </c>
      <c r="AC432" s="129">
        <v>8.702</v>
      </c>
      <c r="AD432" s="183">
        <v>8.8079999999999998</v>
      </c>
      <c r="AE432" s="129">
        <v>10.65</v>
      </c>
      <c r="AF432" s="129">
        <v>6.0449999999999999</v>
      </c>
      <c r="AG432" s="129">
        <v>7.4989999999999997</v>
      </c>
      <c r="AH432" s="129">
        <v>7.3410000000000002</v>
      </c>
      <c r="AI432" s="183">
        <v>8.2789999999999999</v>
      </c>
      <c r="AJ432" s="129">
        <v>7.1449999999999996</v>
      </c>
      <c r="AK432" s="129">
        <v>5.2759999999999998</v>
      </c>
      <c r="AL432" s="129">
        <v>7.42</v>
      </c>
      <c r="AM432" s="129">
        <v>5.5960000000000001</v>
      </c>
      <c r="AN432" s="183">
        <v>5.2460000000000004</v>
      </c>
      <c r="AO432" s="129">
        <v>5.62</v>
      </c>
      <c r="AP432" s="129">
        <v>4.1680000000000001</v>
      </c>
      <c r="AQ432" s="129">
        <v>4.1440000000000001</v>
      </c>
      <c r="AR432" s="129">
        <v>4.3319999999999999</v>
      </c>
      <c r="AS432" s="183">
        <v>4.1239999999999997</v>
      </c>
      <c r="AT432" s="129">
        <v>4.3959999999999999</v>
      </c>
      <c r="AU432" s="129">
        <v>3.806</v>
      </c>
      <c r="AV432" s="129">
        <v>3.109</v>
      </c>
      <c r="AW432" s="129">
        <v>5.4969999999999999</v>
      </c>
      <c r="AX432" s="185">
        <v>3.206</v>
      </c>
      <c r="AY432" s="129">
        <v>4.1239999999999997</v>
      </c>
      <c r="AZ432" s="129">
        <v>5.2110000000000003</v>
      </c>
      <c r="BA432" s="129">
        <v>5.7249999999999996</v>
      </c>
      <c r="BB432" s="129">
        <v>5.4589999999999996</v>
      </c>
      <c r="BC432" s="183">
        <v>5.3040000000000003</v>
      </c>
      <c r="BD432" s="129">
        <v>5.5540000000000003</v>
      </c>
      <c r="BE432" s="129">
        <v>7.2359999999999998</v>
      </c>
      <c r="BF432" s="129">
        <v>7.5369999999999999</v>
      </c>
      <c r="BG432" s="129">
        <v>6.9340000000000002</v>
      </c>
      <c r="BH432" s="183">
        <v>8.7140000000000004</v>
      </c>
      <c r="BI432" s="129">
        <v>7.3940000000000001</v>
      </c>
      <c r="BJ432" s="129">
        <v>7.1459999999999999</v>
      </c>
      <c r="BK432" s="129">
        <v>7.1159999999999997</v>
      </c>
      <c r="BL432" s="129">
        <v>6.3</v>
      </c>
      <c r="BM432" s="183">
        <v>8.7560000000000002</v>
      </c>
      <c r="BN432" s="129">
        <v>7.2009999999999996</v>
      </c>
      <c r="BO432" s="129">
        <v>5.8390000000000004</v>
      </c>
      <c r="BP432" s="129">
        <v>4.8620000000000001</v>
      </c>
      <c r="BQ432" s="129">
        <v>5.5659999999999998</v>
      </c>
      <c r="BR432" s="183">
        <v>6.9909999999999997</v>
      </c>
      <c r="BS432" s="129">
        <v>5.8840000000000003</v>
      </c>
      <c r="BT432" s="129">
        <v>4.694</v>
      </c>
      <c r="BU432" s="129">
        <v>4.0380000000000003</v>
      </c>
      <c r="BV432" s="129">
        <v>3.89</v>
      </c>
      <c r="BW432" s="183">
        <v>4.6840000000000002</v>
      </c>
      <c r="BX432" s="129">
        <v>4.2320000000000002</v>
      </c>
      <c r="BY432" s="129">
        <v>39.941000000000003</v>
      </c>
      <c r="BZ432" s="129">
        <v>39.427</v>
      </c>
      <c r="CA432" s="129">
        <v>40.357999999999997</v>
      </c>
      <c r="CB432" s="183">
        <v>40.195999999999998</v>
      </c>
      <c r="CC432" s="129">
        <v>24.827000000000002</v>
      </c>
      <c r="CD432" s="129">
        <v>1.32</v>
      </c>
      <c r="CE432" s="129">
        <v>1.4990000000000001</v>
      </c>
      <c r="CF432" s="129">
        <v>1.141</v>
      </c>
      <c r="CG432" s="183">
        <v>0.76</v>
      </c>
      <c r="CH432" s="129">
        <v>1.17</v>
      </c>
      <c r="CI432" s="129">
        <v>10.702</v>
      </c>
      <c r="CJ432" s="129">
        <v>8.3740000000000006</v>
      </c>
      <c r="CK432" s="129">
        <v>12.051</v>
      </c>
      <c r="CL432" s="183">
        <v>8.4600000000000009</v>
      </c>
      <c r="CM432" s="129">
        <v>9.923</v>
      </c>
      <c r="CN432" s="129">
        <v>37.814</v>
      </c>
      <c r="CO432" s="129">
        <v>38.415999999999997</v>
      </c>
      <c r="CP432" s="129">
        <v>41.307000000000002</v>
      </c>
      <c r="CQ432" s="183">
        <v>41.988999999999997</v>
      </c>
      <c r="CR432" s="129">
        <v>41.786999999999999</v>
      </c>
      <c r="CS432" s="129">
        <v>69.349000000000004</v>
      </c>
      <c r="CT432" s="129">
        <v>69.917000000000002</v>
      </c>
      <c r="CU432" s="129">
        <v>69.998000000000005</v>
      </c>
      <c r="CV432" s="183">
        <v>69.843999999999994</v>
      </c>
      <c r="CW432" s="129">
        <v>69.302000000000007</v>
      </c>
      <c r="CX432" s="129">
        <v>12</v>
      </c>
      <c r="CY432" s="129">
        <v>11.692</v>
      </c>
      <c r="CZ432" s="129">
        <v>11.666</v>
      </c>
      <c r="DA432" s="183">
        <v>11.831</v>
      </c>
      <c r="DB432" s="129">
        <v>11.843</v>
      </c>
    </row>
    <row r="433" spans="1:106" ht="22.5" x14ac:dyDescent="0.2">
      <c r="A433" s="87" t="s">
        <v>38</v>
      </c>
      <c r="B433" s="129">
        <v>282.21699999999998</v>
      </c>
      <c r="C433" s="129">
        <v>284.84100000000001</v>
      </c>
      <c r="D433" s="129">
        <v>290.74</v>
      </c>
      <c r="E433" s="183">
        <v>279.37</v>
      </c>
      <c r="F433" s="129">
        <v>289.416</v>
      </c>
      <c r="G433" s="129">
        <v>3.7959999999999998</v>
      </c>
      <c r="H433" s="129">
        <v>3.9849999999999999</v>
      </c>
      <c r="I433" s="129">
        <v>3.65</v>
      </c>
      <c r="J433" s="183">
        <v>2.113</v>
      </c>
      <c r="K433" s="129">
        <v>3.41</v>
      </c>
      <c r="L433" s="129">
        <v>7.7220000000000004</v>
      </c>
      <c r="M433" s="129">
        <v>6.875</v>
      </c>
      <c r="N433" s="129">
        <v>6.7569999999999997</v>
      </c>
      <c r="O433" s="183">
        <v>7.8339999999999996</v>
      </c>
      <c r="P433" s="129">
        <v>7.3460000000000001</v>
      </c>
      <c r="Q433" s="129">
        <v>9.5660000000000007</v>
      </c>
      <c r="R433" s="129">
        <v>10.411</v>
      </c>
      <c r="S433" s="129">
        <v>11.493</v>
      </c>
      <c r="T433" s="183">
        <v>11.192</v>
      </c>
      <c r="U433" s="129">
        <v>10.135</v>
      </c>
      <c r="V433" s="129">
        <v>17.146000000000001</v>
      </c>
      <c r="W433" s="129">
        <v>15.116</v>
      </c>
      <c r="X433" s="129">
        <v>15.115</v>
      </c>
      <c r="Y433" s="183">
        <v>14.034000000000001</v>
      </c>
      <c r="Z433" s="129">
        <v>19.510999999999999</v>
      </c>
      <c r="AA433" s="129">
        <v>31.113</v>
      </c>
      <c r="AB433" s="129">
        <v>32.07</v>
      </c>
      <c r="AC433" s="129">
        <v>31.483000000000001</v>
      </c>
      <c r="AD433" s="183">
        <v>31.312999999999999</v>
      </c>
      <c r="AE433" s="129">
        <v>30.393000000000001</v>
      </c>
      <c r="AF433" s="129">
        <v>11.878</v>
      </c>
      <c r="AG433" s="129">
        <v>12.72</v>
      </c>
      <c r="AH433" s="129">
        <v>13.922000000000001</v>
      </c>
      <c r="AI433" s="183">
        <v>11.706</v>
      </c>
      <c r="AJ433" s="129">
        <v>12.282</v>
      </c>
      <c r="AK433" s="129">
        <v>3.7229999999999999</v>
      </c>
      <c r="AL433" s="129">
        <v>5.7560000000000002</v>
      </c>
      <c r="AM433" s="129">
        <v>6.9080000000000004</v>
      </c>
      <c r="AN433" s="183">
        <v>4.4630000000000001</v>
      </c>
      <c r="AO433" s="129">
        <v>5.4909999999999997</v>
      </c>
      <c r="AP433" s="129">
        <v>2.4279999999999999</v>
      </c>
      <c r="AQ433" s="129">
        <v>2.09</v>
      </c>
      <c r="AR433" s="129">
        <v>2.173</v>
      </c>
      <c r="AS433" s="183">
        <v>2.0659999999999998</v>
      </c>
      <c r="AT433" s="129">
        <v>2.101</v>
      </c>
      <c r="AU433" s="129">
        <v>12.826000000000001</v>
      </c>
      <c r="AV433" s="129">
        <v>15.202</v>
      </c>
      <c r="AW433" s="129">
        <v>16.943999999999999</v>
      </c>
      <c r="AX433" s="185">
        <v>9.1280000000000001</v>
      </c>
      <c r="AY433" s="129">
        <v>13.55</v>
      </c>
      <c r="AZ433" s="129">
        <v>8.8070000000000004</v>
      </c>
      <c r="BA433" s="129">
        <v>9.4</v>
      </c>
      <c r="BB433" s="129">
        <v>9.0630000000000006</v>
      </c>
      <c r="BC433" s="183">
        <v>9.0310000000000006</v>
      </c>
      <c r="BD433" s="129">
        <v>8.77</v>
      </c>
      <c r="BE433" s="129">
        <v>5.87</v>
      </c>
      <c r="BF433" s="129">
        <v>6.327</v>
      </c>
      <c r="BG433" s="129">
        <v>6.4210000000000003</v>
      </c>
      <c r="BH433" s="183">
        <v>8.4320000000000004</v>
      </c>
      <c r="BI433" s="129">
        <v>6.9939999999999998</v>
      </c>
      <c r="BJ433" s="129">
        <v>14.624000000000001</v>
      </c>
      <c r="BK433" s="129">
        <v>15.435</v>
      </c>
      <c r="BL433" s="129">
        <v>15.083</v>
      </c>
      <c r="BM433" s="183">
        <v>15.225</v>
      </c>
      <c r="BN433" s="129">
        <v>14.7</v>
      </c>
      <c r="BO433" s="129">
        <v>10.129</v>
      </c>
      <c r="BP433" s="129">
        <v>9.9350000000000005</v>
      </c>
      <c r="BQ433" s="129">
        <v>10.462</v>
      </c>
      <c r="BR433" s="183">
        <v>10.645</v>
      </c>
      <c r="BS433" s="129">
        <v>10.407999999999999</v>
      </c>
      <c r="BT433" s="129">
        <v>6.4329999999999998</v>
      </c>
      <c r="BU433" s="129">
        <v>3.8220000000000001</v>
      </c>
      <c r="BV433" s="129">
        <v>3.4820000000000002</v>
      </c>
      <c r="BW433" s="183">
        <v>3.0859999999999999</v>
      </c>
      <c r="BX433" s="129">
        <v>4.3869999999999996</v>
      </c>
      <c r="BY433" s="129">
        <v>12.337999999999999</v>
      </c>
      <c r="BZ433" s="129">
        <v>11.837</v>
      </c>
      <c r="CA433" s="129">
        <v>12.313000000000001</v>
      </c>
      <c r="CB433" s="183">
        <v>12.659000000000001</v>
      </c>
      <c r="CC433" s="129">
        <v>11.124000000000001</v>
      </c>
      <c r="CD433" s="129">
        <v>2.8109999999999999</v>
      </c>
      <c r="CE433" s="129">
        <v>3.327</v>
      </c>
      <c r="CF433" s="129">
        <v>3.093</v>
      </c>
      <c r="CG433" s="183">
        <v>2.8159999999999998</v>
      </c>
      <c r="CH433" s="129">
        <v>3.0659999999999998</v>
      </c>
      <c r="CI433" s="129">
        <v>9.7799999999999994</v>
      </c>
      <c r="CJ433" s="129">
        <v>8.8439999999999994</v>
      </c>
      <c r="CK433" s="129">
        <v>9.1010000000000009</v>
      </c>
      <c r="CL433" s="183">
        <v>8.6470000000000002</v>
      </c>
      <c r="CM433" s="129">
        <v>9.3160000000000007</v>
      </c>
      <c r="CN433" s="129">
        <v>40.049999999999997</v>
      </c>
      <c r="CO433" s="129">
        <v>40.848999999999997</v>
      </c>
      <c r="CP433" s="129">
        <v>42.984999999999999</v>
      </c>
      <c r="CQ433" s="183">
        <v>45.203000000000003</v>
      </c>
      <c r="CR433" s="129">
        <v>45.456000000000003</v>
      </c>
      <c r="CS433" s="129">
        <v>56.134</v>
      </c>
      <c r="CT433" s="129">
        <v>56.162999999999997</v>
      </c>
      <c r="CU433" s="129">
        <v>55.578000000000003</v>
      </c>
      <c r="CV433" s="183">
        <v>55.701999999999998</v>
      </c>
      <c r="CW433" s="129">
        <v>56.91</v>
      </c>
      <c r="CX433" s="129">
        <v>15.042999999999999</v>
      </c>
      <c r="CY433" s="129">
        <v>14.677</v>
      </c>
      <c r="CZ433" s="129">
        <v>14.714</v>
      </c>
      <c r="DA433" s="183">
        <v>14.074999999999999</v>
      </c>
      <c r="DB433" s="129">
        <v>14.066000000000001</v>
      </c>
    </row>
    <row r="434" spans="1:106" ht="22.5" x14ac:dyDescent="0.2">
      <c r="A434" s="87" t="s">
        <v>46</v>
      </c>
      <c r="B434" s="129">
        <v>517.64400000000001</v>
      </c>
      <c r="C434" s="129">
        <v>506.93599999999998</v>
      </c>
      <c r="D434" s="129">
        <v>519.596</v>
      </c>
      <c r="E434" s="183">
        <v>525.21600000000001</v>
      </c>
      <c r="F434" s="129">
        <v>521.15700000000004</v>
      </c>
      <c r="G434" s="129">
        <v>28.548999999999999</v>
      </c>
      <c r="H434" s="129">
        <v>26.494</v>
      </c>
      <c r="I434" s="129">
        <v>25.596</v>
      </c>
      <c r="J434" s="183">
        <v>29.518999999999998</v>
      </c>
      <c r="K434" s="129">
        <v>27.847999999999999</v>
      </c>
      <c r="L434" s="129">
        <v>27.998000000000001</v>
      </c>
      <c r="M434" s="129">
        <v>23.748999999999999</v>
      </c>
      <c r="N434" s="129">
        <v>27.844000000000001</v>
      </c>
      <c r="O434" s="183">
        <v>31.436</v>
      </c>
      <c r="P434" s="129">
        <v>28.234000000000002</v>
      </c>
      <c r="Q434" s="129">
        <v>26.614000000000001</v>
      </c>
      <c r="R434" s="129">
        <v>22.006</v>
      </c>
      <c r="S434" s="129">
        <v>26.626000000000001</v>
      </c>
      <c r="T434" s="183">
        <v>26.24</v>
      </c>
      <c r="U434" s="129">
        <v>25.34</v>
      </c>
      <c r="V434" s="129">
        <v>52.253</v>
      </c>
      <c r="W434" s="129">
        <v>50.128999999999998</v>
      </c>
      <c r="X434" s="129">
        <v>50.097999999999999</v>
      </c>
      <c r="Y434" s="183">
        <v>51.12</v>
      </c>
      <c r="Z434" s="129">
        <v>48.354999999999997</v>
      </c>
      <c r="AA434" s="129">
        <v>12.294</v>
      </c>
      <c r="AB434" s="129">
        <v>11.798</v>
      </c>
      <c r="AC434" s="129">
        <v>10.877000000000001</v>
      </c>
      <c r="AD434" s="183">
        <v>10.263999999999999</v>
      </c>
      <c r="AE434" s="129">
        <v>14.294</v>
      </c>
      <c r="AF434" s="129">
        <v>19.609000000000002</v>
      </c>
      <c r="AG434" s="129">
        <v>19.507999999999999</v>
      </c>
      <c r="AH434" s="129">
        <v>19.859000000000002</v>
      </c>
      <c r="AI434" s="183">
        <v>19.812000000000001</v>
      </c>
      <c r="AJ434" s="129">
        <v>19.594999999999999</v>
      </c>
      <c r="AK434" s="129">
        <v>39.113999999999997</v>
      </c>
      <c r="AL434" s="129">
        <v>34.753999999999998</v>
      </c>
      <c r="AM434" s="129">
        <v>31.562999999999999</v>
      </c>
      <c r="AN434" s="183">
        <v>32.020000000000003</v>
      </c>
      <c r="AO434" s="129">
        <v>33.710999999999999</v>
      </c>
      <c r="AP434" s="129">
        <v>37.341999999999999</v>
      </c>
      <c r="AQ434" s="129">
        <v>37.383000000000003</v>
      </c>
      <c r="AR434" s="129">
        <v>37.265000000000001</v>
      </c>
      <c r="AS434" s="183">
        <v>36.982999999999997</v>
      </c>
      <c r="AT434" s="129">
        <v>38.688000000000002</v>
      </c>
      <c r="AU434" s="129">
        <v>23.43</v>
      </c>
      <c r="AV434" s="129">
        <v>25.628</v>
      </c>
      <c r="AW434" s="129">
        <v>30.756</v>
      </c>
      <c r="AX434" s="185">
        <v>30.428000000000001</v>
      </c>
      <c r="AY434" s="129">
        <v>27.013999999999999</v>
      </c>
      <c r="AZ434" s="129">
        <v>22.359000000000002</v>
      </c>
      <c r="BA434" s="129">
        <v>22.120999999999999</v>
      </c>
      <c r="BB434" s="129">
        <v>22.646999999999998</v>
      </c>
      <c r="BC434" s="183">
        <v>23.728000000000002</v>
      </c>
      <c r="BD434" s="129">
        <v>22.864000000000001</v>
      </c>
      <c r="BE434" s="129">
        <v>21.286999999999999</v>
      </c>
      <c r="BF434" s="129">
        <v>24.7</v>
      </c>
      <c r="BG434" s="129">
        <v>25.076000000000001</v>
      </c>
      <c r="BH434" s="183">
        <v>24.297000000000001</v>
      </c>
      <c r="BI434" s="129">
        <v>23.334</v>
      </c>
      <c r="BJ434" s="129">
        <v>18.149999999999999</v>
      </c>
      <c r="BK434" s="129">
        <v>17.02</v>
      </c>
      <c r="BL434" s="129">
        <v>17.885999999999999</v>
      </c>
      <c r="BM434" s="183">
        <v>17.149999999999999</v>
      </c>
      <c r="BN434" s="129">
        <v>17.798999999999999</v>
      </c>
      <c r="BO434" s="129">
        <v>20.297000000000001</v>
      </c>
      <c r="BP434" s="129">
        <v>19.975000000000001</v>
      </c>
      <c r="BQ434" s="129">
        <v>19.907</v>
      </c>
      <c r="BR434" s="183">
        <v>20.045000000000002</v>
      </c>
      <c r="BS434" s="129">
        <v>20.148</v>
      </c>
      <c r="BT434" s="129">
        <v>18.797000000000001</v>
      </c>
      <c r="BU434" s="129">
        <v>18.596</v>
      </c>
      <c r="BV434" s="129">
        <v>18.643999999999998</v>
      </c>
      <c r="BW434" s="183">
        <v>18.216999999999999</v>
      </c>
      <c r="BX434" s="129">
        <v>18.321000000000002</v>
      </c>
      <c r="BY434" s="129">
        <v>27.545000000000002</v>
      </c>
      <c r="BZ434" s="129">
        <v>29.111999999999998</v>
      </c>
      <c r="CA434" s="129">
        <v>27.419</v>
      </c>
      <c r="CB434" s="183">
        <v>27.637</v>
      </c>
      <c r="CC434" s="129">
        <v>29.103000000000002</v>
      </c>
      <c r="CD434" s="129">
        <v>8.7200000000000006</v>
      </c>
      <c r="CE434" s="129">
        <v>5.851</v>
      </c>
      <c r="CF434" s="129">
        <v>8.2249999999999996</v>
      </c>
      <c r="CG434" s="183">
        <v>7.5590000000000002</v>
      </c>
      <c r="CH434" s="129">
        <v>7.6040000000000001</v>
      </c>
      <c r="CI434" s="129">
        <v>15.706</v>
      </c>
      <c r="CJ434" s="129">
        <v>20.626000000000001</v>
      </c>
      <c r="CK434" s="129">
        <v>21.135000000000002</v>
      </c>
      <c r="CL434" s="183">
        <v>20.605</v>
      </c>
      <c r="CM434" s="129">
        <v>19.803999999999998</v>
      </c>
      <c r="CN434" s="129">
        <v>47.445999999999998</v>
      </c>
      <c r="CO434" s="129">
        <v>48.290999999999997</v>
      </c>
      <c r="CP434" s="129">
        <v>48.378999999999998</v>
      </c>
      <c r="CQ434" s="183">
        <v>48.591999999999999</v>
      </c>
      <c r="CR434" s="129">
        <v>48.616999999999997</v>
      </c>
      <c r="CS434" s="129">
        <v>30.013000000000002</v>
      </c>
      <c r="CT434" s="129">
        <v>30.05</v>
      </c>
      <c r="CU434" s="129">
        <v>29.966000000000001</v>
      </c>
      <c r="CV434" s="183">
        <v>30.044</v>
      </c>
      <c r="CW434" s="129">
        <v>29.763000000000002</v>
      </c>
      <c r="CX434" s="129">
        <v>20.120999999999999</v>
      </c>
      <c r="CY434" s="129">
        <v>19.145</v>
      </c>
      <c r="CZ434" s="129">
        <v>19.827999999999999</v>
      </c>
      <c r="DA434" s="183">
        <v>19.52</v>
      </c>
      <c r="DB434" s="129">
        <v>20.721</v>
      </c>
    </row>
    <row r="435" spans="1:106" x14ac:dyDescent="0.2">
      <c r="A435" s="80" t="s">
        <v>40</v>
      </c>
      <c r="B435" s="129">
        <v>1244.633</v>
      </c>
      <c r="C435" s="129">
        <v>1222.019</v>
      </c>
      <c r="D435" s="129">
        <v>1225.08</v>
      </c>
      <c r="E435" s="183">
        <v>1222.396</v>
      </c>
      <c r="F435" s="129">
        <v>1227.9469999999999</v>
      </c>
      <c r="G435" s="129">
        <v>36.295000000000002</v>
      </c>
      <c r="H435" s="129">
        <v>34.335000000000001</v>
      </c>
      <c r="I435" s="129">
        <v>34.719000000000001</v>
      </c>
      <c r="J435" s="183">
        <v>31.957999999999998</v>
      </c>
      <c r="K435" s="129">
        <v>33.204000000000001</v>
      </c>
      <c r="L435" s="129">
        <v>49.018999999999998</v>
      </c>
      <c r="M435" s="129">
        <v>48.552999999999997</v>
      </c>
      <c r="N435" s="129">
        <v>50.941000000000003</v>
      </c>
      <c r="O435" s="183">
        <v>44.8</v>
      </c>
      <c r="P435" s="129">
        <v>48.707000000000001</v>
      </c>
      <c r="Q435" s="129">
        <v>74.864999999999995</v>
      </c>
      <c r="R435" s="129">
        <v>72.506</v>
      </c>
      <c r="S435" s="129">
        <v>73.840999999999994</v>
      </c>
      <c r="T435" s="183">
        <v>73.539000000000001</v>
      </c>
      <c r="U435" s="129">
        <v>70.451999999999998</v>
      </c>
      <c r="V435" s="129">
        <v>87.691000000000003</v>
      </c>
      <c r="W435" s="129">
        <v>80.427000000000007</v>
      </c>
      <c r="X435" s="129">
        <v>80.799000000000007</v>
      </c>
      <c r="Y435" s="183">
        <v>80.813000000000002</v>
      </c>
      <c r="Z435" s="129">
        <v>79.433999999999997</v>
      </c>
      <c r="AA435" s="129">
        <v>46.975000000000001</v>
      </c>
      <c r="AB435" s="129">
        <v>46.518000000000001</v>
      </c>
      <c r="AC435" s="129">
        <v>46.993000000000002</v>
      </c>
      <c r="AD435" s="183">
        <v>45.960999999999999</v>
      </c>
      <c r="AE435" s="129">
        <v>46.070999999999998</v>
      </c>
      <c r="AF435" s="129">
        <v>47.658000000000001</v>
      </c>
      <c r="AG435" s="129">
        <v>48.600999999999999</v>
      </c>
      <c r="AH435" s="129">
        <v>48.118000000000002</v>
      </c>
      <c r="AI435" s="183">
        <v>48.033000000000001</v>
      </c>
      <c r="AJ435" s="129">
        <v>48.54</v>
      </c>
      <c r="AK435" s="129">
        <v>85.972999999999999</v>
      </c>
      <c r="AL435" s="129">
        <v>85.763999999999996</v>
      </c>
      <c r="AM435" s="129">
        <v>87.2</v>
      </c>
      <c r="AN435" s="183">
        <v>87.447999999999993</v>
      </c>
      <c r="AO435" s="129">
        <v>85.835999999999999</v>
      </c>
      <c r="AP435" s="129">
        <v>64.813999999999993</v>
      </c>
      <c r="AQ435" s="129">
        <v>58.381999999999998</v>
      </c>
      <c r="AR435" s="129">
        <v>58.326999999999998</v>
      </c>
      <c r="AS435" s="183">
        <v>58.348999999999997</v>
      </c>
      <c r="AT435" s="129">
        <v>57.514000000000003</v>
      </c>
      <c r="AU435" s="129">
        <v>70.546000000000006</v>
      </c>
      <c r="AV435" s="129">
        <v>63.749000000000002</v>
      </c>
      <c r="AW435" s="129">
        <v>61.246000000000002</v>
      </c>
      <c r="AX435" s="185">
        <v>63.170999999999999</v>
      </c>
      <c r="AY435" s="129">
        <v>66.203000000000003</v>
      </c>
      <c r="AZ435" s="129">
        <v>45.165999999999997</v>
      </c>
      <c r="BA435" s="129">
        <v>44.6</v>
      </c>
      <c r="BB435" s="129">
        <v>44.517000000000003</v>
      </c>
      <c r="BC435" s="183">
        <v>43.887999999999998</v>
      </c>
      <c r="BD435" s="129">
        <v>45.445</v>
      </c>
      <c r="BE435" s="129">
        <v>63.398000000000003</v>
      </c>
      <c r="BF435" s="129">
        <v>59.165999999999997</v>
      </c>
      <c r="BG435" s="129">
        <v>55.003</v>
      </c>
      <c r="BH435" s="183">
        <v>54.557000000000002</v>
      </c>
      <c r="BI435" s="129">
        <v>59.466999999999999</v>
      </c>
      <c r="BJ435" s="129">
        <v>55.421999999999997</v>
      </c>
      <c r="BK435" s="129">
        <v>56.031999999999996</v>
      </c>
      <c r="BL435" s="129">
        <v>56.27</v>
      </c>
      <c r="BM435" s="183">
        <v>56.222000000000001</v>
      </c>
      <c r="BN435" s="129">
        <v>56.637999999999998</v>
      </c>
      <c r="BO435" s="129">
        <v>43.472000000000001</v>
      </c>
      <c r="BP435" s="129">
        <v>43.601999999999997</v>
      </c>
      <c r="BQ435" s="129">
        <v>43.575000000000003</v>
      </c>
      <c r="BR435" s="183">
        <v>46.372999999999998</v>
      </c>
      <c r="BS435" s="129">
        <v>44.082999999999998</v>
      </c>
      <c r="BT435" s="129">
        <v>35.607999999999997</v>
      </c>
      <c r="BU435" s="129">
        <v>35.871000000000002</v>
      </c>
      <c r="BV435" s="129">
        <v>35.472999999999999</v>
      </c>
      <c r="BW435" s="183">
        <v>35.378</v>
      </c>
      <c r="BX435" s="129">
        <v>35.482999999999997</v>
      </c>
      <c r="BY435" s="129">
        <v>149.31</v>
      </c>
      <c r="BZ435" s="129">
        <v>148.374</v>
      </c>
      <c r="CA435" s="129">
        <v>149.28200000000001</v>
      </c>
      <c r="CB435" s="183">
        <v>149.465</v>
      </c>
      <c r="CC435" s="129">
        <v>151.87700000000001</v>
      </c>
      <c r="CD435" s="129">
        <v>11.813000000000001</v>
      </c>
      <c r="CE435" s="129">
        <v>12.112</v>
      </c>
      <c r="CF435" s="129">
        <v>12.666</v>
      </c>
      <c r="CG435" s="183">
        <v>13.653</v>
      </c>
      <c r="CH435" s="129">
        <v>12.558999999999999</v>
      </c>
      <c r="CI435" s="129">
        <v>32.927</v>
      </c>
      <c r="CJ435" s="129">
        <v>33.661000000000001</v>
      </c>
      <c r="CK435" s="129">
        <v>32.481999999999999</v>
      </c>
      <c r="CL435" s="183">
        <v>34.045999999999999</v>
      </c>
      <c r="CM435" s="129">
        <v>33.177999999999997</v>
      </c>
      <c r="CN435" s="129">
        <v>58.344000000000001</v>
      </c>
      <c r="CO435" s="129">
        <v>63.912999999999997</v>
      </c>
      <c r="CP435" s="129">
        <v>67.146000000000001</v>
      </c>
      <c r="CQ435" s="183">
        <v>68.634</v>
      </c>
      <c r="CR435" s="129">
        <v>68.760999999999996</v>
      </c>
      <c r="CS435" s="129">
        <v>118.937</v>
      </c>
      <c r="CT435" s="129">
        <v>119.369</v>
      </c>
      <c r="CU435" s="129">
        <v>119.52</v>
      </c>
      <c r="CV435" s="183">
        <v>119.6</v>
      </c>
      <c r="CW435" s="129">
        <v>117.492</v>
      </c>
      <c r="CX435" s="129">
        <v>66.400000000000006</v>
      </c>
      <c r="CY435" s="129">
        <v>66.483999999999995</v>
      </c>
      <c r="CZ435" s="129">
        <v>66.962000000000003</v>
      </c>
      <c r="DA435" s="183">
        <v>66.507999999999996</v>
      </c>
      <c r="DB435" s="129">
        <v>67.003</v>
      </c>
    </row>
    <row r="436" spans="1:106" x14ac:dyDescent="0.2">
      <c r="A436" s="87" t="s">
        <v>41</v>
      </c>
      <c r="B436" s="129">
        <v>605.36500000000001</v>
      </c>
      <c r="C436" s="129">
        <v>595.17999999999995</v>
      </c>
      <c r="D436" s="129">
        <v>607.93499999999995</v>
      </c>
      <c r="E436" s="183">
        <v>617.62400000000002</v>
      </c>
      <c r="F436" s="129">
        <v>601.95500000000004</v>
      </c>
      <c r="G436" s="129">
        <v>22.678000000000001</v>
      </c>
      <c r="H436" s="129">
        <v>20.975000000000001</v>
      </c>
      <c r="I436" s="129">
        <v>20.370999999999999</v>
      </c>
      <c r="J436" s="183">
        <v>22.238</v>
      </c>
      <c r="K436" s="129">
        <v>21.518000000000001</v>
      </c>
      <c r="L436" s="129">
        <v>24.081</v>
      </c>
      <c r="M436" s="129">
        <v>24.178000000000001</v>
      </c>
      <c r="N436" s="129">
        <v>25.274999999999999</v>
      </c>
      <c r="O436" s="183">
        <v>26.591000000000001</v>
      </c>
      <c r="P436" s="129">
        <v>24.706</v>
      </c>
      <c r="Q436" s="129">
        <v>26.311</v>
      </c>
      <c r="R436" s="129">
        <v>26.802</v>
      </c>
      <c r="S436" s="129">
        <v>26.303000000000001</v>
      </c>
      <c r="T436" s="183">
        <v>26.667000000000002</v>
      </c>
      <c r="U436" s="129">
        <v>27.524000000000001</v>
      </c>
      <c r="V436" s="129">
        <v>47.572000000000003</v>
      </c>
      <c r="W436" s="129">
        <v>53.953000000000003</v>
      </c>
      <c r="X436" s="129">
        <v>53.887</v>
      </c>
      <c r="Y436" s="183">
        <v>52.790999999999997</v>
      </c>
      <c r="Z436" s="129">
        <v>43.944000000000003</v>
      </c>
      <c r="AA436" s="129">
        <v>18.029</v>
      </c>
      <c r="AB436" s="129">
        <v>18.062999999999999</v>
      </c>
      <c r="AC436" s="129">
        <v>17.288</v>
      </c>
      <c r="AD436" s="183">
        <v>18.486999999999998</v>
      </c>
      <c r="AE436" s="129">
        <v>18.861999999999998</v>
      </c>
      <c r="AF436" s="129">
        <v>23.539000000000001</v>
      </c>
      <c r="AG436" s="129">
        <v>21.201000000000001</v>
      </c>
      <c r="AH436" s="129">
        <v>23.556000000000001</v>
      </c>
      <c r="AI436" s="183">
        <v>22.414999999999999</v>
      </c>
      <c r="AJ436" s="129">
        <v>22.699000000000002</v>
      </c>
      <c r="AK436" s="129">
        <v>34.569000000000003</v>
      </c>
      <c r="AL436" s="129">
        <v>33.075000000000003</v>
      </c>
      <c r="AM436" s="129">
        <v>32.142000000000003</v>
      </c>
      <c r="AN436" s="183">
        <v>32.271999999999998</v>
      </c>
      <c r="AO436" s="129">
        <v>32.720999999999997</v>
      </c>
      <c r="AP436" s="129">
        <v>25.710999999999999</v>
      </c>
      <c r="AQ436" s="129">
        <v>25.370999999999999</v>
      </c>
      <c r="AR436" s="129">
        <v>25.065999999999999</v>
      </c>
      <c r="AS436" s="183">
        <v>25.079000000000001</v>
      </c>
      <c r="AT436" s="129">
        <v>25.853999999999999</v>
      </c>
      <c r="AU436" s="129">
        <v>40.966000000000001</v>
      </c>
      <c r="AV436" s="129">
        <v>32.947000000000003</v>
      </c>
      <c r="AW436" s="129">
        <v>33.247999999999998</v>
      </c>
      <c r="AX436" s="185">
        <v>40.466000000000001</v>
      </c>
      <c r="AY436" s="129">
        <v>36.093000000000004</v>
      </c>
      <c r="AZ436" s="129">
        <v>23.08</v>
      </c>
      <c r="BA436" s="129">
        <v>22.527000000000001</v>
      </c>
      <c r="BB436" s="129">
        <v>22.231999999999999</v>
      </c>
      <c r="BC436" s="183">
        <v>22.943000000000001</v>
      </c>
      <c r="BD436" s="129">
        <v>22.359000000000002</v>
      </c>
      <c r="BE436" s="129">
        <v>26.933</v>
      </c>
      <c r="BF436" s="129">
        <v>27.056000000000001</v>
      </c>
      <c r="BG436" s="129">
        <v>34.671999999999997</v>
      </c>
      <c r="BH436" s="183">
        <v>32.067</v>
      </c>
      <c r="BI436" s="129">
        <v>31.137</v>
      </c>
      <c r="BJ436" s="129">
        <v>26.706</v>
      </c>
      <c r="BK436" s="129">
        <v>26.925000000000001</v>
      </c>
      <c r="BL436" s="129">
        <v>26.228999999999999</v>
      </c>
      <c r="BM436" s="183">
        <v>26.507000000000001</v>
      </c>
      <c r="BN436" s="129">
        <v>26.635000000000002</v>
      </c>
      <c r="BO436" s="129">
        <v>21.001000000000001</v>
      </c>
      <c r="BP436" s="129">
        <v>21.286000000000001</v>
      </c>
      <c r="BQ436" s="129">
        <v>20.693999999999999</v>
      </c>
      <c r="BR436" s="183">
        <v>21.274999999999999</v>
      </c>
      <c r="BS436" s="129">
        <v>21.039000000000001</v>
      </c>
      <c r="BT436" s="129">
        <v>16.43</v>
      </c>
      <c r="BU436" s="129">
        <v>15.593</v>
      </c>
      <c r="BV436" s="129">
        <v>14.523999999999999</v>
      </c>
      <c r="BW436" s="183">
        <v>14.877000000000001</v>
      </c>
      <c r="BX436" s="129">
        <v>15.622999999999999</v>
      </c>
      <c r="BY436" s="129">
        <v>42.296999999999997</v>
      </c>
      <c r="BZ436" s="129">
        <v>41.570999999999998</v>
      </c>
      <c r="CA436" s="129">
        <v>42.277999999999999</v>
      </c>
      <c r="CB436" s="183">
        <v>42.756</v>
      </c>
      <c r="CC436" s="129">
        <v>41.250999999999998</v>
      </c>
      <c r="CD436" s="129">
        <v>5.2060000000000004</v>
      </c>
      <c r="CE436" s="129">
        <v>4.9980000000000002</v>
      </c>
      <c r="CF436" s="129">
        <v>5.0469999999999997</v>
      </c>
      <c r="CG436" s="183">
        <v>5.4980000000000002</v>
      </c>
      <c r="CH436" s="129">
        <v>5.2720000000000002</v>
      </c>
      <c r="CI436" s="129">
        <v>24.582000000000001</v>
      </c>
      <c r="CJ436" s="129">
        <v>20.093</v>
      </c>
      <c r="CK436" s="129">
        <v>23.855</v>
      </c>
      <c r="CL436" s="183">
        <v>22.459</v>
      </c>
      <c r="CM436" s="129">
        <v>23.074000000000002</v>
      </c>
      <c r="CN436" s="129">
        <v>47.26</v>
      </c>
      <c r="CO436" s="129">
        <v>50.116999999999997</v>
      </c>
      <c r="CP436" s="129">
        <v>52.496000000000002</v>
      </c>
      <c r="CQ436" s="183">
        <v>52.587000000000003</v>
      </c>
      <c r="CR436" s="129">
        <v>52.325000000000003</v>
      </c>
      <c r="CS436" s="129">
        <v>75.194000000000003</v>
      </c>
      <c r="CT436" s="129">
        <v>75.545000000000002</v>
      </c>
      <c r="CU436" s="129">
        <v>75.707999999999998</v>
      </c>
      <c r="CV436" s="183">
        <v>75.637</v>
      </c>
      <c r="CW436" s="129">
        <v>76.165999999999997</v>
      </c>
      <c r="CX436" s="129">
        <v>33.22</v>
      </c>
      <c r="CY436" s="129">
        <v>32.904000000000003</v>
      </c>
      <c r="CZ436" s="129">
        <v>33.064</v>
      </c>
      <c r="DA436" s="183">
        <v>34.012</v>
      </c>
      <c r="DB436" s="129">
        <v>33.152999999999999</v>
      </c>
    </row>
    <row r="437" spans="1:106" x14ac:dyDescent="0.2">
      <c r="A437" s="80" t="s">
        <v>42</v>
      </c>
      <c r="B437" s="129">
        <v>168.08</v>
      </c>
      <c r="C437" s="129">
        <v>156.167</v>
      </c>
      <c r="D437" s="129">
        <v>160.548</v>
      </c>
      <c r="E437" s="183">
        <v>157.61500000000001</v>
      </c>
      <c r="F437" s="129">
        <v>158.892</v>
      </c>
      <c r="G437" s="129">
        <v>7.8540000000000001</v>
      </c>
      <c r="H437" s="129">
        <v>5.25</v>
      </c>
      <c r="I437" s="129">
        <v>4.641</v>
      </c>
      <c r="J437" s="183">
        <v>5.3150000000000004</v>
      </c>
      <c r="K437" s="129">
        <v>6.0039999999999996</v>
      </c>
      <c r="L437" s="129">
        <v>9.8569999999999993</v>
      </c>
      <c r="M437" s="129">
        <v>8.5180000000000007</v>
      </c>
      <c r="N437" s="129">
        <v>7.2569999999999997</v>
      </c>
      <c r="O437" s="183">
        <v>10.255000000000001</v>
      </c>
      <c r="P437" s="129">
        <v>9.1189999999999998</v>
      </c>
      <c r="Q437" s="129">
        <v>10.606999999999999</v>
      </c>
      <c r="R437" s="129">
        <v>7.11</v>
      </c>
      <c r="S437" s="129">
        <v>7.5540000000000003</v>
      </c>
      <c r="T437" s="183">
        <v>5.7389999999999999</v>
      </c>
      <c r="U437" s="129">
        <v>7.7389999999999999</v>
      </c>
      <c r="V437" s="129">
        <v>19.507999999999999</v>
      </c>
      <c r="W437" s="129">
        <v>18.273</v>
      </c>
      <c r="X437" s="129">
        <v>18.295000000000002</v>
      </c>
      <c r="Y437" s="183">
        <v>16.492000000000001</v>
      </c>
      <c r="Z437" s="129">
        <v>16.673999999999999</v>
      </c>
      <c r="AA437" s="129">
        <v>3.8650000000000002</v>
      </c>
      <c r="AB437" s="129">
        <v>3.653</v>
      </c>
      <c r="AC437" s="129">
        <v>2.726</v>
      </c>
      <c r="AD437" s="183">
        <v>2.52</v>
      </c>
      <c r="AE437" s="129">
        <v>3.552</v>
      </c>
      <c r="AF437" s="129">
        <v>7.8280000000000003</v>
      </c>
      <c r="AG437" s="129">
        <v>7.3019999999999996</v>
      </c>
      <c r="AH437" s="129">
        <v>6.9219999999999997</v>
      </c>
      <c r="AI437" s="183">
        <v>7.3940000000000001</v>
      </c>
      <c r="AJ437" s="129">
        <v>7.4509999999999996</v>
      </c>
      <c r="AK437" s="129">
        <v>4.6399999999999997</v>
      </c>
      <c r="AL437" s="129">
        <v>3.8519999999999999</v>
      </c>
      <c r="AM437" s="129">
        <v>6.1</v>
      </c>
      <c r="AN437" s="183">
        <v>6.49</v>
      </c>
      <c r="AO437" s="129">
        <v>5.0339999999999998</v>
      </c>
      <c r="AP437" s="129">
        <v>1.879</v>
      </c>
      <c r="AQ437" s="129">
        <v>2.4700000000000002</v>
      </c>
      <c r="AR437" s="129">
        <v>2.363</v>
      </c>
      <c r="AS437" s="183">
        <v>2.173</v>
      </c>
      <c r="AT437" s="129">
        <v>2.5960000000000001</v>
      </c>
      <c r="AU437" s="129">
        <v>6.3209999999999997</v>
      </c>
      <c r="AV437" s="129">
        <v>8.0749999999999993</v>
      </c>
      <c r="AW437" s="129">
        <v>14.314</v>
      </c>
      <c r="AX437" s="185">
        <v>9.1679999999999993</v>
      </c>
      <c r="AY437" s="129">
        <v>9.3859999999999992</v>
      </c>
      <c r="AZ437" s="129">
        <v>5.16</v>
      </c>
      <c r="BA437" s="129">
        <v>4.9669999999999996</v>
      </c>
      <c r="BB437" s="129">
        <v>5.3659999999999997</v>
      </c>
      <c r="BC437" s="183">
        <v>5.1580000000000004</v>
      </c>
      <c r="BD437" s="129">
        <v>5.2770000000000001</v>
      </c>
      <c r="BE437" s="129">
        <v>5.37</v>
      </c>
      <c r="BF437" s="129">
        <v>4.7729999999999997</v>
      </c>
      <c r="BG437" s="129">
        <v>3.6120000000000001</v>
      </c>
      <c r="BH437" s="183">
        <v>4.78</v>
      </c>
      <c r="BI437" s="129">
        <v>4.5830000000000002</v>
      </c>
      <c r="BJ437" s="129">
        <v>5.1360000000000001</v>
      </c>
      <c r="BK437" s="129">
        <v>5.7249999999999996</v>
      </c>
      <c r="BL437" s="129">
        <v>5.1429999999999998</v>
      </c>
      <c r="BM437" s="183">
        <v>5.9880000000000004</v>
      </c>
      <c r="BN437" s="129">
        <v>5.4960000000000004</v>
      </c>
      <c r="BO437" s="129">
        <v>8.359</v>
      </c>
      <c r="BP437" s="129">
        <v>8.5630000000000006</v>
      </c>
      <c r="BQ437" s="129">
        <v>7.819</v>
      </c>
      <c r="BR437" s="183">
        <v>8.3379999999999992</v>
      </c>
      <c r="BS437" s="129">
        <v>8.2639999999999993</v>
      </c>
      <c r="BT437" s="129">
        <v>5.649</v>
      </c>
      <c r="BU437" s="129">
        <v>3.9710000000000001</v>
      </c>
      <c r="BV437" s="129">
        <v>4.4180000000000001</v>
      </c>
      <c r="BW437" s="183">
        <v>3.9620000000000002</v>
      </c>
      <c r="BX437" s="129">
        <v>4.5629999999999997</v>
      </c>
      <c r="BY437" s="129">
        <v>7.4509999999999996</v>
      </c>
      <c r="BZ437" s="129">
        <v>7.8079999999999998</v>
      </c>
      <c r="CA437" s="129">
        <v>7.87</v>
      </c>
      <c r="CB437" s="183">
        <v>8.0299999999999994</v>
      </c>
      <c r="CC437" s="129">
        <v>7.2789999999999999</v>
      </c>
      <c r="CD437" s="129">
        <v>1.8919999999999999</v>
      </c>
      <c r="CE437" s="129">
        <v>1.196</v>
      </c>
      <c r="CF437" s="129">
        <v>1.84</v>
      </c>
      <c r="CG437" s="183">
        <v>1.421</v>
      </c>
      <c r="CH437" s="129">
        <v>1.601</v>
      </c>
      <c r="CI437" s="129">
        <v>10.443</v>
      </c>
      <c r="CJ437" s="129">
        <v>8.2769999999999992</v>
      </c>
      <c r="CK437" s="129">
        <v>8.1359999999999992</v>
      </c>
      <c r="CL437" s="183">
        <v>8.3710000000000004</v>
      </c>
      <c r="CM437" s="129">
        <v>9.0510000000000002</v>
      </c>
      <c r="CN437" s="129">
        <v>18.212</v>
      </c>
      <c r="CO437" s="129">
        <v>18.670999999999999</v>
      </c>
      <c r="CP437" s="129">
        <v>19.001000000000001</v>
      </c>
      <c r="CQ437" s="183">
        <v>18.812999999999999</v>
      </c>
      <c r="CR437" s="129">
        <v>18.937999999999999</v>
      </c>
      <c r="CS437" s="129">
        <v>19.641999999999999</v>
      </c>
      <c r="CT437" s="129">
        <v>19.451000000000001</v>
      </c>
      <c r="CU437" s="129">
        <v>19.472999999999999</v>
      </c>
      <c r="CV437" s="183">
        <v>19.382000000000001</v>
      </c>
      <c r="CW437" s="129">
        <v>19.195</v>
      </c>
      <c r="CX437" s="129">
        <v>8.407</v>
      </c>
      <c r="CY437" s="129">
        <v>8.2620000000000005</v>
      </c>
      <c r="CZ437" s="129">
        <v>7.6980000000000004</v>
      </c>
      <c r="DA437" s="183">
        <v>7.8259999999999996</v>
      </c>
      <c r="DB437" s="129">
        <v>7.09</v>
      </c>
    </row>
    <row r="438" spans="1:106" x14ac:dyDescent="0.2">
      <c r="A438" s="80" t="s">
        <v>43</v>
      </c>
      <c r="B438" s="129">
        <v>417.19799999999998</v>
      </c>
      <c r="C438" s="129">
        <v>400.46800000000002</v>
      </c>
      <c r="D438" s="129">
        <v>389.59100000000001</v>
      </c>
      <c r="E438" s="183">
        <v>390.98700000000002</v>
      </c>
      <c r="F438" s="129">
        <v>397.63</v>
      </c>
      <c r="G438" s="129">
        <v>20.231999999999999</v>
      </c>
      <c r="H438" s="129">
        <v>18.616</v>
      </c>
      <c r="I438" s="129">
        <v>19.088999999999999</v>
      </c>
      <c r="J438" s="183">
        <v>19.177</v>
      </c>
      <c r="K438" s="129">
        <v>19.741</v>
      </c>
      <c r="L438" s="129">
        <v>13.13</v>
      </c>
      <c r="M438" s="129">
        <v>14.811</v>
      </c>
      <c r="N438" s="129">
        <v>12.311999999999999</v>
      </c>
      <c r="O438" s="183">
        <v>12.295</v>
      </c>
      <c r="P438" s="129">
        <v>12.955</v>
      </c>
      <c r="Q438" s="129">
        <v>21.428000000000001</v>
      </c>
      <c r="R438" s="129">
        <v>23.138999999999999</v>
      </c>
      <c r="S438" s="129">
        <v>21.177</v>
      </c>
      <c r="T438" s="183">
        <v>23.233000000000001</v>
      </c>
      <c r="U438" s="129">
        <v>19.515000000000001</v>
      </c>
      <c r="V438" s="129">
        <v>33.963000000000001</v>
      </c>
      <c r="W438" s="129">
        <v>31.736999999999998</v>
      </c>
      <c r="X438" s="129">
        <v>27.548999999999999</v>
      </c>
      <c r="Y438" s="183">
        <v>27.643999999999998</v>
      </c>
      <c r="Z438" s="129">
        <v>42.982999999999997</v>
      </c>
      <c r="AA438" s="129">
        <v>21.524000000000001</v>
      </c>
      <c r="AB438" s="129">
        <v>21.603999999999999</v>
      </c>
      <c r="AC438" s="129">
        <v>20.122</v>
      </c>
      <c r="AD438" s="183">
        <v>20.587</v>
      </c>
      <c r="AE438" s="129">
        <v>20.888000000000002</v>
      </c>
      <c r="AF438" s="129">
        <v>17.273</v>
      </c>
      <c r="AG438" s="129">
        <v>18.457999999999998</v>
      </c>
      <c r="AH438" s="129">
        <v>17.876000000000001</v>
      </c>
      <c r="AI438" s="183">
        <v>20.294</v>
      </c>
      <c r="AJ438" s="129">
        <v>17.617000000000001</v>
      </c>
      <c r="AK438" s="129">
        <v>11.048</v>
      </c>
      <c r="AL438" s="129">
        <v>12.407</v>
      </c>
      <c r="AM438" s="129">
        <v>8.9589999999999996</v>
      </c>
      <c r="AN438" s="183">
        <v>8.7639999999999993</v>
      </c>
      <c r="AO438" s="129">
        <v>10.222</v>
      </c>
      <c r="AP438" s="129">
        <v>11.462</v>
      </c>
      <c r="AQ438" s="129">
        <v>8.5690000000000008</v>
      </c>
      <c r="AR438" s="129">
        <v>8.5640000000000001</v>
      </c>
      <c r="AS438" s="183">
        <v>8.0109999999999992</v>
      </c>
      <c r="AT438" s="129">
        <v>9.5350000000000001</v>
      </c>
      <c r="AU438" s="129">
        <v>18.841999999999999</v>
      </c>
      <c r="AV438" s="129">
        <v>18.555</v>
      </c>
      <c r="AW438" s="129">
        <v>18.016999999999999</v>
      </c>
      <c r="AX438" s="185">
        <v>15.395</v>
      </c>
      <c r="AY438" s="129">
        <v>17.901</v>
      </c>
      <c r="AZ438" s="129">
        <v>13.254</v>
      </c>
      <c r="BA438" s="129">
        <v>13.811</v>
      </c>
      <c r="BB438" s="129">
        <v>13.21</v>
      </c>
      <c r="BC438" s="183">
        <v>14.846</v>
      </c>
      <c r="BD438" s="129">
        <v>13.502000000000001</v>
      </c>
      <c r="BE438" s="129">
        <v>15.486000000000001</v>
      </c>
      <c r="BF438" s="129">
        <v>14.718</v>
      </c>
      <c r="BG438" s="129">
        <v>12.233000000000001</v>
      </c>
      <c r="BH438" s="183">
        <v>13.537000000000001</v>
      </c>
      <c r="BI438" s="129">
        <v>13.994</v>
      </c>
      <c r="BJ438" s="129">
        <v>22.023</v>
      </c>
      <c r="BK438" s="129">
        <v>20.765999999999998</v>
      </c>
      <c r="BL438" s="129">
        <v>22.061</v>
      </c>
      <c r="BM438" s="183">
        <v>21.695</v>
      </c>
      <c r="BN438" s="129">
        <v>22.105</v>
      </c>
      <c r="BO438" s="129">
        <v>10.798</v>
      </c>
      <c r="BP438" s="129">
        <v>11.387</v>
      </c>
      <c r="BQ438" s="129">
        <v>10.882999999999999</v>
      </c>
      <c r="BR438" s="183">
        <v>9.9369999999999994</v>
      </c>
      <c r="BS438" s="129">
        <v>10.739000000000001</v>
      </c>
      <c r="BT438" s="129">
        <v>11.577999999999999</v>
      </c>
      <c r="BU438" s="129">
        <v>10.048</v>
      </c>
      <c r="BV438" s="129">
        <v>8.6150000000000002</v>
      </c>
      <c r="BW438" s="183">
        <v>11.000999999999999</v>
      </c>
      <c r="BX438" s="129">
        <v>10.247999999999999</v>
      </c>
      <c r="BY438" s="129">
        <v>35.072000000000003</v>
      </c>
      <c r="BZ438" s="129">
        <v>33.951999999999998</v>
      </c>
      <c r="CA438" s="129">
        <v>35.192</v>
      </c>
      <c r="CB438" s="183">
        <v>34.984000000000002</v>
      </c>
      <c r="CC438" s="129">
        <v>32.512</v>
      </c>
      <c r="CD438" s="129">
        <v>1.3520000000000001</v>
      </c>
      <c r="CE438" s="129">
        <v>1.4790000000000001</v>
      </c>
      <c r="CF438" s="129">
        <v>1.738</v>
      </c>
      <c r="CG438" s="183">
        <v>1.772</v>
      </c>
      <c r="CH438" s="129">
        <v>1.595</v>
      </c>
      <c r="CI438" s="129">
        <v>18.827999999999999</v>
      </c>
      <c r="CJ438" s="129">
        <v>14.848000000000001</v>
      </c>
      <c r="CK438" s="129">
        <v>15.433999999999999</v>
      </c>
      <c r="CL438" s="183">
        <v>18.097000000000001</v>
      </c>
      <c r="CM438" s="129">
        <v>16.189</v>
      </c>
      <c r="CN438" s="129">
        <v>45.414000000000001</v>
      </c>
      <c r="CO438" s="129">
        <v>35.539000000000001</v>
      </c>
      <c r="CP438" s="129">
        <v>41.481999999999999</v>
      </c>
      <c r="CQ438" s="183">
        <v>39.22</v>
      </c>
      <c r="CR438" s="129">
        <v>37.649000000000001</v>
      </c>
      <c r="CS438" s="129">
        <v>32.682000000000002</v>
      </c>
      <c r="CT438" s="129">
        <v>33.017000000000003</v>
      </c>
      <c r="CU438" s="129">
        <v>33.271000000000001</v>
      </c>
      <c r="CV438" s="183">
        <v>33.259</v>
      </c>
      <c r="CW438" s="129">
        <v>35.579000000000001</v>
      </c>
      <c r="CX438" s="129">
        <v>41.808999999999997</v>
      </c>
      <c r="CY438" s="129">
        <v>43.006999999999998</v>
      </c>
      <c r="CZ438" s="129">
        <v>41.807000000000002</v>
      </c>
      <c r="DA438" s="183">
        <v>37.238999999999997</v>
      </c>
      <c r="DB438" s="129">
        <v>32.161000000000001</v>
      </c>
    </row>
    <row r="439" spans="1:106" x14ac:dyDescent="0.2">
      <c r="G439" s="155"/>
      <c r="H439" s="155"/>
      <c r="I439" s="155"/>
      <c r="J439" s="155"/>
      <c r="K439" s="155"/>
    </row>
    <row r="441" spans="1:106" ht="12.75" x14ac:dyDescent="0.2">
      <c r="A441" s="118" t="s">
        <v>92</v>
      </c>
    </row>
    <row r="442" spans="1:106" ht="12.75" x14ac:dyDescent="0.2">
      <c r="A442" s="152" t="s">
        <v>93</v>
      </c>
      <c r="F442" s="153"/>
    </row>
  </sheetData>
  <mergeCells count="402">
    <mergeCell ref="CI390:CM390"/>
    <mergeCell ref="CN390:CR390"/>
    <mergeCell ref="CS390:CW390"/>
    <mergeCell ref="CX390:DB390"/>
    <mergeCell ref="B389:V389"/>
    <mergeCell ref="W389:AM389"/>
    <mergeCell ref="AN389:BH389"/>
    <mergeCell ref="BI389:CC389"/>
    <mergeCell ref="CD389:CM389"/>
    <mergeCell ref="CN389:DB389"/>
    <mergeCell ref="AP390:AT390"/>
    <mergeCell ref="AU390:AY390"/>
    <mergeCell ref="AZ390:BD390"/>
    <mergeCell ref="BE390:BI390"/>
    <mergeCell ref="BJ390:BN390"/>
    <mergeCell ref="BO390:BS390"/>
    <mergeCell ref="BT390:BX390"/>
    <mergeCell ref="BY390:CC390"/>
    <mergeCell ref="CD390:CH390"/>
    <mergeCell ref="A390:A391"/>
    <mergeCell ref="B390:F390"/>
    <mergeCell ref="G390:K390"/>
    <mergeCell ref="L390:P390"/>
    <mergeCell ref="Q390:U390"/>
    <mergeCell ref="V390:Z390"/>
    <mergeCell ref="AA390:AE390"/>
    <mergeCell ref="AF390:AJ390"/>
    <mergeCell ref="AK390:AO390"/>
    <mergeCell ref="CN336:DB336"/>
    <mergeCell ref="A337:A338"/>
    <mergeCell ref="B337:F337"/>
    <mergeCell ref="G337:K337"/>
    <mergeCell ref="L337:P337"/>
    <mergeCell ref="Q337:U337"/>
    <mergeCell ref="V337:Z337"/>
    <mergeCell ref="AA337:AE337"/>
    <mergeCell ref="AF337:AJ337"/>
    <mergeCell ref="AK337:AO337"/>
    <mergeCell ref="AP337:AT337"/>
    <mergeCell ref="AU337:AY337"/>
    <mergeCell ref="AZ337:BD337"/>
    <mergeCell ref="BE337:BI337"/>
    <mergeCell ref="BJ337:BN337"/>
    <mergeCell ref="BO337:BS337"/>
    <mergeCell ref="CX337:DB337"/>
    <mergeCell ref="BT337:BX337"/>
    <mergeCell ref="BY337:CC337"/>
    <mergeCell ref="CD337:CH337"/>
    <mergeCell ref="CI337:CM337"/>
    <mergeCell ref="CN337:CR337"/>
    <mergeCell ref="CS337:CW337"/>
    <mergeCell ref="CI311:CM311"/>
    <mergeCell ref="B336:V336"/>
    <mergeCell ref="W336:AM336"/>
    <mergeCell ref="AN336:BH336"/>
    <mergeCell ref="BI336:CC336"/>
    <mergeCell ref="CD336:CM336"/>
    <mergeCell ref="BE311:BI311"/>
    <mergeCell ref="BJ311:BN311"/>
    <mergeCell ref="BO311:BS311"/>
    <mergeCell ref="BT311:BX311"/>
    <mergeCell ref="A311:A312"/>
    <mergeCell ref="B311:F311"/>
    <mergeCell ref="G311:K311"/>
    <mergeCell ref="L311:P311"/>
    <mergeCell ref="Q311:U311"/>
    <mergeCell ref="V311:Z311"/>
    <mergeCell ref="BY311:CC311"/>
    <mergeCell ref="CD311:CH311"/>
    <mergeCell ref="AA311:AE311"/>
    <mergeCell ref="AF311:AJ311"/>
    <mergeCell ref="AK311:AO311"/>
    <mergeCell ref="AP311:AT311"/>
    <mergeCell ref="AU311:AY311"/>
    <mergeCell ref="AZ311:BD311"/>
    <mergeCell ref="CI285:CM285"/>
    <mergeCell ref="B310:V310"/>
    <mergeCell ref="W310:AM310"/>
    <mergeCell ref="AN310:BH310"/>
    <mergeCell ref="BI310:CC310"/>
    <mergeCell ref="CD310:CM310"/>
    <mergeCell ref="BE285:BI285"/>
    <mergeCell ref="BJ285:BN285"/>
    <mergeCell ref="BO285:BS285"/>
    <mergeCell ref="BT285:BX285"/>
    <mergeCell ref="A285:A286"/>
    <mergeCell ref="B285:F285"/>
    <mergeCell ref="G285:K285"/>
    <mergeCell ref="L285:P285"/>
    <mergeCell ref="Q285:U285"/>
    <mergeCell ref="V285:Z285"/>
    <mergeCell ref="BY285:CC285"/>
    <mergeCell ref="CD285:CH285"/>
    <mergeCell ref="AA285:AE285"/>
    <mergeCell ref="AF285:AJ285"/>
    <mergeCell ref="AK285:AO285"/>
    <mergeCell ref="AP285:AT285"/>
    <mergeCell ref="AU285:AY285"/>
    <mergeCell ref="AZ285:BD285"/>
    <mergeCell ref="CI259:CM259"/>
    <mergeCell ref="B284:V284"/>
    <mergeCell ref="W284:AM284"/>
    <mergeCell ref="AN284:BH284"/>
    <mergeCell ref="BI284:CC284"/>
    <mergeCell ref="CD284:CM284"/>
    <mergeCell ref="BE259:BI259"/>
    <mergeCell ref="BJ259:BN259"/>
    <mergeCell ref="BO259:BS259"/>
    <mergeCell ref="BT259:BX259"/>
    <mergeCell ref="A259:A260"/>
    <mergeCell ref="B259:F259"/>
    <mergeCell ref="G259:K259"/>
    <mergeCell ref="L259:P259"/>
    <mergeCell ref="Q259:U259"/>
    <mergeCell ref="V259:Z259"/>
    <mergeCell ref="BY259:CC259"/>
    <mergeCell ref="CD259:CH259"/>
    <mergeCell ref="AA259:AE259"/>
    <mergeCell ref="AF259:AJ259"/>
    <mergeCell ref="AK259:AO259"/>
    <mergeCell ref="AP259:AT259"/>
    <mergeCell ref="AU259:AY259"/>
    <mergeCell ref="AZ259:BD259"/>
    <mergeCell ref="CI232:CM232"/>
    <mergeCell ref="B258:V258"/>
    <mergeCell ref="W258:AM258"/>
    <mergeCell ref="AN258:BH258"/>
    <mergeCell ref="BI258:CC258"/>
    <mergeCell ref="CD258:CM258"/>
    <mergeCell ref="BE232:BI232"/>
    <mergeCell ref="BJ232:BN232"/>
    <mergeCell ref="BO232:BS232"/>
    <mergeCell ref="BT232:BX232"/>
    <mergeCell ref="A232:A233"/>
    <mergeCell ref="B232:F232"/>
    <mergeCell ref="G232:K232"/>
    <mergeCell ref="L232:P232"/>
    <mergeCell ref="Q232:U232"/>
    <mergeCell ref="V232:Z232"/>
    <mergeCell ref="BY232:CC232"/>
    <mergeCell ref="CD232:CH232"/>
    <mergeCell ref="AA232:AE232"/>
    <mergeCell ref="AF232:AJ232"/>
    <mergeCell ref="AK232:AO232"/>
    <mergeCell ref="AP232:AT232"/>
    <mergeCell ref="AU232:AY232"/>
    <mergeCell ref="AZ232:BD232"/>
    <mergeCell ref="CI205:CM205"/>
    <mergeCell ref="B231:V231"/>
    <mergeCell ref="W231:AQ231"/>
    <mergeCell ref="AR231:BL231"/>
    <mergeCell ref="BM231:BN231"/>
    <mergeCell ref="BO231:CI231"/>
    <mergeCell ref="CJ231:CM231"/>
    <mergeCell ref="BE205:BI205"/>
    <mergeCell ref="BJ205:BN205"/>
    <mergeCell ref="BO205:BS205"/>
    <mergeCell ref="A205:A206"/>
    <mergeCell ref="B205:F205"/>
    <mergeCell ref="G205:K205"/>
    <mergeCell ref="L205:P205"/>
    <mergeCell ref="Q205:U205"/>
    <mergeCell ref="V205:Z205"/>
    <mergeCell ref="BT205:BX205"/>
    <mergeCell ref="BY205:CC205"/>
    <mergeCell ref="CD205:CH205"/>
    <mergeCell ref="AA205:AE205"/>
    <mergeCell ref="AF205:AJ205"/>
    <mergeCell ref="AK205:AO205"/>
    <mergeCell ref="AP205:AT205"/>
    <mergeCell ref="AU205:AY205"/>
    <mergeCell ref="AZ205:BD205"/>
    <mergeCell ref="CI178:CM178"/>
    <mergeCell ref="B204:V204"/>
    <mergeCell ref="W204:AQ204"/>
    <mergeCell ref="AR204:BL204"/>
    <mergeCell ref="BM204:BN204"/>
    <mergeCell ref="BO204:CM204"/>
    <mergeCell ref="BE178:BI178"/>
    <mergeCell ref="BJ178:BN178"/>
    <mergeCell ref="BO178:BS178"/>
    <mergeCell ref="BT178:BX178"/>
    <mergeCell ref="A178:A179"/>
    <mergeCell ref="B178:F178"/>
    <mergeCell ref="G178:K178"/>
    <mergeCell ref="L178:P178"/>
    <mergeCell ref="Q178:U178"/>
    <mergeCell ref="V178:Z178"/>
    <mergeCell ref="BY178:CC178"/>
    <mergeCell ref="CD178:CH178"/>
    <mergeCell ref="AA178:AE178"/>
    <mergeCell ref="AF178:AJ178"/>
    <mergeCell ref="AK178:AO178"/>
    <mergeCell ref="AP178:AT178"/>
    <mergeCell ref="AU178:AY178"/>
    <mergeCell ref="AZ178:BD178"/>
    <mergeCell ref="CI149:CM149"/>
    <mergeCell ref="B177:V177"/>
    <mergeCell ref="W177:AQ177"/>
    <mergeCell ref="AR177:BL177"/>
    <mergeCell ref="BM177:CG177"/>
    <mergeCell ref="CH177:CM177"/>
    <mergeCell ref="BE149:BI149"/>
    <mergeCell ref="BJ149:BN149"/>
    <mergeCell ref="BO149:BS149"/>
    <mergeCell ref="BT149:BX149"/>
    <mergeCell ref="A149:A150"/>
    <mergeCell ref="B149:F149"/>
    <mergeCell ref="G149:K149"/>
    <mergeCell ref="L149:P149"/>
    <mergeCell ref="Q149:U149"/>
    <mergeCell ref="V149:Z149"/>
    <mergeCell ref="BY149:CC149"/>
    <mergeCell ref="CD149:CH149"/>
    <mergeCell ref="AA149:AE149"/>
    <mergeCell ref="AF149:AJ149"/>
    <mergeCell ref="AK149:AO149"/>
    <mergeCell ref="AP149:AT149"/>
    <mergeCell ref="AU149:AY149"/>
    <mergeCell ref="AZ149:BD149"/>
    <mergeCell ref="CI120:CM120"/>
    <mergeCell ref="B148:V148"/>
    <mergeCell ref="W148:AQ148"/>
    <mergeCell ref="AR148:BL148"/>
    <mergeCell ref="BM148:CG148"/>
    <mergeCell ref="CH148:CM148"/>
    <mergeCell ref="BE120:BI120"/>
    <mergeCell ref="BJ120:BN120"/>
    <mergeCell ref="BO120:BS120"/>
    <mergeCell ref="BT120:BX120"/>
    <mergeCell ref="A120:A121"/>
    <mergeCell ref="B120:F120"/>
    <mergeCell ref="G120:K120"/>
    <mergeCell ref="L120:P120"/>
    <mergeCell ref="Q120:U120"/>
    <mergeCell ref="V120:Z120"/>
    <mergeCell ref="BY120:CC120"/>
    <mergeCell ref="CD120:CH120"/>
    <mergeCell ref="AA120:AE120"/>
    <mergeCell ref="AF120:AJ120"/>
    <mergeCell ref="AK120:AO120"/>
    <mergeCell ref="AP120:AT120"/>
    <mergeCell ref="AU120:AY120"/>
    <mergeCell ref="AZ120:BD120"/>
    <mergeCell ref="CI91:CM91"/>
    <mergeCell ref="B119:V119"/>
    <mergeCell ref="W119:AQ119"/>
    <mergeCell ref="AR119:BL119"/>
    <mergeCell ref="BM119:CG119"/>
    <mergeCell ref="CH119:CM119"/>
    <mergeCell ref="BE91:BI91"/>
    <mergeCell ref="BJ91:BN91"/>
    <mergeCell ref="BO91:BS91"/>
    <mergeCell ref="BT91:BX91"/>
    <mergeCell ref="A91:A92"/>
    <mergeCell ref="B91:F91"/>
    <mergeCell ref="G91:K91"/>
    <mergeCell ref="L91:P91"/>
    <mergeCell ref="Q91:U91"/>
    <mergeCell ref="V91:Z91"/>
    <mergeCell ref="BY91:CC91"/>
    <mergeCell ref="CD91:CH91"/>
    <mergeCell ref="AA91:AE91"/>
    <mergeCell ref="AF91:AJ91"/>
    <mergeCell ref="AK91:AO91"/>
    <mergeCell ref="AP91:AT91"/>
    <mergeCell ref="AU91:AY91"/>
    <mergeCell ref="AZ91:BD91"/>
    <mergeCell ref="B90:V90"/>
    <mergeCell ref="W90:AQ90"/>
    <mergeCell ref="AR90:BL90"/>
    <mergeCell ref="BM90:CG90"/>
    <mergeCell ref="CH90:CM90"/>
    <mergeCell ref="BE62:BI62"/>
    <mergeCell ref="BJ62:BN62"/>
    <mergeCell ref="BO62:BS62"/>
    <mergeCell ref="BT62:BX62"/>
    <mergeCell ref="B61:U61"/>
    <mergeCell ref="V61:AO61"/>
    <mergeCell ref="AP61:BI61"/>
    <mergeCell ref="BJ61:CC61"/>
    <mergeCell ref="CD61:CM61"/>
    <mergeCell ref="AZ33:BD33"/>
    <mergeCell ref="BE33:BI33"/>
    <mergeCell ref="BJ33:BN33"/>
    <mergeCell ref="A62:A63"/>
    <mergeCell ref="B62:F62"/>
    <mergeCell ref="G62:K62"/>
    <mergeCell ref="L62:P62"/>
    <mergeCell ref="Q62:U62"/>
    <mergeCell ref="V62:Z62"/>
    <mergeCell ref="BY62:CC62"/>
    <mergeCell ref="CD62:CH62"/>
    <mergeCell ref="AA62:AE62"/>
    <mergeCell ref="AF62:AJ62"/>
    <mergeCell ref="AK62:AO62"/>
    <mergeCell ref="AP62:AT62"/>
    <mergeCell ref="AU62:AY62"/>
    <mergeCell ref="AZ62:BD62"/>
    <mergeCell ref="CI62:CM62"/>
    <mergeCell ref="CD4:CH4"/>
    <mergeCell ref="CI4:CM4"/>
    <mergeCell ref="B32:X32"/>
    <mergeCell ref="Y32:AU32"/>
    <mergeCell ref="AV32:BR32"/>
    <mergeCell ref="BS32:CM32"/>
    <mergeCell ref="A33:A34"/>
    <mergeCell ref="B33:F33"/>
    <mergeCell ref="G33:K33"/>
    <mergeCell ref="L33:P33"/>
    <mergeCell ref="Q33:U33"/>
    <mergeCell ref="BO33:BS33"/>
    <mergeCell ref="BT33:BX33"/>
    <mergeCell ref="BY33:CC33"/>
    <mergeCell ref="V33:Z33"/>
    <mergeCell ref="AA33:AE33"/>
    <mergeCell ref="AF33:AJ33"/>
    <mergeCell ref="AK33:AO33"/>
    <mergeCell ref="AP33:AT33"/>
    <mergeCell ref="AU33:AY33"/>
    <mergeCell ref="CD33:CH33"/>
    <mergeCell ref="CI33:CM33"/>
    <mergeCell ref="A1:H1"/>
    <mergeCell ref="AL1:AS1"/>
    <mergeCell ref="BH1:BO1"/>
    <mergeCell ref="B3:V3"/>
    <mergeCell ref="W3:AQ3"/>
    <mergeCell ref="AR3:BL3"/>
    <mergeCell ref="BM3:CM3"/>
    <mergeCell ref="A4:A5"/>
    <mergeCell ref="B4:F4"/>
    <mergeCell ref="G4:K4"/>
    <mergeCell ref="L4:P4"/>
    <mergeCell ref="Q4:U4"/>
    <mergeCell ref="V4:Z4"/>
    <mergeCell ref="AA4:AE4"/>
    <mergeCell ref="AF4:AJ4"/>
    <mergeCell ref="AK4:AO4"/>
    <mergeCell ref="AP4:AT4"/>
    <mergeCell ref="AU4:AY4"/>
    <mergeCell ref="AZ4:BD4"/>
    <mergeCell ref="BE4:BI4"/>
    <mergeCell ref="BJ4:BN4"/>
    <mergeCell ref="BO4:BS4"/>
    <mergeCell ref="BT4:BX4"/>
    <mergeCell ref="BY4:CC4"/>
    <mergeCell ref="A364:A365"/>
    <mergeCell ref="B364:F364"/>
    <mergeCell ref="G364:K364"/>
    <mergeCell ref="L364:P364"/>
    <mergeCell ref="Q364:U364"/>
    <mergeCell ref="V364:Z364"/>
    <mergeCell ref="AA364:AE364"/>
    <mergeCell ref="AF364:AJ364"/>
    <mergeCell ref="AK364:AO364"/>
    <mergeCell ref="CI364:CM364"/>
    <mergeCell ref="CN364:CR364"/>
    <mergeCell ref="CS364:CW364"/>
    <mergeCell ref="CX364:DB364"/>
    <mergeCell ref="B363:V363"/>
    <mergeCell ref="W363:AM363"/>
    <mergeCell ref="AN363:BH363"/>
    <mergeCell ref="BI363:CC363"/>
    <mergeCell ref="CD363:CM363"/>
    <mergeCell ref="CN363:DB363"/>
    <mergeCell ref="AP364:AT364"/>
    <mergeCell ref="AU364:AY364"/>
    <mergeCell ref="AZ364:BD364"/>
    <mergeCell ref="BE364:BI364"/>
    <mergeCell ref="BJ364:BN364"/>
    <mergeCell ref="BO364:BS364"/>
    <mergeCell ref="BT364:BX364"/>
    <mergeCell ref="BY364:CC364"/>
    <mergeCell ref="CD364:CH364"/>
    <mergeCell ref="A416:A417"/>
    <mergeCell ref="B416:F416"/>
    <mergeCell ref="G416:K416"/>
    <mergeCell ref="L416:P416"/>
    <mergeCell ref="Q416:U416"/>
    <mergeCell ref="V416:Z416"/>
    <mergeCell ref="AA416:AE416"/>
    <mergeCell ref="AF416:AJ416"/>
    <mergeCell ref="AK416:AO416"/>
    <mergeCell ref="CI416:CM416"/>
    <mergeCell ref="CN416:CR416"/>
    <mergeCell ref="CS416:CW416"/>
    <mergeCell ref="CX416:DB416"/>
    <mergeCell ref="B415:V415"/>
    <mergeCell ref="W415:AM415"/>
    <mergeCell ref="AN415:BH415"/>
    <mergeCell ref="BI415:CC415"/>
    <mergeCell ref="CD415:CM415"/>
    <mergeCell ref="CN415:DB415"/>
    <mergeCell ref="AP416:AT416"/>
    <mergeCell ref="AU416:AY416"/>
    <mergeCell ref="AZ416:BD416"/>
    <mergeCell ref="BE416:BI416"/>
    <mergeCell ref="BJ416:BN416"/>
    <mergeCell ref="BO416:BS416"/>
    <mergeCell ref="BT416:BX416"/>
    <mergeCell ref="BY416:CC416"/>
    <mergeCell ref="CD416:CH41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6"/>
  <sheetViews>
    <sheetView tabSelected="1" workbookViewId="0">
      <selection activeCell="C10" sqref="C10"/>
    </sheetView>
  </sheetViews>
  <sheetFormatPr defaultRowHeight="12.75" x14ac:dyDescent="0.2"/>
  <cols>
    <col min="1" max="1" width="41.7109375" style="1" customWidth="1"/>
    <col min="2" max="2" width="9.5703125" style="1" customWidth="1"/>
    <col min="3" max="16384" width="9.140625" style="1"/>
  </cols>
  <sheetData>
    <row r="2" spans="1:5" ht="31.5" customHeight="1" x14ac:dyDescent="0.2">
      <c r="A2" s="202" t="s">
        <v>85</v>
      </c>
      <c r="B2" s="202"/>
      <c r="C2" s="202"/>
      <c r="D2" s="202"/>
      <c r="E2" s="202"/>
    </row>
    <row r="3" spans="1:5" x14ac:dyDescent="0.2">
      <c r="A3" s="2"/>
      <c r="E3" s="3" t="s">
        <v>86</v>
      </c>
    </row>
    <row r="4" spans="1:5" x14ac:dyDescent="0.2">
      <c r="A4" s="4"/>
      <c r="B4" s="12">
        <v>2022</v>
      </c>
      <c r="C4" s="12">
        <v>2023</v>
      </c>
      <c r="D4" s="12">
        <v>2024</v>
      </c>
      <c r="E4" s="12">
        <v>2025</v>
      </c>
    </row>
    <row r="5" spans="1:5" x14ac:dyDescent="0.2">
      <c r="A5" s="5" t="s">
        <v>87</v>
      </c>
      <c r="B5" s="7">
        <v>20269</v>
      </c>
      <c r="C5" s="8">
        <v>21707</v>
      </c>
      <c r="D5" s="8">
        <v>23272</v>
      </c>
      <c r="E5" s="8">
        <v>23736</v>
      </c>
    </row>
    <row r="6" spans="1:5" x14ac:dyDescent="0.2">
      <c r="A6" s="6" t="s">
        <v>24</v>
      </c>
      <c r="B6" s="7" t="s">
        <v>44</v>
      </c>
      <c r="C6" s="8">
        <v>17</v>
      </c>
      <c r="D6" s="8">
        <v>4</v>
      </c>
      <c r="E6" s="8" t="s">
        <v>44</v>
      </c>
    </row>
    <row r="7" spans="1:5" x14ac:dyDescent="0.2">
      <c r="A7" s="6" t="s">
        <v>25</v>
      </c>
      <c r="B7" s="7">
        <v>35</v>
      </c>
      <c r="C7" s="8" t="s">
        <v>44</v>
      </c>
      <c r="D7" s="8">
        <v>84</v>
      </c>
      <c r="E7" s="8">
        <v>114</v>
      </c>
    </row>
    <row r="8" spans="1:5" ht="22.5" x14ac:dyDescent="0.2">
      <c r="A8" s="9" t="s">
        <v>50</v>
      </c>
      <c r="B8" s="10">
        <v>27</v>
      </c>
      <c r="C8" s="11" t="s">
        <v>44</v>
      </c>
      <c r="D8" s="11" t="s">
        <v>44</v>
      </c>
      <c r="E8" s="8" t="s">
        <v>44</v>
      </c>
    </row>
    <row r="9" spans="1:5" x14ac:dyDescent="0.2">
      <c r="A9" s="9" t="s">
        <v>49</v>
      </c>
      <c r="B9" s="10">
        <v>8</v>
      </c>
      <c r="C9" s="11" t="s">
        <v>44</v>
      </c>
      <c r="D9" s="11">
        <v>84</v>
      </c>
      <c r="E9" s="8">
        <v>114</v>
      </c>
    </row>
    <row r="10" spans="1:5" ht="33.75" x14ac:dyDescent="0.2">
      <c r="A10" s="9" t="s">
        <v>48</v>
      </c>
      <c r="B10" s="7" t="s">
        <v>44</v>
      </c>
      <c r="C10" s="8" t="s">
        <v>44</v>
      </c>
      <c r="D10" s="8" t="s">
        <v>44</v>
      </c>
      <c r="E10" s="8" t="s">
        <v>44</v>
      </c>
    </row>
    <row r="11" spans="1:5" ht="33.75" x14ac:dyDescent="0.2">
      <c r="A11" s="9" t="s">
        <v>47</v>
      </c>
      <c r="B11" s="7" t="s">
        <v>44</v>
      </c>
      <c r="C11" s="8" t="s">
        <v>44</v>
      </c>
      <c r="D11" s="8" t="s">
        <v>44</v>
      </c>
      <c r="E11" s="8" t="s">
        <v>44</v>
      </c>
    </row>
    <row r="12" spans="1:5" x14ac:dyDescent="0.2">
      <c r="A12" s="6" t="s">
        <v>30</v>
      </c>
      <c r="B12" s="7" t="s">
        <v>44</v>
      </c>
      <c r="C12" s="8" t="s">
        <v>44</v>
      </c>
      <c r="D12" s="8" t="s">
        <v>44</v>
      </c>
      <c r="E12" s="8" t="s">
        <v>44</v>
      </c>
    </row>
    <row r="13" spans="1:5" ht="22.5" x14ac:dyDescent="0.2">
      <c r="A13" s="6" t="s">
        <v>31</v>
      </c>
      <c r="B13" s="7" t="s">
        <v>44</v>
      </c>
      <c r="C13" s="8" t="s">
        <v>44</v>
      </c>
      <c r="D13" s="8" t="s">
        <v>44</v>
      </c>
      <c r="E13" s="8" t="s">
        <v>44</v>
      </c>
    </row>
    <row r="14" spans="1:5" x14ac:dyDescent="0.2">
      <c r="A14" s="6" t="s">
        <v>32</v>
      </c>
      <c r="B14" s="7" t="s">
        <v>44</v>
      </c>
      <c r="C14" s="8" t="s">
        <v>44</v>
      </c>
      <c r="D14" s="8" t="s">
        <v>44</v>
      </c>
      <c r="E14" s="8" t="s">
        <v>44</v>
      </c>
    </row>
    <row r="15" spans="1:5" x14ac:dyDescent="0.2">
      <c r="A15" s="6" t="s">
        <v>76</v>
      </c>
      <c r="B15" s="7" t="s">
        <v>44</v>
      </c>
      <c r="C15" s="8" t="s">
        <v>44</v>
      </c>
      <c r="D15" s="8" t="s">
        <v>44</v>
      </c>
      <c r="E15" s="8" t="s">
        <v>44</v>
      </c>
    </row>
    <row r="16" spans="1:5" x14ac:dyDescent="0.2">
      <c r="A16" s="6" t="s">
        <v>34</v>
      </c>
      <c r="B16" s="7" t="s">
        <v>44</v>
      </c>
      <c r="C16" s="8" t="s">
        <v>44</v>
      </c>
      <c r="D16" s="8" t="s">
        <v>44</v>
      </c>
      <c r="E16" s="8" t="s">
        <v>44</v>
      </c>
    </row>
    <row r="17" spans="1:5" x14ac:dyDescent="0.2">
      <c r="A17" s="6" t="s">
        <v>35</v>
      </c>
      <c r="B17" s="7" t="s">
        <v>44</v>
      </c>
      <c r="C17" s="8">
        <v>22</v>
      </c>
      <c r="D17" s="8" t="s">
        <v>44</v>
      </c>
      <c r="E17" s="8" t="s">
        <v>44</v>
      </c>
    </row>
    <row r="18" spans="1:5" x14ac:dyDescent="0.2">
      <c r="A18" s="6" t="s">
        <v>36</v>
      </c>
      <c r="B18" s="7" t="s">
        <v>44</v>
      </c>
      <c r="C18" s="8" t="s">
        <v>44</v>
      </c>
      <c r="D18" s="8" t="s">
        <v>44</v>
      </c>
      <c r="E18" s="8" t="s">
        <v>44</v>
      </c>
    </row>
    <row r="19" spans="1:5" ht="22.5" x14ac:dyDescent="0.2">
      <c r="A19" s="6" t="s">
        <v>37</v>
      </c>
      <c r="B19" s="10">
        <v>89</v>
      </c>
      <c r="C19" s="11" t="s">
        <v>44</v>
      </c>
      <c r="D19" s="11">
        <v>13</v>
      </c>
      <c r="E19" s="8" t="s">
        <v>44</v>
      </c>
    </row>
    <row r="20" spans="1:5" ht="22.5" x14ac:dyDescent="0.2">
      <c r="A20" s="6" t="s">
        <v>38</v>
      </c>
      <c r="B20" s="10">
        <v>24</v>
      </c>
      <c r="C20" s="11" t="s">
        <v>44</v>
      </c>
      <c r="D20" s="11" t="s">
        <v>44</v>
      </c>
      <c r="E20" s="8">
        <v>22</v>
      </c>
    </row>
    <row r="21" spans="1:5" ht="22.5" x14ac:dyDescent="0.2">
      <c r="A21" s="6" t="s">
        <v>46</v>
      </c>
      <c r="B21" s="10">
        <v>598</v>
      </c>
      <c r="C21" s="11">
        <v>322</v>
      </c>
      <c r="D21" s="11">
        <v>519</v>
      </c>
      <c r="E21" s="8">
        <v>986</v>
      </c>
    </row>
    <row r="22" spans="1:5" x14ac:dyDescent="0.2">
      <c r="A22" s="6" t="s">
        <v>40</v>
      </c>
      <c r="B22" s="10">
        <v>14533</v>
      </c>
      <c r="C22" s="11">
        <v>16188</v>
      </c>
      <c r="D22" s="11">
        <v>15571</v>
      </c>
      <c r="E22" s="8">
        <v>16565</v>
      </c>
    </row>
    <row r="23" spans="1:5" ht="22.5" x14ac:dyDescent="0.2">
      <c r="A23" s="6" t="s">
        <v>41</v>
      </c>
      <c r="B23" s="10">
        <v>4836</v>
      </c>
      <c r="C23" s="11">
        <v>4952</v>
      </c>
      <c r="D23" s="11">
        <v>6744</v>
      </c>
      <c r="E23" s="8">
        <v>5680</v>
      </c>
    </row>
    <row r="24" spans="1:5" x14ac:dyDescent="0.2">
      <c r="A24" s="6" t="s">
        <v>42</v>
      </c>
      <c r="B24" s="10">
        <v>74</v>
      </c>
      <c r="C24" s="11">
        <v>59</v>
      </c>
      <c r="D24" s="11" t="s">
        <v>44</v>
      </c>
      <c r="E24" s="8">
        <v>121</v>
      </c>
    </row>
    <row r="25" spans="1:5" x14ac:dyDescent="0.2">
      <c r="A25" s="6" t="s">
        <v>43</v>
      </c>
      <c r="B25" s="10">
        <v>80</v>
      </c>
      <c r="C25" s="11">
        <v>147</v>
      </c>
      <c r="D25" s="11">
        <v>337</v>
      </c>
      <c r="E25" s="8">
        <v>134</v>
      </c>
    </row>
    <row r="26" spans="1:5" ht="25.5" customHeight="1" x14ac:dyDescent="0.2">
      <c r="A26" s="203" t="s">
        <v>88</v>
      </c>
      <c r="B26" s="203"/>
      <c r="C26" s="203"/>
      <c r="D26" s="203"/>
      <c r="E26" s="203"/>
    </row>
  </sheetData>
  <mergeCells count="2">
    <mergeCell ref="A2:E2"/>
    <mergeCell ref="A26:E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Метаданные</vt:lpstr>
      <vt:lpstr>Условные обозначения</vt:lpstr>
      <vt:lpstr>Показатель по ВЭД РК</vt:lpstr>
      <vt:lpstr>Показатель ВЭД по регионам</vt:lpstr>
      <vt:lpstr>Показатель КЗ РК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Асем Карибаева</dc:creator>
  <cp:lastModifiedBy>Гулнар Бекишева</cp:lastModifiedBy>
  <dcterms:created xsi:type="dcterms:W3CDTF">2022-08-12T10:36:24Z</dcterms:created>
  <dcterms:modified xsi:type="dcterms:W3CDTF">2026-03-27T06:51:11Z</dcterms:modified>
</cp:coreProperties>
</file>