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 и транспорта\722 услуги\Байбек\1 транспорт на сайт\2026\04\Динамика\период\181101\"/>
    </mc:Choice>
  </mc:AlternateContent>
  <bookViews>
    <workbookView xWindow="0" yWindow="0" windowWidth="14580" windowHeight="11700" tabRatio="759" firstSheet="4" activeTab="7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Воздушный" sheetId="33" r:id="rId6"/>
    <sheet name="Морским" sheetId="34" r:id="rId7"/>
    <sheet name="Внутренний водный" sheetId="35" r:id="rId8"/>
  </sheets>
  <calcPr calcId="162913"/>
</workbook>
</file>

<file path=xl/calcChain.xml><?xml version="1.0" encoding="utf-8"?>
<calcChain xmlns="http://schemas.openxmlformats.org/spreadsheetml/2006/main">
  <c r="B2" i="35" l="1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<sst xmlns="http://schemas.openxmlformats.org/spreadsheetml/2006/main" count="411" uniqueCount="71">
  <si>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</si>
  <si>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</si>
  <si>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</si>
  <si>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</si>
  <si>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</si>
  <si>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</si>
  <si>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</si>
  <si>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</si>
  <si>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</si>
  <si>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</si>
  <si>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</si>
  <si>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</si>
  <si>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</si>
  <si>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</si>
  <si>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</si>
  <si>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</si>
  <si>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</si>
  <si>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</si>
  <si>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</si>
  <si>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</si>
  <si>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</si>
  <si>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</si>
  <si>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</si>
  <si>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</si>
  <si>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</si>
  <si>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</si>
  <si>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</si>
  <si>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</si>
  <si>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</si>
  <si>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</si>
  <si>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</si>
  <si>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</si>
  <si>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</si>
  <si>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</si>
  <si>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</si>
  <si>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</si>
  <si>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</si>
  <si>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Перевезено пассажиров</t>
  </si>
  <si>
    <t>Тысяча человек</t>
  </si>
  <si>
    <t>Перевезено пассажиров – число пассажиров, перевезенных за определенный период времени. Единицей наблюдения в статистике перевозок пассажиров является пассажиро-поездка</t>
  </si>
  <si>
    <t>x</t>
  </si>
  <si>
    <t>х</t>
  </si>
  <si>
    <t>январь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</si>
  <si>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</si>
  <si>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</si>
  <si>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</si>
  <si>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</si>
  <si>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t>всеми видами автомобильного и городского электрического транспорта</t>
  </si>
  <si>
    <t>в том числе:</t>
  </si>
  <si>
    <t>автобусами</t>
  </si>
  <si>
    <t>трамваями</t>
  </si>
  <si>
    <t>троллейбусами</t>
  </si>
  <si>
    <t>такси</t>
  </si>
  <si>
    <t>прочими видами транспорта</t>
  </si>
  <si>
    <t>С 2007 года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</si>
  <si>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</si>
  <si>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</si>
  <si>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</si>
  <si>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</si>
  <si>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</si>
  <si>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</si>
  <si>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</si>
  <si>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</si>
  <si>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</si>
  <si>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</si>
  <si>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</si>
  <si>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3446,545,85</t>
  </si>
  <si>
    <t>1 165 436,7</t>
  </si>
  <si>
    <t xml:space="preserve">    х</t>
  </si>
  <si>
    <t>Основными источниками информации о перевозке пассажиров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транспорта"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</si>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</sst>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0.0"/>
    <numFmt numFmtId="181" formatCode="#,##0.0"/>
    <numFmt numFmtId="183" formatCode="###\ ###\ ###\ ##0.0"/>
    <numFmt numFmtId="191" formatCode="###\ ###\ ###\ ##0.00"/>
  </numFmts>
  <fonts count="23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95">
    <xf numFmtId="0" fontId="0" fillId="0" borderId="0" xfId="0"/>
    <xf numFmtId="0" fontId="2" fillId="0" borderId="0" xfId="0" applyFont="1" applyFill="1"/>
    <xf numFmtId="0" fontId="3" fillId="0" borderId="0" xfId="0" applyFont="1"/>
    <xf numFmtId="0" fontId="15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/>
    <xf numFmtId="0" fontId="3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right" vertical="top" wrapText="1"/>
    </xf>
    <xf numFmtId="0" fontId="17" fillId="0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vertical="top"/>
    </xf>
    <xf numFmtId="0" fontId="19" fillId="0" borderId="2" xfId="0" applyFont="1" applyFill="1" applyBorder="1" applyAlignment="1">
      <alignment horizontal="left" vertical="top"/>
    </xf>
    <xf numFmtId="0" fontId="19" fillId="0" borderId="2" xfId="0" applyFont="1" applyFill="1" applyBorder="1" applyAlignment="1">
      <alignment vertical="top"/>
    </xf>
    <xf numFmtId="0" fontId="18" fillId="0" borderId="2" xfId="0" applyFont="1" applyFill="1" applyBorder="1" applyAlignment="1">
      <alignment horizontal="left" vertical="top"/>
    </xf>
    <xf numFmtId="0" fontId="19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19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center" readingOrder="1"/>
    </xf>
    <xf numFmtId="14" fontId="19" fillId="0" borderId="2" xfId="0" applyNumberFormat="1" applyFont="1" applyFill="1" applyBorder="1" applyAlignment="1">
      <alignment horizontal="left" vertical="top"/>
    </xf>
    <xf numFmtId="49" fontId="19" fillId="0" borderId="2" xfId="0" applyNumberFormat="1" applyFont="1" applyFill="1" applyBorder="1" applyAlignment="1">
      <alignment vertical="top"/>
    </xf>
    <xf numFmtId="0" fontId="20" fillId="0" borderId="0" xfId="0" applyFont="1" applyFill="1"/>
    <xf numFmtId="0" fontId="3" fillId="0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21" fillId="0" borderId="2" xfId="1" applyFont="1" applyFill="1" applyBorder="1" applyAlignment="1" applyProtection="1">
      <alignment vertical="top" wrapText="1"/>
    </xf>
    <xf numFmtId="0" fontId="21" fillId="0" borderId="2" xfId="1" applyFont="1" applyFill="1" applyBorder="1" applyAlignment="1" applyProtection="1">
      <alignment horizontal="left" vertical="top"/>
    </xf>
    <xf numFmtId="0" fontId="2" fillId="0" borderId="0" xfId="0" applyFont="1" applyFill="1" applyBorder="1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wrapText="1"/>
    </xf>
    <xf numFmtId="181" fontId="3" fillId="0" borderId="0" xfId="0" applyNumberFormat="1" applyFont="1"/>
    <xf numFmtId="0" fontId="3" fillId="0" borderId="0" xfId="0" applyFont="1" applyAlignment="1">
      <alignment horizontal="right" wrapText="1"/>
    </xf>
    <xf numFmtId="181" fontId="3" fillId="0" borderId="0" xfId="0" applyNumberFormat="1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181" fontId="3" fillId="0" borderId="1" xfId="0" applyNumberFormat="1" applyFont="1" applyBorder="1" applyAlignment="1">
      <alignment horizontal="right" wrapText="1"/>
    </xf>
    <xf numFmtId="181" fontId="3" fillId="0" borderId="1" xfId="0" applyNumberFormat="1" applyFont="1" applyBorder="1"/>
    <xf numFmtId="0" fontId="3" fillId="0" borderId="0" xfId="0" applyFont="1" applyFill="1" applyAlignment="1">
      <alignment wrapText="1"/>
    </xf>
    <xf numFmtId="181" fontId="3" fillId="0" borderId="0" xfId="0" applyNumberFormat="1" applyFont="1" applyFill="1" applyAlignment="1">
      <alignment horizontal="right"/>
    </xf>
    <xf numFmtId="181" fontId="3" fillId="0" borderId="0" xfId="0" applyNumberFormat="1" applyFont="1" applyFill="1"/>
    <xf numFmtId="181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3"/>
    </xf>
    <xf numFmtId="0" fontId="3" fillId="0" borderId="0" xfId="0" applyFont="1" applyFill="1" applyAlignment="1">
      <alignment horizontal="right" wrapText="1"/>
    </xf>
    <xf numFmtId="181" fontId="12" fillId="0" borderId="0" xfId="0" applyNumberFormat="1" applyFont="1" applyFill="1" applyAlignment="1">
      <alignment horizontal="right" wrapText="1"/>
    </xf>
    <xf numFmtId="0" fontId="3" fillId="0" borderId="1" xfId="0" applyFont="1" applyFill="1" applyBorder="1" applyAlignment="1">
      <alignment horizontal="left" wrapText="1" indent="2"/>
    </xf>
    <xf numFmtId="181" fontId="12" fillId="0" borderId="1" xfId="0" applyNumberFormat="1" applyFont="1" applyFill="1" applyBorder="1" applyAlignment="1">
      <alignment horizontal="right" wrapText="1"/>
    </xf>
    <xf numFmtId="181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wrapText="1"/>
    </xf>
    <xf numFmtId="179" fontId="3" fillId="0" borderId="0" xfId="0" applyNumberFormat="1" applyFont="1" applyFill="1" applyAlignment="1">
      <alignment horizontal="right"/>
    </xf>
    <xf numFmtId="0" fontId="3" fillId="0" borderId="5" xfId="0" applyFont="1" applyFill="1" applyBorder="1" applyAlignment="1">
      <alignment wrapText="1"/>
    </xf>
    <xf numFmtId="179" fontId="3" fillId="0" borderId="5" xfId="0" applyNumberFormat="1" applyFont="1" applyFill="1" applyBorder="1" applyAlignment="1">
      <alignment horizontal="right"/>
    </xf>
    <xf numFmtId="181" fontId="3" fillId="0" borderId="5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179" fontId="3" fillId="0" borderId="0" xfId="0" applyNumberFormat="1" applyFont="1" applyFill="1" applyBorder="1" applyAlignment="1">
      <alignment horizontal="right"/>
    </xf>
    <xf numFmtId="181" fontId="3" fillId="0" borderId="0" xfId="0" applyNumberFormat="1" applyFont="1" applyFill="1" applyBorder="1" applyAlignment="1">
      <alignment horizontal="right"/>
    </xf>
    <xf numFmtId="181" fontId="3" fillId="0" borderId="0" xfId="0" applyNumberFormat="1" applyFont="1" applyFill="1" applyBorder="1"/>
    <xf numFmtId="181" fontId="3" fillId="0" borderId="0" xfId="0" applyNumberFormat="1" applyFont="1" applyFill="1" applyBorder="1" applyAlignment="1">
      <alignment horizontal="right" wrapText="1"/>
    </xf>
    <xf numFmtId="179" fontId="12" fillId="0" borderId="0" xfId="0" applyNumberFormat="1" applyFont="1" applyFill="1" applyBorder="1" applyAlignment="1">
      <alignment horizontal="right" wrapText="1"/>
    </xf>
    <xf numFmtId="181" fontId="12" fillId="0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79" fontId="3" fillId="0" borderId="1" xfId="0" applyNumberFormat="1" applyFont="1" applyFill="1" applyBorder="1" applyAlignment="1">
      <alignment horizontal="right"/>
    </xf>
    <xf numFmtId="0" fontId="3" fillId="0" borderId="5" xfId="0" applyFont="1" applyBorder="1" applyAlignment="1">
      <alignment wrapText="1"/>
    </xf>
    <xf numFmtId="49" fontId="3" fillId="0" borderId="5" xfId="0" applyNumberFormat="1" applyFont="1" applyBorder="1" applyAlignment="1">
      <alignment horizontal="right"/>
    </xf>
    <xf numFmtId="179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wrapText="1"/>
    </xf>
    <xf numFmtId="179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181" fontId="3" fillId="0" borderId="0" xfId="0" applyNumberFormat="1" applyFont="1" applyBorder="1"/>
    <xf numFmtId="181" fontId="3" fillId="0" borderId="0" xfId="0" applyNumberFormat="1" applyFont="1" applyBorder="1" applyAlignment="1">
      <alignment horizontal="right"/>
    </xf>
    <xf numFmtId="181" fontId="3" fillId="0" borderId="0" xfId="0" applyNumberFormat="1" applyFont="1" applyBorder="1" applyAlignment="1">
      <alignment horizontal="right" wrapText="1"/>
    </xf>
    <xf numFmtId="181" fontId="12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right"/>
    </xf>
    <xf numFmtId="181" fontId="3" fillId="0" borderId="1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81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91" fontId="12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center"/>
    </xf>
    <xf numFmtId="183" fontId="12" fillId="0" borderId="0" xfId="0" applyNumberFormat="1" applyFont="1" applyAlignment="1">
      <alignment horizontal="right" wrapText="1"/>
    </xf>
    <xf numFmtId="181" fontId="20" fillId="0" borderId="0" xfId="0" applyNumberFormat="1" applyFont="1" applyAlignment="1">
      <alignment horizontal="right" wrapText="1"/>
    </xf>
    <xf numFmtId="181" fontId="12" fillId="0" borderId="0" xfId="0" applyNumberFormat="1" applyFont="1" applyAlignment="1">
      <alignment horizontal="right" wrapText="1"/>
    </xf>
    <xf numFmtId="0" fontId="22" fillId="0" borderId="2" xfId="1" applyFont="1" applyFill="1" applyBorder="1" applyAlignment="1" applyProtection="1">
      <alignment wrapText="1"/>
    </xf>
    <xf numFmtId="0" fontId="3" fillId="0" borderId="0" xfId="0" applyFont="1" applyBorder="1" applyAlignment="1">
      <alignment horizontal="right" wrapText="1"/>
    </xf>
    <xf numFmtId="0" fontId="2" fillId="0" borderId="1" xfId="0" applyFont="1" applyFill="1" applyBorder="1"/>
    <xf numFmtId="0" fontId="3" fillId="0" borderId="0" xfId="0" applyFont="1" applyFill="1" applyBorder="1" applyAlignment="1">
      <alignment horizontal="left" wrapText="1" indent="2"/>
    </xf>
    <xf numFmtId="0" fontId="2" fillId="0" borderId="5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4" fontId="10" fillId="0" borderId="0" xfId="0" applyNumberFormat="1" applyFont="1" applyFill="1" applyAlignment="1">
      <alignment horizontal="left" vertical="top" wrapText="1" indent="3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16" sqref="B16:B17"/>
    </sheetView>
  </sheetViews>
  <sheetFormatPr defaultRowHeight="12.75"/>
  <cols>
    <col min="1" max="1" width="42.28515625" style="25" customWidth="1"/>
    <col min="2" max="2" width="78" style="25" customWidth="1"/>
  </cols>
  <sheetData>
    <row r="1" spans="1:10">
      <c r="A1" s="13"/>
      <c r="B1" s="13"/>
    </row>
    <row r="2" spans="1:10" s="10" customFormat="1">
      <c r="A2" s="14" t="s">
        <v>27</v>
      </c>
      <c r="B2" s="15">
        <v>181101</v>
      </c>
    </row>
    <row r="3" spans="1:10" s="10" customFormat="1">
      <c r="A3" s="14" t="s">
        <v>28</v>
      </c>
      <c r="B3" s="26" t="s">
        <v>37</v>
      </c>
    </row>
    <row r="4" spans="1:10" s="10" customFormat="1">
      <c r="A4" s="14" t="s">
        <v>8</v>
      </c>
      <c r="B4" s="27" t="s">
        <v>38</v>
      </c>
    </row>
    <row r="5" spans="1:10" s="10" customFormat="1">
      <c r="A5" s="17" t="s">
        <v>16</v>
      </c>
      <c r="B5" s="26" t="s">
        <v>37</v>
      </c>
    </row>
    <row r="6" spans="1:10" s="10" customFormat="1">
      <c r="A6" s="17" t="s">
        <v>17</v>
      </c>
      <c r="B6" s="15" t="s">
        <v>54</v>
      </c>
    </row>
    <row r="7" spans="1:10" s="10" customFormat="1" ht="38.25">
      <c r="A7" s="14" t="s">
        <v>18</v>
      </c>
      <c r="B7" s="18" t="s">
        <v>39</v>
      </c>
    </row>
    <row r="8" spans="1:10" s="10" customFormat="1">
      <c r="A8" s="14" t="s">
        <v>19</v>
      </c>
      <c r="B8" s="16" t="s">
        <v>20</v>
      </c>
    </row>
    <row r="9" spans="1:10" s="10" customFormat="1">
      <c r="A9" s="14" t="s">
        <v>29</v>
      </c>
      <c r="B9" s="18" t="s">
        <v>31</v>
      </c>
    </row>
    <row r="10" spans="1:10" s="10" customFormat="1" ht="41.25" customHeight="1">
      <c r="A10" s="19" t="s">
        <v>21</v>
      </c>
      <c r="B10" s="20" t="s">
        <v>69</v>
      </c>
    </row>
    <row r="11" spans="1:10" s="10" customFormat="1" ht="25.5">
      <c r="A11" s="14" t="s">
        <v>12</v>
      </c>
      <c r="B11" s="21" t="s">
        <v>26</v>
      </c>
      <c r="J11" s="11"/>
    </row>
    <row r="12" spans="1:10" s="10" customFormat="1">
      <c r="A12" s="14" t="s">
        <v>9</v>
      </c>
      <c r="B12" s="28" t="s">
        <v>30</v>
      </c>
      <c r="J12" s="11"/>
    </row>
    <row r="13" spans="1:10" s="10" customFormat="1">
      <c r="A13" s="22" t="s">
        <v>7</v>
      </c>
      <c r="B13" s="29" t="s">
        <v>32</v>
      </c>
      <c r="J13" s="11"/>
    </row>
    <row r="14" spans="1:10" s="10" customFormat="1">
      <c r="A14" s="22" t="s">
        <v>14</v>
      </c>
      <c r="B14" s="29"/>
      <c r="J14" s="11"/>
    </row>
    <row r="15" spans="1:10" s="10" customFormat="1">
      <c r="A15" s="22" t="s">
        <v>15</v>
      </c>
      <c r="B15" s="29" t="s">
        <v>23</v>
      </c>
      <c r="J15" s="11"/>
    </row>
    <row r="16" spans="1:10">
      <c r="A16" s="14" t="s">
        <v>13</v>
      </c>
      <c r="B16" s="23">
        <v>46125</v>
      </c>
      <c r="J16" s="5"/>
    </row>
    <row r="17" spans="1:10">
      <c r="A17" s="14" t="s">
        <v>22</v>
      </c>
      <c r="B17" s="23">
        <v>46154</v>
      </c>
      <c r="J17" s="6"/>
    </row>
    <row r="18" spans="1:10">
      <c r="A18" s="14" t="s">
        <v>24</v>
      </c>
      <c r="B18" s="16" t="s">
        <v>33</v>
      </c>
      <c r="J18" s="5"/>
    </row>
    <row r="19" spans="1:10">
      <c r="A19" s="14" t="s">
        <v>25</v>
      </c>
      <c r="B19" s="16" t="s">
        <v>34</v>
      </c>
      <c r="J19" s="6"/>
    </row>
    <row r="20" spans="1:10">
      <c r="A20" s="14" t="s">
        <v>10</v>
      </c>
      <c r="B20" s="24" t="s">
        <v>35</v>
      </c>
      <c r="J20" s="5"/>
    </row>
    <row r="21" spans="1:10">
      <c r="A21" s="14" t="s">
        <v>11</v>
      </c>
      <c r="B21" s="88" t="s">
        <v>36</v>
      </c>
      <c r="J21" s="6"/>
    </row>
    <row r="22" spans="1:10">
      <c r="J22" s="6"/>
    </row>
    <row r="23" spans="1:10">
      <c r="J23" s="5"/>
    </row>
    <row r="24" spans="1:10">
      <c r="J24" s="6"/>
    </row>
    <row r="25" spans="1:10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8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9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6"/>
  <sheetViews>
    <sheetView zoomScale="85" zoomScaleNormal="85" workbookViewId="0">
      <selection activeCell="F40" sqref="F40"/>
    </sheetView>
  </sheetViews>
  <sheetFormatPr defaultRowHeight="11.25"/>
  <cols>
    <col min="1" max="1" width="10.5703125" style="1" customWidth="1"/>
    <col min="2" max="2" width="10.7109375" style="1" customWidth="1"/>
    <col min="3" max="6" width="10.5703125" style="1" bestFit="1" customWidth="1"/>
    <col min="7" max="13" width="11.5703125" style="1" bestFit="1" customWidth="1"/>
    <col min="14" max="17" width="10.5703125" style="1" bestFit="1" customWidth="1"/>
    <col min="18" max="21" width="11.5703125" style="1" bestFit="1" customWidth="1"/>
    <col min="22" max="31" width="10.5703125" style="1" bestFit="1" customWidth="1"/>
    <col min="32" max="32" width="9" style="1" bestFit="1" customWidth="1"/>
    <col min="33" max="36" width="10.57031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36" ht="15.75">
      <c r="A2" s="7">
        <f>Метаданные!B2</f>
        <v>181101</v>
      </c>
      <c r="B2" s="7" t="str">
        <f>Метаданные!B3</f>
        <v>Перевезено пассажиров</v>
      </c>
    </row>
    <row r="3" spans="1:36" ht="15.75">
      <c r="A3" s="7"/>
      <c r="B3" s="7"/>
      <c r="AJ3" s="12"/>
    </row>
    <row r="4" spans="1:36" ht="25.5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36" ht="12.75">
      <c r="A5" s="32">
        <v>2007</v>
      </c>
      <c r="B5" s="33">
        <v>793878.9</v>
      </c>
      <c r="C5" s="33">
        <v>1558562.7</v>
      </c>
      <c r="D5" s="33">
        <v>2328337.7000000002</v>
      </c>
      <c r="E5" s="33">
        <v>3149228.5</v>
      </c>
      <c r="F5" s="33">
        <v>4028801.9</v>
      </c>
      <c r="G5" s="33">
        <v>4964965.2</v>
      </c>
      <c r="H5" s="33">
        <v>5959807.5</v>
      </c>
      <c r="I5" s="33">
        <v>6984572.0999999996</v>
      </c>
      <c r="J5" s="33">
        <v>8028983.2000000002</v>
      </c>
      <c r="K5" s="33">
        <v>9080550.9000000004</v>
      </c>
      <c r="L5" s="33">
        <v>10127661.300000001</v>
      </c>
      <c r="M5" s="33">
        <v>11160071.5</v>
      </c>
    </row>
    <row r="6" spans="1:36" ht="12.75">
      <c r="A6" s="32">
        <v>2008</v>
      </c>
      <c r="B6" s="33">
        <v>829104</v>
      </c>
      <c r="C6" s="33">
        <v>1917890</v>
      </c>
      <c r="D6" s="33">
        <v>2418141</v>
      </c>
      <c r="E6" s="33">
        <v>3259551.3</v>
      </c>
      <c r="F6" s="33">
        <v>4153760.5</v>
      </c>
      <c r="G6" s="33">
        <v>5086721</v>
      </c>
      <c r="H6" s="33">
        <v>6073118.5999999996</v>
      </c>
      <c r="I6" s="33">
        <v>7094031.2000000002</v>
      </c>
      <c r="J6" s="33">
        <v>8147413.7000000002</v>
      </c>
      <c r="K6" s="33">
        <v>9209676</v>
      </c>
      <c r="L6" s="33">
        <v>10268159.300000001</v>
      </c>
      <c r="M6" s="33">
        <v>11318291.1</v>
      </c>
    </row>
    <row r="7" spans="1:36" ht="12.75">
      <c r="A7" s="32">
        <v>2009</v>
      </c>
      <c r="B7" s="33">
        <v>834876</v>
      </c>
      <c r="C7" s="33">
        <v>1642354.3</v>
      </c>
      <c r="D7" s="33">
        <v>2458179.6</v>
      </c>
      <c r="E7" s="33">
        <v>3300471.5</v>
      </c>
      <c r="F7" s="33">
        <v>4177158.3</v>
      </c>
      <c r="G7" s="33">
        <v>5118333.0999999996</v>
      </c>
      <c r="H7" s="33">
        <v>6128875.0999999996</v>
      </c>
      <c r="I7" s="33">
        <v>7186289.7000000002</v>
      </c>
      <c r="J7" s="33">
        <v>8304596.5999999996</v>
      </c>
      <c r="K7" s="33">
        <v>9444727.5</v>
      </c>
      <c r="L7" s="33">
        <v>10600919.300000001</v>
      </c>
      <c r="M7" s="33">
        <v>11798958</v>
      </c>
    </row>
    <row r="8" spans="1:36" ht="12.75">
      <c r="A8" s="32">
        <v>2010</v>
      </c>
      <c r="B8" s="33">
        <v>937511.4</v>
      </c>
      <c r="C8" s="33">
        <v>1821103.6</v>
      </c>
      <c r="D8" s="33">
        <v>2713293.3</v>
      </c>
      <c r="E8" s="33">
        <v>3647930.9</v>
      </c>
      <c r="F8" s="33">
        <v>4633906.3</v>
      </c>
      <c r="G8" s="33">
        <v>5675724.5</v>
      </c>
      <c r="H8" s="33">
        <v>6788403.7999999998</v>
      </c>
      <c r="I8" s="33">
        <v>7980057.7999999998</v>
      </c>
      <c r="J8" s="33">
        <v>9258115.4000000004</v>
      </c>
      <c r="K8" s="33">
        <v>10546520.199999999</v>
      </c>
      <c r="L8" s="33">
        <v>11851730</v>
      </c>
      <c r="M8" s="33">
        <v>13179279.5</v>
      </c>
    </row>
    <row r="9" spans="1:36" ht="12.75">
      <c r="A9" s="32">
        <v>2011</v>
      </c>
      <c r="B9" s="33">
        <v>1180242.3999999999</v>
      </c>
      <c r="C9" s="33">
        <v>2304395.7000000002</v>
      </c>
      <c r="D9" s="33">
        <v>3451863.88</v>
      </c>
      <c r="E9" s="33">
        <v>4631504.5199999996</v>
      </c>
      <c r="F9" s="33">
        <v>5868614.1399999997</v>
      </c>
      <c r="G9" s="33">
        <v>7173916.2999999998</v>
      </c>
      <c r="H9" s="33">
        <v>8564276.2899999991</v>
      </c>
      <c r="I9" s="33">
        <v>10034572.58</v>
      </c>
      <c r="J9" s="33">
        <v>11597039.800000001</v>
      </c>
      <c r="K9" s="33">
        <v>13247928.960000001</v>
      </c>
      <c r="L9" s="33">
        <v>14933585.43</v>
      </c>
      <c r="M9" s="33">
        <v>16643753.859999999</v>
      </c>
    </row>
    <row r="10" spans="1:36" ht="12.75">
      <c r="A10" s="32">
        <v>2012</v>
      </c>
      <c r="B10" s="33">
        <v>1474957.7</v>
      </c>
      <c r="C10" s="33">
        <v>2896717.5</v>
      </c>
      <c r="D10" s="33">
        <v>4325831.2</v>
      </c>
      <c r="E10" s="33">
        <v>5799318.29</v>
      </c>
      <c r="F10" s="33">
        <v>7284297.5599999996</v>
      </c>
      <c r="G10" s="33">
        <v>8826325.6999999993</v>
      </c>
      <c r="H10" s="33">
        <v>10403250.109999999</v>
      </c>
      <c r="I10" s="33">
        <v>12001432.439999999</v>
      </c>
      <c r="J10" s="33">
        <v>13634312.83</v>
      </c>
      <c r="K10" s="33">
        <v>15247217.65</v>
      </c>
      <c r="L10" s="33">
        <v>16832088.890000001</v>
      </c>
      <c r="M10" s="33">
        <v>18483848.5</v>
      </c>
    </row>
    <row r="11" spans="1:36" ht="12.75">
      <c r="A11" s="32">
        <v>2013</v>
      </c>
      <c r="B11" s="33">
        <v>1577912</v>
      </c>
      <c r="C11" s="33">
        <v>3140699.27</v>
      </c>
      <c r="D11" s="33">
        <v>4692821.25</v>
      </c>
      <c r="E11" s="33">
        <v>6256954.3399999999</v>
      </c>
      <c r="F11" s="33">
        <v>7859248.1900000004</v>
      </c>
      <c r="G11" s="33">
        <v>9504517.8000000007</v>
      </c>
      <c r="H11" s="33">
        <v>11196509.699999999</v>
      </c>
      <c r="I11" s="33">
        <v>12913868.029999999</v>
      </c>
      <c r="J11" s="33">
        <v>14652856.800000001</v>
      </c>
      <c r="K11" s="33">
        <v>16409586.949999999</v>
      </c>
      <c r="L11" s="33">
        <v>18193099.41</v>
      </c>
      <c r="M11" s="33">
        <v>20001480.16</v>
      </c>
    </row>
    <row r="12" spans="1:36" ht="12.75">
      <c r="A12" s="32">
        <v>2014</v>
      </c>
      <c r="B12" s="33">
        <v>1686850.78</v>
      </c>
      <c r="C12" s="33">
        <v>3358954.65</v>
      </c>
      <c r="D12" s="33">
        <v>5025633.0999999996</v>
      </c>
      <c r="E12" s="33">
        <v>6709710.9800000004</v>
      </c>
      <c r="F12" s="33">
        <v>8425403.4000000004</v>
      </c>
      <c r="G12" s="33">
        <v>10183232.6</v>
      </c>
      <c r="H12" s="33">
        <v>11967252</v>
      </c>
      <c r="I12" s="33">
        <v>13771538.689999999</v>
      </c>
      <c r="J12" s="33">
        <v>15578346.93</v>
      </c>
      <c r="K12" s="33">
        <v>17460921.649999999</v>
      </c>
      <c r="L12" s="33">
        <v>19362828.399999999</v>
      </c>
      <c r="M12" s="33">
        <v>21292989.32</v>
      </c>
    </row>
    <row r="13" spans="1:36" ht="12.75">
      <c r="A13" s="32">
        <v>2015</v>
      </c>
      <c r="B13" s="33">
        <v>1744468.15</v>
      </c>
      <c r="C13" s="33">
        <v>3479223.76</v>
      </c>
      <c r="D13" s="33">
        <v>5215635.18</v>
      </c>
      <c r="E13" s="33">
        <v>6965487.1200000001</v>
      </c>
      <c r="F13" s="33">
        <v>8707019.1600000001</v>
      </c>
      <c r="G13" s="33">
        <v>10517138.91</v>
      </c>
      <c r="H13" s="33">
        <v>12349385.029999999</v>
      </c>
      <c r="I13" s="33">
        <v>14140207.98</v>
      </c>
      <c r="J13" s="33">
        <v>16051773.390000001</v>
      </c>
      <c r="K13" s="33">
        <v>17945855.390000001</v>
      </c>
      <c r="L13" s="33">
        <v>19882469.550000001</v>
      </c>
      <c r="M13" s="33">
        <v>21843374.449999999</v>
      </c>
    </row>
    <row r="14" spans="1:36" ht="12.75">
      <c r="A14" s="32">
        <v>2016</v>
      </c>
      <c r="B14" s="33">
        <v>1775298.66</v>
      </c>
      <c r="C14" s="33">
        <v>3545740.38</v>
      </c>
      <c r="D14" s="33">
        <v>5323409.8499999996</v>
      </c>
      <c r="E14" s="33">
        <v>7113151.5700000003</v>
      </c>
      <c r="F14" s="33">
        <v>8899290.0999999996</v>
      </c>
      <c r="G14" s="33">
        <v>10751813.52</v>
      </c>
      <c r="H14" s="33">
        <v>12629387.67</v>
      </c>
      <c r="I14" s="33">
        <v>14474150.720000001</v>
      </c>
      <c r="J14" s="33">
        <v>16432698.92</v>
      </c>
      <c r="K14" s="33">
        <v>18366338.010000002</v>
      </c>
      <c r="L14" s="33">
        <v>20341909.440000001</v>
      </c>
      <c r="M14" s="33">
        <v>22338170.760000002</v>
      </c>
    </row>
    <row r="15" spans="1:36" ht="12.75">
      <c r="A15" s="32">
        <v>2017</v>
      </c>
      <c r="B15" s="33">
        <v>1792988.23</v>
      </c>
      <c r="C15" s="33">
        <v>3576708.09</v>
      </c>
      <c r="D15" s="33">
        <v>5368546.01</v>
      </c>
      <c r="E15" s="33">
        <v>7175675.2300000004</v>
      </c>
      <c r="F15" s="33">
        <v>8981313.7899999991</v>
      </c>
      <c r="G15" s="33">
        <v>10844818.220000001</v>
      </c>
      <c r="H15" s="33">
        <v>12751736.189999999</v>
      </c>
      <c r="I15" s="33">
        <v>14635701.5</v>
      </c>
      <c r="J15" s="33">
        <v>16636721.619999999</v>
      </c>
      <c r="K15" s="33">
        <v>18598380.030000001</v>
      </c>
      <c r="L15" s="33">
        <v>20617048.280000001</v>
      </c>
      <c r="M15" s="33">
        <v>22720125.140000001</v>
      </c>
    </row>
    <row r="16" spans="1:36" ht="12.75">
      <c r="A16" s="32">
        <v>2018</v>
      </c>
      <c r="B16" s="33">
        <v>1807676.71</v>
      </c>
      <c r="C16" s="33">
        <v>3609580.94</v>
      </c>
      <c r="D16" s="33">
        <v>5417883.6799999997</v>
      </c>
      <c r="E16" s="33">
        <v>7265857.9500000002</v>
      </c>
      <c r="F16" s="33">
        <v>9128989.7899999991</v>
      </c>
      <c r="G16" s="33">
        <v>11120401.01</v>
      </c>
      <c r="H16" s="33">
        <v>13088100.220000001</v>
      </c>
      <c r="I16" s="33">
        <v>15018361.98</v>
      </c>
      <c r="J16" s="33">
        <v>16966382.309999999</v>
      </c>
      <c r="K16" s="33">
        <v>18908466.73</v>
      </c>
      <c r="L16" s="33">
        <v>20956961.710000001</v>
      </c>
      <c r="M16" s="33">
        <v>23021597.670000002</v>
      </c>
    </row>
    <row r="17" spans="1:13" ht="12.75">
      <c r="A17" s="32">
        <v>2019</v>
      </c>
      <c r="B17" s="33">
        <v>1828988.38</v>
      </c>
      <c r="C17" s="33">
        <v>3664004.87</v>
      </c>
      <c r="D17" s="33">
        <v>5519284.2999999998</v>
      </c>
      <c r="E17" s="33">
        <v>7424019.6699999999</v>
      </c>
      <c r="F17" s="33">
        <v>9366836.0999999996</v>
      </c>
      <c r="G17" s="33">
        <v>11426000.43</v>
      </c>
      <c r="H17" s="33">
        <v>13478018.140000001</v>
      </c>
      <c r="I17" s="33">
        <v>15530290.390000001</v>
      </c>
      <c r="J17" s="33">
        <v>17586550.800000001</v>
      </c>
      <c r="K17" s="33">
        <v>19653190.530000001</v>
      </c>
      <c r="L17" s="33">
        <v>21720797.219999999</v>
      </c>
      <c r="M17" s="33">
        <v>23832089.460000001</v>
      </c>
    </row>
    <row r="18" spans="1:13" ht="12.75">
      <c r="A18" s="32">
        <v>2020</v>
      </c>
      <c r="B18" s="33">
        <v>1849468.3</v>
      </c>
      <c r="C18" s="33">
        <v>3672690.1</v>
      </c>
      <c r="D18" s="33">
        <v>5386585.8499999996</v>
      </c>
      <c r="E18" s="33">
        <v>5610990.2400000002</v>
      </c>
      <c r="F18" s="33">
        <v>5932143.5999999996</v>
      </c>
      <c r="G18" s="33">
        <v>6468106.4500000002</v>
      </c>
      <c r="H18" s="33">
        <v>6716595.4299999997</v>
      </c>
      <c r="I18" s="33">
        <v>6978918.29</v>
      </c>
      <c r="J18" s="33">
        <v>7292389.8899999997</v>
      </c>
      <c r="K18" s="33">
        <v>7654394.8099999996</v>
      </c>
      <c r="L18" s="33">
        <v>8005062.3200000003</v>
      </c>
      <c r="M18" s="33">
        <v>8386453.1900000004</v>
      </c>
    </row>
    <row r="19" spans="1:13" ht="12.75">
      <c r="A19" s="32">
        <v>2021</v>
      </c>
      <c r="B19" s="33">
        <v>383400.09</v>
      </c>
      <c r="C19" s="33">
        <v>796798.94</v>
      </c>
      <c r="D19" s="33">
        <v>1260169.67</v>
      </c>
      <c r="E19" s="33">
        <v>1803187.94</v>
      </c>
      <c r="F19" s="33">
        <v>2360013.9900000002</v>
      </c>
      <c r="G19" s="33">
        <v>2938813.19</v>
      </c>
      <c r="H19" s="33">
        <v>3499021.54</v>
      </c>
      <c r="I19" s="33">
        <v>4152083.6</v>
      </c>
      <c r="J19" s="33">
        <v>4918235.88</v>
      </c>
      <c r="K19" s="33">
        <v>5756133.8899999997</v>
      </c>
      <c r="L19" s="33">
        <v>6647257.5499999998</v>
      </c>
      <c r="M19" s="33">
        <v>7576987.8200000003</v>
      </c>
    </row>
    <row r="20" spans="1:13" ht="14.25">
      <c r="A20" s="34" t="s">
        <v>43</v>
      </c>
      <c r="B20" s="35">
        <v>87411.46</v>
      </c>
      <c r="C20" s="33">
        <v>200509.14788896061</v>
      </c>
      <c r="D20" s="33">
        <v>320065.14883344091</v>
      </c>
      <c r="E20" s="33">
        <v>447690.44148404797</v>
      </c>
      <c r="F20" s="33">
        <v>571486.74513465504</v>
      </c>
      <c r="G20" s="33">
        <v>692508.50378526212</v>
      </c>
      <c r="H20" s="33">
        <v>803001.56088474649</v>
      </c>
      <c r="I20" s="33">
        <v>920964.82898423087</v>
      </c>
      <c r="J20" s="33">
        <v>1054736.4130837151</v>
      </c>
      <c r="K20" s="33">
        <v>1192412.236315239</v>
      </c>
      <c r="L20" s="35">
        <v>1329194.871546763</v>
      </c>
      <c r="M20" s="33">
        <v>1458430.6537782869</v>
      </c>
    </row>
    <row r="21" spans="1:13" ht="14.25">
      <c r="A21" s="34" t="s">
        <v>44</v>
      </c>
      <c r="B21" s="35">
        <v>115778.21</v>
      </c>
      <c r="C21" s="33">
        <v>238570.67</v>
      </c>
      <c r="D21" s="33">
        <v>371958.55</v>
      </c>
      <c r="E21" s="33">
        <v>506678.29</v>
      </c>
      <c r="F21" s="33">
        <v>639769.18000000005</v>
      </c>
      <c r="G21" s="33">
        <v>761408.56</v>
      </c>
      <c r="H21" s="33">
        <v>876754.1</v>
      </c>
      <c r="I21" s="33">
        <v>999260.5</v>
      </c>
      <c r="J21" s="33">
        <v>1146655.98</v>
      </c>
      <c r="K21" s="33">
        <v>1295042.98</v>
      </c>
      <c r="L21" s="35">
        <v>1443330.63</v>
      </c>
      <c r="M21" s="33">
        <v>1579940.28</v>
      </c>
    </row>
    <row r="22" spans="1:13" ht="12.75">
      <c r="A22" s="89">
        <v>2024</v>
      </c>
      <c r="B22" s="73">
        <v>124079.95</v>
      </c>
      <c r="C22" s="71">
        <v>255877.15</v>
      </c>
      <c r="D22" s="71">
        <v>392728.88</v>
      </c>
      <c r="E22" s="73">
        <v>549090.94999999995</v>
      </c>
      <c r="F22" s="71">
        <v>700206.41</v>
      </c>
      <c r="G22" s="71">
        <v>840060.15</v>
      </c>
      <c r="H22" s="71">
        <v>976208.66</v>
      </c>
      <c r="I22" s="71">
        <v>1113591.21</v>
      </c>
      <c r="J22" s="71">
        <v>1266767.69</v>
      </c>
      <c r="K22" s="73">
        <v>1422209.65</v>
      </c>
      <c r="L22" s="73">
        <v>1576222.8</v>
      </c>
      <c r="M22" s="71">
        <v>1727166.31</v>
      </c>
    </row>
    <row r="23" spans="1:13" ht="12.75">
      <c r="A23" s="89">
        <v>2025</v>
      </c>
      <c r="B23" s="73">
        <v>143172.31</v>
      </c>
      <c r="C23" s="71">
        <v>289209.51</v>
      </c>
      <c r="D23" s="71">
        <v>442533.8</v>
      </c>
      <c r="E23" s="73">
        <v>608038.76</v>
      </c>
      <c r="F23" s="71">
        <v>771322.51</v>
      </c>
      <c r="G23" s="71">
        <v>928016.79</v>
      </c>
      <c r="H23" s="71">
        <v>1081122.03</v>
      </c>
      <c r="I23" s="71">
        <v>1238712.6399999999</v>
      </c>
      <c r="J23" s="71">
        <v>1410987.74</v>
      </c>
      <c r="K23" s="73">
        <v>1591308.46</v>
      </c>
      <c r="L23" s="73">
        <v>1763970.25</v>
      </c>
      <c r="M23" s="71">
        <v>1942752.95</v>
      </c>
    </row>
    <row r="24" spans="1:13" ht="12.75">
      <c r="A24" s="36">
        <v>2026</v>
      </c>
      <c r="B24" s="37">
        <v>157587.97</v>
      </c>
      <c r="C24" s="38">
        <v>317429.78000000003</v>
      </c>
      <c r="D24" s="38">
        <v>483670.36</v>
      </c>
      <c r="E24" s="38">
        <v>661207.75</v>
      </c>
      <c r="F24" s="38"/>
      <c r="G24" s="38"/>
      <c r="H24" s="38"/>
      <c r="I24" s="38"/>
      <c r="J24" s="38"/>
      <c r="K24" s="37"/>
      <c r="L24" s="37"/>
      <c r="M24" s="38"/>
    </row>
    <row r="25" spans="1:13" ht="35.25" customHeight="1">
      <c r="A25" s="92" t="s">
        <v>45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</row>
    <row r="26" spans="1:13" ht="34.5" customHeight="1">
      <c r="A26" s="93" t="s">
        <v>46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</row>
  </sheetData>
  <mergeCells count="2">
    <mergeCell ref="A25:M25"/>
    <mergeCell ref="A26:M26"/>
  </mergeCells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H43" sqref="H43"/>
    </sheetView>
  </sheetViews>
  <sheetFormatPr defaultRowHeight="11.25"/>
  <cols>
    <col min="1" max="1" width="10.5703125" style="1" bestFit="1" customWidth="1"/>
    <col min="2" max="2" width="7.5703125" style="1" customWidth="1"/>
    <col min="3" max="3" width="8.5703125" style="1" bestFit="1" customWidth="1"/>
    <col min="4" max="4" width="7" style="1" bestFit="1" customWidth="1"/>
    <col min="5" max="9" width="8" style="1" bestFit="1" customWidth="1"/>
    <col min="10" max="10" width="9" style="1" bestFit="1" customWidth="1"/>
    <col min="11" max="12" width="8" style="1" bestFit="1" customWidth="1"/>
    <col min="13" max="13" width="8.42578125" style="1" bestFit="1" customWidth="1"/>
    <col min="14" max="36" width="8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>
      <c r="A2" s="7">
        <f>Метаданные!B2</f>
        <v>181101</v>
      </c>
      <c r="B2" s="7" t="str">
        <f>Метаданные!B3</f>
        <v>Перевезено пассажиров</v>
      </c>
    </row>
    <row r="3" spans="1:13" ht="15.75">
      <c r="A3" s="7"/>
      <c r="B3" s="7"/>
    </row>
    <row r="4" spans="1:13" s="2" customFormat="1" ht="27.75" customHeight="1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13" ht="12.75">
      <c r="A5" s="39">
        <v>2007</v>
      </c>
      <c r="B5" s="40">
        <v>1337.2</v>
      </c>
      <c r="C5" s="40">
        <v>2578.4</v>
      </c>
      <c r="D5" s="40">
        <v>4078.2</v>
      </c>
      <c r="E5" s="40">
        <v>5525.8</v>
      </c>
      <c r="F5" s="40">
        <v>6980.7</v>
      </c>
      <c r="G5" s="41">
        <v>8805.5</v>
      </c>
      <c r="H5" s="40">
        <v>10697.3</v>
      </c>
      <c r="I5" s="40">
        <v>12448.1</v>
      </c>
      <c r="J5" s="40">
        <v>13929.7</v>
      </c>
      <c r="K5" s="40">
        <v>15293.4</v>
      </c>
      <c r="L5" s="40">
        <v>16667.3</v>
      </c>
      <c r="M5" s="40">
        <v>18061.8</v>
      </c>
    </row>
    <row r="6" spans="1:13" ht="12.75">
      <c r="A6" s="39">
        <v>2008</v>
      </c>
      <c r="B6" s="40">
        <v>1285.9000000000001</v>
      </c>
      <c r="C6" s="40">
        <v>2511.1</v>
      </c>
      <c r="D6" s="40">
        <v>3794</v>
      </c>
      <c r="E6" s="40">
        <v>5111.5</v>
      </c>
      <c r="F6" s="40">
        <v>6465.2</v>
      </c>
      <c r="G6" s="41">
        <v>7993.9</v>
      </c>
      <c r="H6" s="40">
        <v>9624</v>
      </c>
      <c r="I6" s="40">
        <v>11440.1</v>
      </c>
      <c r="J6" s="40">
        <v>13005.1</v>
      </c>
      <c r="K6" s="40">
        <v>14417</v>
      </c>
      <c r="L6" s="40">
        <v>15935.1</v>
      </c>
      <c r="M6" s="40">
        <v>17521.3</v>
      </c>
    </row>
    <row r="7" spans="1:13" ht="12.75">
      <c r="A7" s="39">
        <v>2009</v>
      </c>
      <c r="B7" s="40">
        <v>1359.8</v>
      </c>
      <c r="C7" s="40">
        <v>2606.4</v>
      </c>
      <c r="D7" s="40">
        <v>3968</v>
      </c>
      <c r="E7" s="40">
        <v>5288.6</v>
      </c>
      <c r="F7" s="40">
        <v>6646.2</v>
      </c>
      <c r="G7" s="41">
        <v>8282.2999999999993</v>
      </c>
      <c r="H7" s="40">
        <v>10204.200000000001</v>
      </c>
      <c r="I7" s="40">
        <v>12063.6</v>
      </c>
      <c r="J7" s="40">
        <v>13501.3</v>
      </c>
      <c r="K7" s="40">
        <v>14881</v>
      </c>
      <c r="L7" s="40">
        <v>16261.7</v>
      </c>
      <c r="M7" s="40">
        <v>17707.400000000001</v>
      </c>
    </row>
    <row r="8" spans="1:13" ht="12.75">
      <c r="A8" s="39">
        <v>2010</v>
      </c>
      <c r="B8" s="40">
        <v>1546.6</v>
      </c>
      <c r="C8" s="40">
        <v>2844.5</v>
      </c>
      <c r="D8" s="40">
        <v>4337.3</v>
      </c>
      <c r="E8" s="40">
        <v>5830.3</v>
      </c>
      <c r="F8" s="40">
        <v>7411.4</v>
      </c>
      <c r="G8" s="41">
        <v>9138.1</v>
      </c>
      <c r="H8" s="40">
        <v>11025.2</v>
      </c>
      <c r="I8" s="40">
        <v>12958.5</v>
      </c>
      <c r="J8" s="40">
        <v>14526.1</v>
      </c>
      <c r="K8" s="40">
        <v>16120.9</v>
      </c>
      <c r="L8" s="40">
        <v>17513.900000000001</v>
      </c>
      <c r="M8" s="40">
        <v>19117.099999999999</v>
      </c>
    </row>
    <row r="9" spans="1:13" ht="12.75">
      <c r="A9" s="39">
        <v>2011</v>
      </c>
      <c r="B9" s="40">
        <v>1502.2</v>
      </c>
      <c r="C9" s="40">
        <v>3006.9</v>
      </c>
      <c r="D9" s="40">
        <v>4515.79</v>
      </c>
      <c r="E9" s="40">
        <v>6021.45</v>
      </c>
      <c r="F9" s="40">
        <v>7455.24</v>
      </c>
      <c r="G9" s="41">
        <v>9261.7999999999993</v>
      </c>
      <c r="H9" s="40">
        <v>11220.58</v>
      </c>
      <c r="I9" s="40">
        <v>13005.7</v>
      </c>
      <c r="J9" s="40">
        <v>14628.03</v>
      </c>
      <c r="K9" s="40">
        <v>16393.349999999999</v>
      </c>
      <c r="L9" s="40">
        <v>18050.32</v>
      </c>
      <c r="M9" s="40">
        <v>19890.509999999998</v>
      </c>
    </row>
    <row r="10" spans="1:13" ht="12.75">
      <c r="A10" s="39">
        <v>2012</v>
      </c>
      <c r="B10" s="40">
        <v>1972</v>
      </c>
      <c r="C10" s="40">
        <v>3278.28</v>
      </c>
      <c r="D10" s="40">
        <v>5025.0600000000004</v>
      </c>
      <c r="E10" s="40">
        <v>6749.38</v>
      </c>
      <c r="F10" s="40">
        <v>8729.11</v>
      </c>
      <c r="G10" s="41">
        <v>10801.6</v>
      </c>
      <c r="H10" s="40">
        <v>13114.62</v>
      </c>
      <c r="I10" s="40">
        <v>15417.09</v>
      </c>
      <c r="J10" s="40">
        <v>17656.22</v>
      </c>
      <c r="K10" s="40">
        <v>19699.599999999999</v>
      </c>
      <c r="L10" s="40">
        <v>21906.54</v>
      </c>
      <c r="M10" s="40">
        <v>24132.240000000002</v>
      </c>
    </row>
    <row r="11" spans="1:13" ht="12.75">
      <c r="A11" s="39">
        <v>2013</v>
      </c>
      <c r="B11" s="40">
        <v>2211.23</v>
      </c>
      <c r="C11" s="40">
        <v>4408.2299999999996</v>
      </c>
      <c r="D11" s="40">
        <v>6740.82</v>
      </c>
      <c r="E11" s="40">
        <v>8821.89</v>
      </c>
      <c r="F11" s="40">
        <v>10845.56</v>
      </c>
      <c r="G11" s="41">
        <v>13251.3</v>
      </c>
      <c r="H11" s="40">
        <v>15761.7</v>
      </c>
      <c r="I11" s="40">
        <v>18318.810000000001</v>
      </c>
      <c r="J11" s="40">
        <v>20740.89</v>
      </c>
      <c r="K11" s="40">
        <v>22661.68</v>
      </c>
      <c r="L11" s="40">
        <v>25243.72</v>
      </c>
      <c r="M11" s="40">
        <v>28452.3</v>
      </c>
    </row>
    <row r="12" spans="1:13" ht="12.75">
      <c r="A12" s="39">
        <v>2014</v>
      </c>
      <c r="B12" s="40">
        <v>3302.74</v>
      </c>
      <c r="C12" s="40">
        <v>6155.81</v>
      </c>
      <c r="D12" s="40">
        <v>9171.7000000000007</v>
      </c>
      <c r="E12" s="40">
        <v>11913.53</v>
      </c>
      <c r="F12" s="40">
        <v>14680.62</v>
      </c>
      <c r="G12" s="41">
        <v>17118.12</v>
      </c>
      <c r="H12" s="40">
        <v>19716.29</v>
      </c>
      <c r="I12" s="40">
        <v>22607.07</v>
      </c>
      <c r="J12" s="40">
        <v>25716.07</v>
      </c>
      <c r="K12" s="40">
        <v>28523.33</v>
      </c>
      <c r="L12" s="40">
        <v>31443.1</v>
      </c>
      <c r="M12" s="40">
        <v>34427.07</v>
      </c>
    </row>
    <row r="13" spans="1:13" ht="12.75">
      <c r="A13" s="39">
        <v>2015</v>
      </c>
      <c r="B13" s="40">
        <v>2709.15</v>
      </c>
      <c r="C13" s="40">
        <v>5222.6899999999996</v>
      </c>
      <c r="D13" s="40">
        <v>8072.02</v>
      </c>
      <c r="E13" s="40">
        <v>10523.44</v>
      </c>
      <c r="F13" s="40">
        <v>12865.53</v>
      </c>
      <c r="G13" s="41">
        <v>15210.83</v>
      </c>
      <c r="H13" s="40">
        <v>17664.560000000001</v>
      </c>
      <c r="I13" s="40">
        <v>20019.79</v>
      </c>
      <c r="J13" s="40">
        <v>21646.2</v>
      </c>
      <c r="K13" s="40">
        <v>23309.41</v>
      </c>
      <c r="L13" s="40">
        <v>25020.33</v>
      </c>
      <c r="M13" s="40">
        <v>26773.3</v>
      </c>
    </row>
    <row r="14" spans="1:13" ht="12.75">
      <c r="A14" s="39">
        <v>2016</v>
      </c>
      <c r="B14" s="40">
        <v>1755.05</v>
      </c>
      <c r="C14" s="40">
        <v>3156.22</v>
      </c>
      <c r="D14" s="40">
        <v>5030.34</v>
      </c>
      <c r="E14" s="40">
        <v>6719.81</v>
      </c>
      <c r="F14" s="40">
        <v>8558.25</v>
      </c>
      <c r="G14" s="41">
        <v>10561.16</v>
      </c>
      <c r="H14" s="40">
        <v>12698.88</v>
      </c>
      <c r="I14" s="40">
        <v>15100.21</v>
      </c>
      <c r="J14" s="40">
        <v>16855.54</v>
      </c>
      <c r="K14" s="40">
        <v>18591.12</v>
      </c>
      <c r="L14" s="40">
        <v>20413.96</v>
      </c>
      <c r="M14" s="40">
        <v>22334.3</v>
      </c>
    </row>
    <row r="15" spans="1:13" ht="12.75">
      <c r="A15" s="39">
        <v>2017</v>
      </c>
      <c r="B15" s="40">
        <v>1685.32</v>
      </c>
      <c r="C15" s="40">
        <v>3263.83</v>
      </c>
      <c r="D15" s="40">
        <v>5044.82</v>
      </c>
      <c r="E15" s="40">
        <v>6699.89</v>
      </c>
      <c r="F15" s="40">
        <v>8539.7900000000009</v>
      </c>
      <c r="G15" s="41">
        <v>10499.33</v>
      </c>
      <c r="H15" s="40">
        <v>12893.4</v>
      </c>
      <c r="I15" s="40">
        <v>15333.36</v>
      </c>
      <c r="J15" s="40">
        <v>17129.47</v>
      </c>
      <c r="K15" s="40">
        <v>18889.07</v>
      </c>
      <c r="L15" s="40">
        <v>20634.939999999999</v>
      </c>
      <c r="M15" s="40">
        <v>22441.56</v>
      </c>
    </row>
    <row r="16" spans="1:13" ht="12.75">
      <c r="A16" s="39">
        <v>2018</v>
      </c>
      <c r="B16" s="40">
        <v>1859.85</v>
      </c>
      <c r="C16" s="40">
        <v>3335.24</v>
      </c>
      <c r="D16" s="40">
        <v>5198.1499999999996</v>
      </c>
      <c r="E16" s="40">
        <v>6935.82</v>
      </c>
      <c r="F16" s="40">
        <v>8857.85</v>
      </c>
      <c r="G16" s="41">
        <v>10887.78</v>
      </c>
      <c r="H16" s="40">
        <v>13222.69</v>
      </c>
      <c r="I16" s="40">
        <v>15547.24</v>
      </c>
      <c r="J16" s="40">
        <v>17315.18</v>
      </c>
      <c r="K16" s="40">
        <v>19055.740000000002</v>
      </c>
      <c r="L16" s="40">
        <v>20829.560000000001</v>
      </c>
      <c r="M16" s="40">
        <v>22813.439999999999</v>
      </c>
    </row>
    <row r="17" spans="1:13" ht="12.75">
      <c r="A17" s="39">
        <v>2019</v>
      </c>
      <c r="B17" s="40">
        <v>1759.03</v>
      </c>
      <c r="C17" s="40">
        <v>3313.25</v>
      </c>
      <c r="D17" s="40">
        <v>5187</v>
      </c>
      <c r="E17" s="40">
        <v>6946.73</v>
      </c>
      <c r="F17" s="40" t="s">
        <v>40</v>
      </c>
      <c r="G17" s="40" t="s">
        <v>40</v>
      </c>
      <c r="H17" s="40" t="s">
        <v>40</v>
      </c>
      <c r="I17" s="40" t="s">
        <v>41</v>
      </c>
      <c r="J17" s="40" t="s">
        <v>41</v>
      </c>
      <c r="K17" s="40" t="s">
        <v>41</v>
      </c>
      <c r="L17" s="40" t="s">
        <v>41</v>
      </c>
      <c r="M17" s="40" t="s">
        <v>41</v>
      </c>
    </row>
    <row r="18" spans="1:13" ht="12.75">
      <c r="A18" s="39">
        <v>2020</v>
      </c>
      <c r="B18" s="40">
        <v>1909.67</v>
      </c>
      <c r="C18" s="40">
        <v>3548.9</v>
      </c>
      <c r="D18" s="40">
        <v>4807.17</v>
      </c>
      <c r="E18" s="40">
        <v>5011.26</v>
      </c>
      <c r="F18" s="40">
        <v>5051.07</v>
      </c>
      <c r="G18" s="41">
        <v>5877.42</v>
      </c>
      <c r="H18" s="40">
        <v>6586.33</v>
      </c>
      <c r="I18" s="40">
        <v>7415.25</v>
      </c>
      <c r="J18" s="40">
        <v>8335.4500000000007</v>
      </c>
      <c r="K18" s="40">
        <v>9358.9</v>
      </c>
      <c r="L18" s="40">
        <v>10355.01</v>
      </c>
      <c r="M18" s="40">
        <v>11343.72</v>
      </c>
    </row>
    <row r="19" spans="1:13" ht="12.75">
      <c r="A19" s="39">
        <v>2021</v>
      </c>
      <c r="B19" s="41">
        <v>1064.24</v>
      </c>
      <c r="C19" s="41">
        <v>1974.69</v>
      </c>
      <c r="D19" s="41">
        <v>3133.45</v>
      </c>
      <c r="E19" s="41">
        <v>4080.89</v>
      </c>
      <c r="F19" s="41">
        <v>5116.12</v>
      </c>
      <c r="G19" s="41">
        <v>6588.95</v>
      </c>
      <c r="H19" s="41">
        <v>8243.7199999999993</v>
      </c>
      <c r="I19" s="41">
        <v>9890.4699999999993</v>
      </c>
      <c r="J19" s="41">
        <v>11063.96</v>
      </c>
      <c r="K19" s="40">
        <v>12259.72</v>
      </c>
      <c r="L19" s="40">
        <v>13741.62</v>
      </c>
      <c r="M19" s="40">
        <v>15893.67</v>
      </c>
    </row>
    <row r="20" spans="1:13" ht="12.75">
      <c r="A20" s="39">
        <v>2022</v>
      </c>
      <c r="B20" s="41">
        <v>1295.0899999999999</v>
      </c>
      <c r="C20" s="41">
        <v>2543.54</v>
      </c>
      <c r="D20" s="41">
        <v>4190.68</v>
      </c>
      <c r="E20" s="41">
        <v>5587.31</v>
      </c>
      <c r="F20" s="41">
        <v>7157.07</v>
      </c>
      <c r="G20" s="41">
        <v>9033.93</v>
      </c>
      <c r="H20" s="41">
        <v>11099.4</v>
      </c>
      <c r="I20" s="41">
        <v>13117.05</v>
      </c>
      <c r="J20" s="41">
        <v>14673.72</v>
      </c>
      <c r="K20" s="40">
        <v>16263.2</v>
      </c>
      <c r="L20" s="42">
        <v>17873.71</v>
      </c>
      <c r="M20" s="40">
        <v>19412.72</v>
      </c>
    </row>
    <row r="21" spans="1:13" ht="12.75">
      <c r="A21" s="39">
        <v>2023</v>
      </c>
      <c r="B21" s="42">
        <v>1685.98</v>
      </c>
      <c r="C21" s="41">
        <v>3155.37</v>
      </c>
      <c r="D21" s="41">
        <v>4783.46</v>
      </c>
      <c r="E21" s="40">
        <v>6234.36</v>
      </c>
      <c r="F21" s="41">
        <v>7823.48</v>
      </c>
      <c r="G21" s="41">
        <v>9616.44</v>
      </c>
      <c r="H21" s="41">
        <v>11578.79</v>
      </c>
      <c r="I21" s="41">
        <v>13547.15</v>
      </c>
      <c r="J21" s="41">
        <v>15105.78</v>
      </c>
      <c r="K21" s="40">
        <v>16628.689999999999</v>
      </c>
      <c r="L21" s="42">
        <v>18201.95</v>
      </c>
      <c r="M21" s="40">
        <v>19825.96</v>
      </c>
    </row>
    <row r="22" spans="1:13" ht="12.75">
      <c r="A22" s="55">
        <v>2024</v>
      </c>
      <c r="B22" s="59">
        <v>1780.84</v>
      </c>
      <c r="C22" s="58">
        <v>3476.14</v>
      </c>
      <c r="D22" s="58">
        <v>5172.2700000000004</v>
      </c>
      <c r="E22" s="59">
        <v>6742.93</v>
      </c>
      <c r="F22" s="58">
        <v>8325.8799999999992</v>
      </c>
      <c r="G22" s="58">
        <v>10250.86</v>
      </c>
      <c r="H22" s="58">
        <v>12307.89</v>
      </c>
      <c r="I22" s="58">
        <v>14374.34</v>
      </c>
      <c r="J22" s="58">
        <v>15965.88</v>
      </c>
      <c r="K22" s="59">
        <v>17557.98</v>
      </c>
      <c r="L22" s="59">
        <v>19206.080000000002</v>
      </c>
      <c r="M22" s="57">
        <v>20838.73</v>
      </c>
    </row>
    <row r="23" spans="1:13" ht="12.75">
      <c r="A23" s="55">
        <v>2025</v>
      </c>
      <c r="B23" s="59">
        <v>1747.43</v>
      </c>
      <c r="C23" s="58">
        <v>3244.34</v>
      </c>
      <c r="D23" s="58">
        <v>4749.41</v>
      </c>
      <c r="E23" s="59">
        <v>6218.38</v>
      </c>
      <c r="F23" s="58">
        <v>7756.48</v>
      </c>
      <c r="G23" s="58">
        <v>9540.1200000000008</v>
      </c>
      <c r="H23" s="58">
        <v>11528.64</v>
      </c>
      <c r="I23" s="58">
        <v>13496.76</v>
      </c>
      <c r="J23" s="58">
        <v>14898.04</v>
      </c>
      <c r="K23" s="59">
        <v>16378.51</v>
      </c>
      <c r="L23" s="59">
        <v>17815.830000000002</v>
      </c>
      <c r="M23" s="57">
        <v>19438.240000000002</v>
      </c>
    </row>
    <row r="24" spans="1:13" ht="12.75">
      <c r="A24" s="50">
        <v>2026</v>
      </c>
      <c r="B24" s="49">
        <v>1706.8</v>
      </c>
      <c r="C24" s="49">
        <v>3090.43</v>
      </c>
      <c r="D24" s="49">
        <v>4674.88</v>
      </c>
      <c r="E24" s="49">
        <v>6027.65</v>
      </c>
      <c r="F24" s="90"/>
      <c r="G24" s="90"/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0"/>
  <sheetViews>
    <sheetView topLeftCell="A148" zoomScale="85" zoomScaleNormal="85" workbookViewId="0">
      <selection activeCell="E181" sqref="E181"/>
    </sheetView>
  </sheetViews>
  <sheetFormatPr defaultRowHeight="11.25"/>
  <cols>
    <col min="1" max="1" width="27" style="1" customWidth="1"/>
    <col min="2" max="2" width="9.85546875" style="1" customWidth="1"/>
    <col min="3" max="6" width="10.7109375" style="1" bestFit="1" customWidth="1"/>
    <col min="7" max="11" width="11.5703125" style="1" bestFit="1" customWidth="1"/>
    <col min="12" max="12" width="12.140625" style="1" bestFit="1" customWidth="1"/>
    <col min="13" max="13" width="11.5703125" style="1" bestFit="1" customWidth="1"/>
    <col min="14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30"/>
    <col min="44" max="44" width="8.85546875" style="30" customWidth="1"/>
    <col min="45" max="16384" width="9.140625" style="30"/>
  </cols>
  <sheetData>
    <row r="2" spans="1:37" ht="15.75">
      <c r="A2" s="7">
        <f>Метаданные!B2</f>
        <v>181101</v>
      </c>
      <c r="B2" s="7" t="str">
        <f>Метаданные!B3</f>
        <v>Перевезено пассажиров</v>
      </c>
    </row>
    <row r="3" spans="1:37" ht="15.75">
      <c r="A3" s="7"/>
      <c r="B3" s="7"/>
      <c r="AK3" s="12"/>
    </row>
    <row r="4" spans="1:37" s="2" customFormat="1" ht="25.5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37" ht="12.75">
      <c r="A5" s="39">
        <v>2007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37" ht="63.75">
      <c r="A6" s="43" t="s">
        <v>47</v>
      </c>
      <c r="B6" s="81">
        <v>792373.8</v>
      </c>
      <c r="C6" s="33">
        <v>1555672.2</v>
      </c>
      <c r="D6" s="33">
        <v>2323762.9</v>
      </c>
      <c r="E6" s="33">
        <v>3143007.7</v>
      </c>
      <c r="F6" s="33">
        <v>4020909.2</v>
      </c>
      <c r="G6" s="33">
        <v>4954990.2</v>
      </c>
      <c r="H6" s="33">
        <v>5947654.2000000002</v>
      </c>
      <c r="I6" s="33">
        <v>6970348.9000000004</v>
      </c>
      <c r="J6" s="33">
        <v>8013018.5</v>
      </c>
      <c r="K6" s="33">
        <v>9062975.8000000007</v>
      </c>
      <c r="L6" s="33">
        <v>10108472</v>
      </c>
      <c r="M6" s="33">
        <v>11139255.6</v>
      </c>
    </row>
    <row r="7" spans="1:37" ht="12.75">
      <c r="A7" s="43" t="s">
        <v>48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37" ht="12.75">
      <c r="A8" s="44" t="s">
        <v>49</v>
      </c>
      <c r="B8" s="81">
        <v>548519.5</v>
      </c>
      <c r="C8" s="33">
        <v>1077759.8</v>
      </c>
      <c r="D8" s="33">
        <v>1604691.3</v>
      </c>
      <c r="E8" s="33">
        <v>2169963</v>
      </c>
      <c r="F8" s="33">
        <v>2781015.5</v>
      </c>
      <c r="G8" s="33">
        <v>3433740.1</v>
      </c>
      <c r="H8" s="33">
        <v>4130583.9</v>
      </c>
      <c r="I8" s="33">
        <v>4847874.0999999996</v>
      </c>
      <c r="J8" s="33">
        <v>5580890.7999999998</v>
      </c>
      <c r="K8" s="33">
        <v>6315161.7000000002</v>
      </c>
      <c r="L8" s="33">
        <v>7042843</v>
      </c>
      <c r="M8" s="33">
        <v>7751369.7000000002</v>
      </c>
    </row>
    <row r="9" spans="1:37" ht="12.75">
      <c r="A9" s="44" t="s">
        <v>50</v>
      </c>
      <c r="B9" s="81">
        <v>5256.1</v>
      </c>
      <c r="C9" s="33">
        <v>10363.700000000001</v>
      </c>
      <c r="D9" s="33">
        <v>15836.4</v>
      </c>
      <c r="E9" s="33">
        <v>22381.1</v>
      </c>
      <c r="F9" s="33">
        <v>27852.9</v>
      </c>
      <c r="G9" s="33">
        <v>33826.699999999997</v>
      </c>
      <c r="H9" s="33">
        <v>39472.1</v>
      </c>
      <c r="I9" s="33">
        <v>44682.8</v>
      </c>
      <c r="J9" s="33">
        <v>50029.2</v>
      </c>
      <c r="K9" s="33">
        <v>55460.3</v>
      </c>
      <c r="L9" s="33">
        <v>60396.7</v>
      </c>
      <c r="M9" s="33">
        <v>65031.8</v>
      </c>
    </row>
    <row r="10" spans="1:37" ht="12.75">
      <c r="A10" s="44" t="s">
        <v>51</v>
      </c>
      <c r="B10" s="81">
        <v>3883.4</v>
      </c>
      <c r="C10" s="33">
        <v>7459.7</v>
      </c>
      <c r="D10" s="33">
        <v>11323.2</v>
      </c>
      <c r="E10" s="33">
        <v>15003.8</v>
      </c>
      <c r="F10" s="33">
        <v>18344.599999999999</v>
      </c>
      <c r="G10" s="33">
        <v>21360.3</v>
      </c>
      <c r="H10" s="33">
        <v>23995.8</v>
      </c>
      <c r="I10" s="33">
        <v>26489.4</v>
      </c>
      <c r="J10" s="33">
        <v>29457.8</v>
      </c>
      <c r="K10" s="33">
        <v>32505.7</v>
      </c>
      <c r="L10" s="33">
        <v>35224.199999999997</v>
      </c>
      <c r="M10" s="33">
        <v>37544.400000000001</v>
      </c>
    </row>
    <row r="11" spans="1:37" ht="12.75">
      <c r="A11" s="44" t="s">
        <v>52</v>
      </c>
      <c r="B11" s="81">
        <v>234714.8</v>
      </c>
      <c r="C11" s="33">
        <v>460089</v>
      </c>
      <c r="D11" s="33">
        <v>691912</v>
      </c>
      <c r="E11" s="33">
        <v>935659.8</v>
      </c>
      <c r="F11" s="33">
        <v>1193696.2</v>
      </c>
      <c r="G11" s="33">
        <v>1466063.1</v>
      </c>
      <c r="H11" s="33">
        <v>1753602.4</v>
      </c>
      <c r="I11" s="33">
        <v>2051302.6</v>
      </c>
      <c r="J11" s="33">
        <v>2352640.7000000002</v>
      </c>
      <c r="K11" s="33">
        <v>2659848.1</v>
      </c>
      <c r="L11" s="33">
        <v>2970008.1</v>
      </c>
      <c r="M11" s="33">
        <v>3285309.7</v>
      </c>
    </row>
    <row r="12" spans="1:37" ht="12.75">
      <c r="A12" s="39">
        <v>2008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37" ht="63.75">
      <c r="A13" s="43" t="s">
        <v>47</v>
      </c>
      <c r="B13" s="81">
        <v>827601.6</v>
      </c>
      <c r="C13" s="33">
        <v>1614968.6</v>
      </c>
      <c r="D13" s="33">
        <v>2413710</v>
      </c>
      <c r="E13" s="33">
        <v>3253574.3</v>
      </c>
      <c r="F13" s="33">
        <v>4146190.7</v>
      </c>
      <c r="G13" s="33">
        <v>5077345.5</v>
      </c>
      <c r="H13" s="33">
        <v>6061810.0999999996</v>
      </c>
      <c r="I13" s="33">
        <v>7080590.7999999998</v>
      </c>
      <c r="J13" s="33">
        <v>8132154.2000000002</v>
      </c>
      <c r="K13" s="33">
        <v>9192761.8000000007</v>
      </c>
      <c r="L13" s="33">
        <v>10249511</v>
      </c>
      <c r="M13" s="33">
        <v>11297844</v>
      </c>
    </row>
    <row r="14" spans="1:37" ht="12.75">
      <c r="A14" s="43" t="s">
        <v>48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37" ht="12.75">
      <c r="A15" s="44" t="s">
        <v>49</v>
      </c>
      <c r="B15" s="81">
        <v>595637.4</v>
      </c>
      <c r="C15" s="33">
        <v>1218521.6000000001</v>
      </c>
      <c r="D15" s="33">
        <v>1772201.9</v>
      </c>
      <c r="E15" s="33">
        <v>2355209.2999999998</v>
      </c>
      <c r="F15" s="33">
        <v>2980710.3</v>
      </c>
      <c r="G15" s="33">
        <v>3636223.6</v>
      </c>
      <c r="H15" s="33">
        <v>4334304</v>
      </c>
      <c r="I15" s="33">
        <v>5052237.2</v>
      </c>
      <c r="J15" s="33">
        <v>5790184.5999999996</v>
      </c>
      <c r="K15" s="33">
        <v>6535546</v>
      </c>
      <c r="L15" s="33">
        <v>7283361.5</v>
      </c>
      <c r="M15" s="33">
        <v>8022120.2999999998</v>
      </c>
    </row>
    <row r="16" spans="1:37" ht="12.75">
      <c r="A16" s="44" t="s">
        <v>50</v>
      </c>
      <c r="B16" s="81">
        <v>4514.3999999999996</v>
      </c>
      <c r="C16" s="33">
        <v>8982.9</v>
      </c>
      <c r="D16" s="33">
        <v>13990.5</v>
      </c>
      <c r="E16" s="33">
        <v>18710.8</v>
      </c>
      <c r="F16" s="33">
        <v>23528.1</v>
      </c>
      <c r="G16" s="33">
        <v>28162.799999999999</v>
      </c>
      <c r="H16" s="33">
        <v>32734.7</v>
      </c>
      <c r="I16" s="33">
        <v>37297.4</v>
      </c>
      <c r="J16" s="33">
        <v>42361.3</v>
      </c>
      <c r="K16" s="33">
        <v>47498.8</v>
      </c>
      <c r="L16" s="33">
        <v>52120.2</v>
      </c>
      <c r="M16" s="33">
        <v>56745.9</v>
      </c>
    </row>
    <row r="17" spans="1:13" ht="12.75">
      <c r="A17" s="44" t="s">
        <v>51</v>
      </c>
      <c r="B17" s="81">
        <v>1892.6</v>
      </c>
      <c r="C17" s="33">
        <v>4299.7</v>
      </c>
      <c r="D17" s="33">
        <v>6611.3</v>
      </c>
      <c r="E17" s="33">
        <v>9255.7000000000007</v>
      </c>
      <c r="F17" s="33">
        <v>11577.6</v>
      </c>
      <c r="G17" s="33">
        <v>13792.3</v>
      </c>
      <c r="H17" s="33">
        <v>16001.5</v>
      </c>
      <c r="I17" s="33">
        <v>18069</v>
      </c>
      <c r="J17" s="33">
        <v>20635.099999999999</v>
      </c>
      <c r="K17" s="33">
        <v>23089.1</v>
      </c>
      <c r="L17" s="33">
        <v>25177.200000000001</v>
      </c>
      <c r="M17" s="33">
        <v>27208.1</v>
      </c>
    </row>
    <row r="18" spans="1:13" ht="12.75">
      <c r="A18" s="44" t="s">
        <v>52</v>
      </c>
      <c r="B18" s="81">
        <v>225557.2</v>
      </c>
      <c r="C18" s="33">
        <v>483164.5</v>
      </c>
      <c r="D18" s="33">
        <v>720906.3</v>
      </c>
      <c r="E18" s="33">
        <v>970398.5</v>
      </c>
      <c r="F18" s="33">
        <v>1230374.7</v>
      </c>
      <c r="G18" s="33">
        <v>1499166.8</v>
      </c>
      <c r="H18" s="33">
        <v>1778769.9</v>
      </c>
      <c r="I18" s="33">
        <v>2072987.2</v>
      </c>
      <c r="J18" s="33">
        <v>2378973.2000000002</v>
      </c>
      <c r="K18" s="33">
        <v>2686627.9</v>
      </c>
      <c r="L18" s="33">
        <v>2988852.1</v>
      </c>
      <c r="M18" s="33">
        <v>302917.59999999998</v>
      </c>
    </row>
    <row r="19" spans="1:13" ht="12.75">
      <c r="A19" s="45">
        <v>2009</v>
      </c>
      <c r="B19" s="81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ht="63.75">
      <c r="A20" s="43" t="s">
        <v>47</v>
      </c>
      <c r="B20" s="81">
        <v>833329.3</v>
      </c>
      <c r="C20" s="33">
        <v>1639393.5</v>
      </c>
      <c r="D20" s="33">
        <v>2453659.1</v>
      </c>
      <c r="E20" s="33">
        <v>3294432.5</v>
      </c>
      <c r="F20" s="33">
        <v>4169539.3</v>
      </c>
      <c r="G20" s="33">
        <v>5108809.9000000004</v>
      </c>
      <c r="H20" s="33">
        <v>6117110.2000000002</v>
      </c>
      <c r="I20" s="33">
        <v>7172338.2000000002</v>
      </c>
      <c r="J20" s="33">
        <v>8288953.7999999998</v>
      </c>
      <c r="K20" s="33">
        <v>9427461.5999999996</v>
      </c>
      <c r="L20" s="33">
        <v>10582040.9</v>
      </c>
      <c r="M20" s="33">
        <v>11778401.5</v>
      </c>
    </row>
    <row r="21" spans="1:13" ht="12.75">
      <c r="A21" s="43" t="s">
        <v>48</v>
      </c>
      <c r="B21" s="81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ht="12.75">
      <c r="A22" s="44" t="s">
        <v>49</v>
      </c>
      <c r="B22" s="81">
        <v>601622.6</v>
      </c>
      <c r="C22" s="33">
        <v>1205517.3</v>
      </c>
      <c r="D22" s="33">
        <v>1793239.8</v>
      </c>
      <c r="E22" s="33">
        <v>2424199.2999999998</v>
      </c>
      <c r="F22" s="33">
        <v>3100861.1</v>
      </c>
      <c r="G22" s="33">
        <v>3838217.5</v>
      </c>
      <c r="H22" s="33">
        <v>4547489.5</v>
      </c>
      <c r="I22" s="33">
        <v>5315430.2</v>
      </c>
      <c r="J22" s="33">
        <v>6134196.9000000004</v>
      </c>
      <c r="K22" s="33">
        <v>6968688.7999999998</v>
      </c>
      <c r="L22" s="33">
        <v>7819899.5</v>
      </c>
      <c r="M22" s="33">
        <v>8685153</v>
      </c>
    </row>
    <row r="23" spans="1:13" ht="12.75">
      <c r="A23" s="44" t="s">
        <v>50</v>
      </c>
      <c r="B23" s="81">
        <v>4263.3999999999996</v>
      </c>
      <c r="C23" s="33">
        <v>8202.1</v>
      </c>
      <c r="D23" s="33">
        <v>12915.8</v>
      </c>
      <c r="E23" s="33">
        <v>17139.3</v>
      </c>
      <c r="F23" s="33">
        <v>22427.5</v>
      </c>
      <c r="G23" s="33">
        <v>27863.1</v>
      </c>
      <c r="H23" s="33">
        <v>32790.699999999997</v>
      </c>
      <c r="I23" s="33">
        <v>37762.300000000003</v>
      </c>
      <c r="J23" s="33">
        <v>43322.400000000001</v>
      </c>
      <c r="K23" s="33">
        <v>48715.8</v>
      </c>
      <c r="L23" s="33">
        <v>53736</v>
      </c>
      <c r="M23" s="33">
        <v>59084.4</v>
      </c>
    </row>
    <row r="24" spans="1:13" ht="12.75">
      <c r="A24" s="44" t="s">
        <v>51</v>
      </c>
      <c r="B24" s="81">
        <v>1887.5</v>
      </c>
      <c r="C24" s="33">
        <v>3905.4</v>
      </c>
      <c r="D24" s="33">
        <v>6021.7</v>
      </c>
      <c r="E24" s="33">
        <v>8209.7999999999993</v>
      </c>
      <c r="F24" s="33">
        <v>10363.1</v>
      </c>
      <c r="G24" s="33">
        <v>12608.1</v>
      </c>
      <c r="H24" s="33">
        <v>14356.9</v>
      </c>
      <c r="I24" s="33">
        <v>16185.1</v>
      </c>
      <c r="J24" s="33">
        <v>18257.5</v>
      </c>
      <c r="K24" s="33">
        <v>20407.099999999999</v>
      </c>
      <c r="L24" s="33">
        <v>22433.200000000001</v>
      </c>
      <c r="M24" s="33">
        <v>24470.2</v>
      </c>
    </row>
    <row r="25" spans="1:13" ht="12.75">
      <c r="A25" s="44" t="s">
        <v>52</v>
      </c>
      <c r="B25" s="81">
        <v>225555.8</v>
      </c>
      <c r="C25" s="33">
        <v>421768.7</v>
      </c>
      <c r="D25" s="33">
        <v>641481.69999999995</v>
      </c>
      <c r="E25" s="33">
        <v>844704</v>
      </c>
      <c r="F25" s="33">
        <v>1035887.7</v>
      </c>
      <c r="G25" s="33">
        <v>1230121.2</v>
      </c>
      <c r="H25" s="33">
        <v>1522473.1</v>
      </c>
      <c r="I25" s="33">
        <v>1802960.6</v>
      </c>
      <c r="J25" s="33">
        <v>2093177</v>
      </c>
      <c r="K25" s="33">
        <v>2389649.9</v>
      </c>
      <c r="L25" s="33">
        <v>2685972.2</v>
      </c>
      <c r="M25" s="33">
        <v>3009694</v>
      </c>
    </row>
    <row r="26" spans="1:13" ht="12.75">
      <c r="A26" s="45">
        <v>2010</v>
      </c>
      <c r="B26" s="81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 ht="63.75">
      <c r="A27" s="43" t="s">
        <v>47</v>
      </c>
      <c r="B27" s="81">
        <v>935756</v>
      </c>
      <c r="C27" s="33">
        <v>1817856.8</v>
      </c>
      <c r="D27" s="33">
        <v>2708314.5</v>
      </c>
      <c r="E27" s="33">
        <v>3641215.3</v>
      </c>
      <c r="F27" s="33">
        <v>4625337.8</v>
      </c>
      <c r="G27" s="33">
        <v>5665084.2000000002</v>
      </c>
      <c r="H27" s="33">
        <v>6775474.2999999998</v>
      </c>
      <c r="I27" s="33">
        <v>7964785</v>
      </c>
      <c r="J27" s="33">
        <v>9240951.6999999993</v>
      </c>
      <c r="K27" s="33">
        <v>10527455.300000001</v>
      </c>
      <c r="L27" s="33">
        <v>11830990.800000001</v>
      </c>
      <c r="M27" s="33">
        <v>13156653</v>
      </c>
    </row>
    <row r="28" spans="1:13" ht="12.75">
      <c r="A28" s="43" t="s">
        <v>48</v>
      </c>
      <c r="B28" s="81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 ht="12.75">
      <c r="A29" s="44" t="s">
        <v>49</v>
      </c>
      <c r="B29" s="81">
        <v>718624</v>
      </c>
      <c r="C29" s="33">
        <v>1426810.3</v>
      </c>
      <c r="D29" s="33">
        <v>2141036.4</v>
      </c>
      <c r="E29" s="33">
        <v>2896015.1</v>
      </c>
      <c r="F29" s="33">
        <v>3694882.5</v>
      </c>
      <c r="G29" s="33">
        <v>4543253.3</v>
      </c>
      <c r="H29" s="33">
        <v>5440788.5999999996</v>
      </c>
      <c r="I29" s="33">
        <v>6397787.7000000002</v>
      </c>
      <c r="J29" s="33">
        <v>7428859.0999999996</v>
      </c>
      <c r="K29" s="33">
        <v>8461664.1999999993</v>
      </c>
      <c r="L29" s="33">
        <v>9517263.8000000007</v>
      </c>
      <c r="M29" s="33">
        <v>10587622.1</v>
      </c>
    </row>
    <row r="30" spans="1:13" ht="12.75">
      <c r="A30" s="44" t="s">
        <v>50</v>
      </c>
      <c r="B30" s="81">
        <v>4317.7</v>
      </c>
      <c r="C30" s="33">
        <v>8680.2000000000007</v>
      </c>
      <c r="D30" s="33">
        <v>13577.6</v>
      </c>
      <c r="E30" s="33">
        <v>18613.599999999999</v>
      </c>
      <c r="F30" s="33">
        <v>23496.400000000001</v>
      </c>
      <c r="G30" s="33">
        <v>28609.4</v>
      </c>
      <c r="H30" s="33">
        <v>33286.9</v>
      </c>
      <c r="I30" s="33">
        <v>38009.699999999997</v>
      </c>
      <c r="J30" s="33">
        <v>43143</v>
      </c>
      <c r="K30" s="33">
        <v>47734.8</v>
      </c>
      <c r="L30" s="33">
        <v>52184.4</v>
      </c>
      <c r="M30" s="33">
        <v>56526.3</v>
      </c>
    </row>
    <row r="31" spans="1:13" ht="12.75">
      <c r="A31" s="44" t="s">
        <v>51</v>
      </c>
      <c r="B31" s="81">
        <v>1569.7</v>
      </c>
      <c r="C31" s="33">
        <v>3298.5</v>
      </c>
      <c r="D31" s="33">
        <v>5188</v>
      </c>
      <c r="E31" s="33">
        <v>7236.4</v>
      </c>
      <c r="F31" s="33">
        <v>9200</v>
      </c>
      <c r="G31" s="33">
        <v>11162.7</v>
      </c>
      <c r="H31" s="33">
        <v>13151.9</v>
      </c>
      <c r="I31" s="33">
        <v>14852.9</v>
      </c>
      <c r="J31" s="33">
        <v>16909.8</v>
      </c>
      <c r="K31" s="33">
        <v>19000</v>
      </c>
      <c r="L31" s="33">
        <v>21070.799999999999</v>
      </c>
      <c r="M31" s="33">
        <v>22994.3</v>
      </c>
    </row>
    <row r="32" spans="1:13" ht="12.75">
      <c r="A32" s="44" t="s">
        <v>52</v>
      </c>
      <c r="B32" s="81">
        <v>211244.6</v>
      </c>
      <c r="C32" s="33">
        <v>379067.8</v>
      </c>
      <c r="D32" s="33">
        <v>548512.5</v>
      </c>
      <c r="E32" s="33">
        <v>719350.2</v>
      </c>
      <c r="F32" s="33">
        <v>897758.9</v>
      </c>
      <c r="G32" s="33">
        <v>1082058.8</v>
      </c>
      <c r="H32" s="33">
        <v>1288246.8999999999</v>
      </c>
      <c r="I32" s="33">
        <v>1514134.6</v>
      </c>
      <c r="J32" s="33">
        <v>1752039.8</v>
      </c>
      <c r="K32" s="33">
        <v>1999076.3</v>
      </c>
      <c r="L32" s="33">
        <v>2240471.9</v>
      </c>
      <c r="M32" s="33">
        <v>2489510.2999999998</v>
      </c>
    </row>
    <row r="33" spans="1:13" ht="12.75">
      <c r="A33" s="45">
        <v>2011</v>
      </c>
      <c r="B33" s="81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 ht="63.75">
      <c r="A34" s="43" t="s">
        <v>47</v>
      </c>
      <c r="B34" s="81">
        <v>1178473</v>
      </c>
      <c r="C34" s="33">
        <v>2300877.7999999998</v>
      </c>
      <c r="D34" s="81" t="s">
        <v>66</v>
      </c>
      <c r="E34" s="33">
        <v>4624383.63</v>
      </c>
      <c r="F34" s="33">
        <v>5859725.4299999997</v>
      </c>
      <c r="G34" s="33">
        <v>7162808.46</v>
      </c>
      <c r="H34" s="33">
        <v>8550740.6300000008</v>
      </c>
      <c r="I34" s="33">
        <v>10018789.18</v>
      </c>
      <c r="J34" s="33">
        <v>11579241.960000001</v>
      </c>
      <c r="K34" s="33">
        <v>13228012.199999999</v>
      </c>
      <c r="L34" s="33">
        <v>14911662.08</v>
      </c>
      <c r="M34" s="33">
        <v>16619639.27</v>
      </c>
    </row>
    <row r="35" spans="1:13" ht="12.75">
      <c r="A35" s="43" t="s">
        <v>48</v>
      </c>
      <c r="B35" s="81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3" ht="12.75">
      <c r="A36" s="44" t="s">
        <v>49</v>
      </c>
      <c r="B36" s="81">
        <v>930240.8</v>
      </c>
      <c r="C36" s="33">
        <v>1830133.6</v>
      </c>
      <c r="D36" s="33">
        <v>2742780.79</v>
      </c>
      <c r="E36" s="33">
        <v>3683089.75</v>
      </c>
      <c r="F36" s="33">
        <v>4667731.5</v>
      </c>
      <c r="G36" s="33">
        <v>5704635.1600000001</v>
      </c>
      <c r="H36" s="33">
        <v>6808754.3200000003</v>
      </c>
      <c r="I36" s="33">
        <v>7977581.2999999998</v>
      </c>
      <c r="J36" s="33">
        <v>9227063.4800000004</v>
      </c>
      <c r="K36" s="33">
        <v>10544006.66</v>
      </c>
      <c r="L36" s="33">
        <v>11896026.18</v>
      </c>
      <c r="M36" s="33">
        <v>13257051.060000001</v>
      </c>
    </row>
    <row r="37" spans="1:13" ht="12.75">
      <c r="A37" s="44" t="s">
        <v>50</v>
      </c>
      <c r="B37" s="81">
        <v>3754.4</v>
      </c>
      <c r="C37" s="33">
        <v>7924.8</v>
      </c>
      <c r="D37" s="33">
        <v>12707.4</v>
      </c>
      <c r="E37" s="33">
        <v>17234.400000000001</v>
      </c>
      <c r="F37" s="33">
        <v>21815.1</v>
      </c>
      <c r="G37" s="33">
        <v>26532.9</v>
      </c>
      <c r="H37" s="33">
        <v>30794.9</v>
      </c>
      <c r="I37" s="33">
        <v>35235</v>
      </c>
      <c r="J37" s="33">
        <v>40133.199999999997</v>
      </c>
      <c r="K37" s="33">
        <v>44818.5</v>
      </c>
      <c r="L37" s="33">
        <v>49454.8</v>
      </c>
      <c r="M37" s="33">
        <v>54242.3</v>
      </c>
    </row>
    <row r="38" spans="1:13" ht="12.75">
      <c r="A38" s="44" t="s">
        <v>51</v>
      </c>
      <c r="B38" s="81">
        <v>1472.9</v>
      </c>
      <c r="C38" s="33">
        <v>3296.9</v>
      </c>
      <c r="D38" s="33">
        <v>6173.6</v>
      </c>
      <c r="E38" s="33">
        <v>8263.2999999999993</v>
      </c>
      <c r="F38" s="33">
        <v>10020.5</v>
      </c>
      <c r="G38" s="33">
        <v>11976.1</v>
      </c>
      <c r="H38" s="33">
        <v>13483.8</v>
      </c>
      <c r="I38" s="33">
        <v>14826.5</v>
      </c>
      <c r="J38" s="33">
        <v>16401.2</v>
      </c>
      <c r="K38" s="33">
        <v>18337.900000000001</v>
      </c>
      <c r="L38" s="33">
        <v>20308.7</v>
      </c>
      <c r="M38" s="33">
        <v>22170.799999999999</v>
      </c>
    </row>
    <row r="39" spans="1:13" ht="12.75">
      <c r="A39" s="44" t="s">
        <v>52</v>
      </c>
      <c r="B39" s="81">
        <v>243004.9</v>
      </c>
      <c r="C39" s="33">
        <v>459522.5</v>
      </c>
      <c r="D39" s="33">
        <v>684884.03</v>
      </c>
      <c r="E39" s="33">
        <v>915796.18</v>
      </c>
      <c r="F39" s="33">
        <v>1160158.32</v>
      </c>
      <c r="G39" s="33">
        <v>1419664.27</v>
      </c>
      <c r="H39" s="33">
        <v>1697707.61</v>
      </c>
      <c r="I39" s="33">
        <v>1991146.38</v>
      </c>
      <c r="J39" s="33">
        <v>2295644.08</v>
      </c>
      <c r="K39" s="33">
        <v>2620849.14</v>
      </c>
      <c r="L39" s="33">
        <v>2945872.4</v>
      </c>
      <c r="M39" s="33">
        <v>3285466.91</v>
      </c>
    </row>
    <row r="40" spans="1:13" ht="12.75">
      <c r="A40" s="45">
        <v>2012</v>
      </c>
      <c r="B40" s="81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1:13" ht="63.75">
      <c r="A41" s="43" t="s">
        <v>47</v>
      </c>
      <c r="B41" s="81">
        <v>1472662.87</v>
      </c>
      <c r="C41" s="33">
        <v>2892826.26</v>
      </c>
      <c r="D41" s="33">
        <v>4319848.3</v>
      </c>
      <c r="E41" s="33">
        <v>5791264.1200000001</v>
      </c>
      <c r="F41" s="33">
        <v>7273898.8399999999</v>
      </c>
      <c r="G41" s="33">
        <v>8813415.5999999996</v>
      </c>
      <c r="H41" s="33">
        <v>10387525.699999999</v>
      </c>
      <c r="I41" s="33">
        <v>11982896</v>
      </c>
      <c r="J41" s="33">
        <v>13613116.220000001</v>
      </c>
      <c r="K41" s="33">
        <v>15223579.32</v>
      </c>
      <c r="L41" s="33">
        <v>16805879.68</v>
      </c>
      <c r="M41" s="33">
        <v>18455060.18</v>
      </c>
    </row>
    <row r="42" spans="1:13" ht="12.75">
      <c r="A42" s="43" t="s">
        <v>48</v>
      </c>
      <c r="B42" s="81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1:13" ht="12.75">
      <c r="A43" s="44" t="s">
        <v>49</v>
      </c>
      <c r="B43" s="82" t="s">
        <v>67</v>
      </c>
      <c r="C43" s="33">
        <v>2295058.98</v>
      </c>
      <c r="D43" s="33">
        <v>3436106.28</v>
      </c>
      <c r="E43" s="33">
        <v>4604990.3600000003</v>
      </c>
      <c r="F43" s="33">
        <v>5778008.4800000004</v>
      </c>
      <c r="G43" s="33">
        <v>6989669.5700000003</v>
      </c>
      <c r="H43" s="33">
        <v>8235081</v>
      </c>
      <c r="I43" s="33">
        <v>9498790.1699999999</v>
      </c>
      <c r="J43" s="33">
        <v>10814193.109999999</v>
      </c>
      <c r="K43" s="33">
        <v>12106908.449999999</v>
      </c>
      <c r="L43" s="33">
        <v>13382870.67</v>
      </c>
      <c r="M43" s="33">
        <v>14686856.119999999</v>
      </c>
    </row>
    <row r="44" spans="1:13" ht="12.75">
      <c r="A44" s="44" t="s">
        <v>50</v>
      </c>
      <c r="B44" s="81">
        <v>3987.3</v>
      </c>
      <c r="C44" s="33">
        <v>7986.6</v>
      </c>
      <c r="D44" s="33">
        <v>12511.7</v>
      </c>
      <c r="E44" s="33">
        <v>16860.8</v>
      </c>
      <c r="F44" s="33">
        <v>21244.1</v>
      </c>
      <c r="G44" s="33">
        <v>25863.200000000001</v>
      </c>
      <c r="H44" s="33">
        <v>29931.200000000001</v>
      </c>
      <c r="I44" s="33">
        <v>34195</v>
      </c>
      <c r="J44" s="33">
        <v>38702.5</v>
      </c>
      <c r="K44" s="33">
        <v>43165.8</v>
      </c>
      <c r="L44" s="33">
        <v>47540.800000000003</v>
      </c>
      <c r="M44" s="33">
        <v>51382.8</v>
      </c>
    </row>
    <row r="45" spans="1:13" ht="12.75">
      <c r="A45" s="44" t="s">
        <v>51</v>
      </c>
      <c r="B45" s="81">
        <v>1494.3</v>
      </c>
      <c r="C45" s="33">
        <v>3193.2</v>
      </c>
      <c r="D45" s="33">
        <v>4908.3</v>
      </c>
      <c r="E45" s="33">
        <v>6743.7</v>
      </c>
      <c r="F45" s="33">
        <v>8473.7000000000007</v>
      </c>
      <c r="G45" s="33">
        <v>10015.1</v>
      </c>
      <c r="H45" s="33">
        <v>11308.6</v>
      </c>
      <c r="I45" s="33">
        <v>12510</v>
      </c>
      <c r="J45" s="33">
        <v>14016.5</v>
      </c>
      <c r="K45" s="33">
        <v>15667.6</v>
      </c>
      <c r="L45" s="33">
        <v>17035.7</v>
      </c>
      <c r="M45" s="33">
        <v>18241.2</v>
      </c>
    </row>
    <row r="46" spans="1:13" ht="12.75">
      <c r="A46" s="44" t="s">
        <v>52</v>
      </c>
      <c r="B46" s="81">
        <v>301235.15000000002</v>
      </c>
      <c r="C46" s="33">
        <v>585635.18000000005</v>
      </c>
      <c r="D46" s="33">
        <v>864884.5</v>
      </c>
      <c r="E46" s="33">
        <v>1160794.46</v>
      </c>
      <c r="F46" s="33">
        <v>1463842.26</v>
      </c>
      <c r="G46" s="33">
        <v>1785080.44</v>
      </c>
      <c r="H46" s="33">
        <v>2107939</v>
      </c>
      <c r="I46" s="33">
        <v>2433656.73</v>
      </c>
      <c r="J46" s="33">
        <v>2741927.08</v>
      </c>
      <c r="K46" s="33">
        <v>3053008.64</v>
      </c>
      <c r="L46" s="33">
        <v>3353071.15</v>
      </c>
      <c r="M46" s="33">
        <v>3692657.36</v>
      </c>
    </row>
    <row r="47" spans="1:13" ht="25.5">
      <c r="A47" s="44" t="s">
        <v>53</v>
      </c>
      <c r="B47" s="81">
        <v>509.4</v>
      </c>
      <c r="C47" s="33">
        <v>952.3</v>
      </c>
      <c r="D47" s="33">
        <v>1437.5</v>
      </c>
      <c r="E47" s="33">
        <v>1874.8</v>
      </c>
      <c r="F47" s="33">
        <v>2330.3000000000002</v>
      </c>
      <c r="G47" s="33">
        <v>2787.3</v>
      </c>
      <c r="H47" s="33">
        <v>3265.9</v>
      </c>
      <c r="I47" s="33">
        <v>3744.1</v>
      </c>
      <c r="J47" s="33">
        <v>4277</v>
      </c>
      <c r="K47" s="33">
        <v>4828.8</v>
      </c>
      <c r="L47" s="33">
        <v>5361.3</v>
      </c>
      <c r="M47" s="33">
        <v>5922.6</v>
      </c>
    </row>
    <row r="48" spans="1:13" ht="12.75">
      <c r="A48" s="45">
        <v>2013</v>
      </c>
      <c r="B48" s="81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1:13" ht="63.75">
      <c r="A49" s="43" t="s">
        <v>47</v>
      </c>
      <c r="B49" s="81">
        <v>1575354.54</v>
      </c>
      <c r="C49" s="33">
        <v>3135663.19</v>
      </c>
      <c r="D49" s="33">
        <v>4685089.51</v>
      </c>
      <c r="E49" s="33">
        <v>6246771.0800000001</v>
      </c>
      <c r="F49" s="33">
        <v>7846646.6299999999</v>
      </c>
      <c r="G49" s="33">
        <v>9489029.4000000004</v>
      </c>
      <c r="H49" s="33">
        <v>11177974.300000001</v>
      </c>
      <c r="I49" s="33">
        <v>12892211.84</v>
      </c>
      <c r="J49" s="33">
        <v>14628285.210000001</v>
      </c>
      <c r="K49" s="33">
        <v>16382665.550000001</v>
      </c>
      <c r="L49" s="33">
        <v>18163157.539999999</v>
      </c>
      <c r="M49" s="33">
        <v>19967941.960000001</v>
      </c>
    </row>
    <row r="50" spans="1:13" ht="12.75">
      <c r="A50" s="43" t="s">
        <v>48</v>
      </c>
      <c r="B50" s="81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1:13" ht="12.75">
      <c r="A51" s="44" t="s">
        <v>49</v>
      </c>
      <c r="B51" s="81">
        <v>1239621.03</v>
      </c>
      <c r="C51" s="33">
        <v>2480775.98</v>
      </c>
      <c r="D51" s="33">
        <v>3729847.83</v>
      </c>
      <c r="E51" s="33">
        <v>4981485.8</v>
      </c>
      <c r="F51" s="33">
        <v>6259730.6500000004</v>
      </c>
      <c r="G51" s="33">
        <v>7557719.4000000004</v>
      </c>
      <c r="H51" s="33">
        <v>8901001.5999999996</v>
      </c>
      <c r="I51" s="33">
        <v>10264051.560000001</v>
      </c>
      <c r="J51" s="33">
        <v>11660643.49</v>
      </c>
      <c r="K51" s="33">
        <v>13046770.57</v>
      </c>
      <c r="L51" s="33">
        <v>14351344.35</v>
      </c>
      <c r="M51" s="33">
        <v>15752440.57</v>
      </c>
    </row>
    <row r="52" spans="1:13" ht="12.75">
      <c r="A52" s="44" t="s">
        <v>50</v>
      </c>
      <c r="B52" s="81">
        <v>3187</v>
      </c>
      <c r="C52" s="33">
        <v>6316.8</v>
      </c>
      <c r="D52" s="33">
        <v>9634.1</v>
      </c>
      <c r="E52" s="33">
        <v>13196.2</v>
      </c>
      <c r="F52" s="33">
        <v>16599.900000000001</v>
      </c>
      <c r="G52" s="33">
        <v>20045</v>
      </c>
      <c r="H52" s="33">
        <v>23319</v>
      </c>
      <c r="I52" s="33">
        <v>26538.2</v>
      </c>
      <c r="J52" s="33">
        <v>29903.1</v>
      </c>
      <c r="K52" s="33">
        <v>33481.800000000003</v>
      </c>
      <c r="L52" s="33">
        <v>36971.800000000003</v>
      </c>
      <c r="M52" s="33">
        <v>40447.5</v>
      </c>
    </row>
    <row r="53" spans="1:13" ht="12.75">
      <c r="A53" s="44" t="s">
        <v>51</v>
      </c>
      <c r="B53" s="81">
        <v>1115.3</v>
      </c>
      <c r="C53" s="33">
        <v>2525.6999999999998</v>
      </c>
      <c r="D53" s="33">
        <v>4003.7</v>
      </c>
      <c r="E53" s="33">
        <v>5691.8</v>
      </c>
      <c r="F53" s="33">
        <v>7269</v>
      </c>
      <c r="G53" s="33">
        <v>8568.9</v>
      </c>
      <c r="H53" s="33">
        <v>9608.1</v>
      </c>
      <c r="I53" s="33">
        <v>10584.5</v>
      </c>
      <c r="J53" s="33">
        <v>12364.4</v>
      </c>
      <c r="K53" s="33">
        <v>14159.6</v>
      </c>
      <c r="L53" s="33">
        <v>16340</v>
      </c>
      <c r="M53" s="33">
        <v>17849.3</v>
      </c>
    </row>
    <row r="54" spans="1:13" ht="12.75">
      <c r="A54" s="44" t="s">
        <v>52</v>
      </c>
      <c r="B54" s="81">
        <v>330907.59999999998</v>
      </c>
      <c r="C54" s="33">
        <v>645013.68000000005</v>
      </c>
      <c r="D54" s="33">
        <v>940024.75</v>
      </c>
      <c r="E54" s="33">
        <v>1244255.03</v>
      </c>
      <c r="F54" s="33">
        <v>1560357.48</v>
      </c>
      <c r="G54" s="33">
        <v>1899496.2</v>
      </c>
      <c r="H54" s="33">
        <v>2240314.2000000002</v>
      </c>
      <c r="I54" s="33">
        <v>2586796.35</v>
      </c>
      <c r="J54" s="33">
        <v>2920522.39</v>
      </c>
      <c r="K54" s="33">
        <v>3282771.05</v>
      </c>
      <c r="L54" s="33">
        <v>3752427.86</v>
      </c>
      <c r="M54" s="33">
        <v>4150583.06</v>
      </c>
    </row>
    <row r="55" spans="1:13" ht="25.5">
      <c r="A55" s="44" t="s">
        <v>53</v>
      </c>
      <c r="B55" s="81">
        <v>523.6</v>
      </c>
      <c r="C55" s="33">
        <v>1031</v>
      </c>
      <c r="D55" s="33">
        <v>1579.1</v>
      </c>
      <c r="E55" s="33">
        <v>2142.1999999999998</v>
      </c>
      <c r="F55" s="33">
        <v>2689.6</v>
      </c>
      <c r="G55" s="33">
        <v>3199.9</v>
      </c>
      <c r="H55" s="33">
        <v>3731.4</v>
      </c>
      <c r="I55" s="33">
        <v>4241.2</v>
      </c>
      <c r="J55" s="33">
        <v>4851.8</v>
      </c>
      <c r="K55" s="33">
        <v>5482.5</v>
      </c>
      <c r="L55" s="33">
        <v>6073.5</v>
      </c>
      <c r="M55" s="33">
        <v>6621.5</v>
      </c>
    </row>
    <row r="56" spans="1:13" ht="12.75">
      <c r="A56" s="45">
        <v>2014</v>
      </c>
      <c r="B56" s="81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</row>
    <row r="57" spans="1:13" ht="63.75">
      <c r="A57" s="43" t="s">
        <v>47</v>
      </c>
      <c r="B57" s="81">
        <v>1683162.46</v>
      </c>
      <c r="C57" s="33">
        <v>3352094.04</v>
      </c>
      <c r="D57" s="33">
        <v>5015364.3</v>
      </c>
      <c r="E57" s="33">
        <v>6696321.6699999999</v>
      </c>
      <c r="F57" s="33">
        <v>8408824.8800000008</v>
      </c>
      <c r="G57" s="33">
        <v>10163652.699999999</v>
      </c>
      <c r="H57" s="33">
        <v>11944490.83</v>
      </c>
      <c r="I57" s="33">
        <v>13745209.880000001</v>
      </c>
      <c r="J57" s="33">
        <v>15548399.58</v>
      </c>
      <c r="K57" s="33">
        <v>17427723.559999999</v>
      </c>
      <c r="L57" s="33">
        <v>19326292.129999999</v>
      </c>
      <c r="M57" s="33">
        <v>21253048.300000001</v>
      </c>
    </row>
    <row r="58" spans="1:13" ht="12.75">
      <c r="A58" s="43" t="s">
        <v>48</v>
      </c>
      <c r="B58" s="81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</row>
    <row r="59" spans="1:13" ht="12.75">
      <c r="A59" s="44" t="s">
        <v>49</v>
      </c>
      <c r="B59" s="81">
        <v>1319934.93</v>
      </c>
      <c r="C59" s="33">
        <v>2638648.36</v>
      </c>
      <c r="D59" s="33">
        <v>3980292.23</v>
      </c>
      <c r="E59" s="33">
        <v>5344488.45</v>
      </c>
      <c r="F59" s="33">
        <v>6715750.7999999998</v>
      </c>
      <c r="G59" s="33">
        <v>8109296.6799999997</v>
      </c>
      <c r="H59" s="33">
        <v>9506150</v>
      </c>
      <c r="I59" s="33">
        <v>10929089.92</v>
      </c>
      <c r="J59" s="33">
        <v>12352179.49</v>
      </c>
      <c r="K59" s="33">
        <v>13817990.544</v>
      </c>
      <c r="L59" s="33">
        <v>15288756.5</v>
      </c>
      <c r="M59" s="33">
        <v>16773498.859999999</v>
      </c>
    </row>
    <row r="60" spans="1:13" ht="12.75">
      <c r="A60" s="44" t="s">
        <v>50</v>
      </c>
      <c r="B60" s="81">
        <v>3208.8</v>
      </c>
      <c r="C60" s="33">
        <v>6627.41</v>
      </c>
      <c r="D60" s="33">
        <v>9951.2999999999993</v>
      </c>
      <c r="E60" s="33">
        <v>13291.6</v>
      </c>
      <c r="F60" s="33">
        <v>16605.900000000001</v>
      </c>
      <c r="G60" s="33">
        <v>19829.2</v>
      </c>
      <c r="H60" s="33">
        <v>22941.7</v>
      </c>
      <c r="I60" s="33">
        <v>26033</v>
      </c>
      <c r="J60" s="33">
        <v>29277</v>
      </c>
      <c r="K60" s="33">
        <v>32621.4</v>
      </c>
      <c r="L60" s="33">
        <v>35877.599999999999</v>
      </c>
      <c r="M60" s="33">
        <v>39106.5</v>
      </c>
    </row>
    <row r="61" spans="1:13" ht="12.75">
      <c r="A61" s="44" t="s">
        <v>51</v>
      </c>
      <c r="B61" s="81">
        <v>1182.4000000000001</v>
      </c>
      <c r="C61" s="33">
        <v>2632</v>
      </c>
      <c r="D61" s="33">
        <v>4050.3</v>
      </c>
      <c r="E61" s="33">
        <v>5560.7</v>
      </c>
      <c r="F61" s="33">
        <v>7016.4</v>
      </c>
      <c r="G61" s="33">
        <v>8203.7999999999993</v>
      </c>
      <c r="H61" s="33">
        <v>9168.4</v>
      </c>
      <c r="I61" s="33">
        <v>10171.9</v>
      </c>
      <c r="J61" s="33">
        <v>11836.1</v>
      </c>
      <c r="K61" s="33">
        <v>13473.1</v>
      </c>
      <c r="L61" s="33">
        <v>14996.7</v>
      </c>
      <c r="M61" s="33">
        <v>16560.7</v>
      </c>
    </row>
    <row r="62" spans="1:13" ht="12.75">
      <c r="A62" s="44" t="s">
        <v>52</v>
      </c>
      <c r="B62" s="81">
        <v>358357.09</v>
      </c>
      <c r="C62" s="33">
        <v>703180.47</v>
      </c>
      <c r="D62" s="33">
        <v>1019504.7</v>
      </c>
      <c r="E62" s="33">
        <v>1330846.04</v>
      </c>
      <c r="F62" s="33">
        <v>1666724.14</v>
      </c>
      <c r="G62" s="33">
        <v>2023002.38</v>
      </c>
      <c r="H62" s="33">
        <v>2402326.19</v>
      </c>
      <c r="I62" s="33">
        <v>2775461.32</v>
      </c>
      <c r="J62" s="33">
        <v>3150007.05</v>
      </c>
      <c r="K62" s="33">
        <v>3557900.284</v>
      </c>
      <c r="L62" s="33">
        <v>3980307.19</v>
      </c>
      <c r="M62" s="33">
        <v>4416931</v>
      </c>
    </row>
    <row r="63" spans="1:13" ht="25.5">
      <c r="A63" s="44" t="s">
        <v>53</v>
      </c>
      <c r="B63" s="81">
        <v>479.2</v>
      </c>
      <c r="C63" s="33">
        <v>1005.71</v>
      </c>
      <c r="D63" s="33">
        <v>1565.7</v>
      </c>
      <c r="E63" s="33">
        <v>2134.8000000000002</v>
      </c>
      <c r="F63" s="33">
        <v>2727.6</v>
      </c>
      <c r="G63" s="33">
        <v>3320.6</v>
      </c>
      <c r="H63" s="33">
        <v>3904.5</v>
      </c>
      <c r="I63" s="33">
        <v>4453.7</v>
      </c>
      <c r="J63" s="33">
        <v>5099.8999999999996</v>
      </c>
      <c r="K63" s="33">
        <v>5738.2</v>
      </c>
      <c r="L63" s="33">
        <v>6354.1</v>
      </c>
      <c r="M63" s="33">
        <v>6951.2</v>
      </c>
    </row>
    <row r="64" spans="1:13" ht="12.75">
      <c r="A64" s="45">
        <v>2015</v>
      </c>
      <c r="B64" s="81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63.75">
      <c r="A65" s="43" t="s">
        <v>47</v>
      </c>
      <c r="B65" s="81">
        <v>1741353.57</v>
      </c>
      <c r="C65" s="33">
        <v>3473243.8</v>
      </c>
      <c r="D65" s="33">
        <v>5206383.53</v>
      </c>
      <c r="E65" s="33">
        <v>6953381.1100000003</v>
      </c>
      <c r="F65" s="33">
        <v>8692104.3699999992</v>
      </c>
      <c r="G65" s="33">
        <v>10499286.93</v>
      </c>
      <c r="H65" s="33">
        <v>12328398.93</v>
      </c>
      <c r="I65" s="33">
        <v>14116102.529999999</v>
      </c>
      <c r="J65" s="33">
        <v>16025579.92</v>
      </c>
      <c r="K65" s="33">
        <v>17917502.16</v>
      </c>
      <c r="L65" s="33">
        <v>19851932.68</v>
      </c>
      <c r="M65" s="33">
        <v>21810628.149999999</v>
      </c>
    </row>
    <row r="66" spans="1:13" ht="12.75">
      <c r="A66" s="43" t="s">
        <v>48</v>
      </c>
      <c r="B66" s="81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3" ht="12.75">
      <c r="A67" s="44" t="s">
        <v>49</v>
      </c>
      <c r="B67" s="81">
        <v>1388773.3</v>
      </c>
      <c r="C67" s="33">
        <v>2814420.2</v>
      </c>
      <c r="D67" s="33">
        <v>4244303.43</v>
      </c>
      <c r="E67" s="33">
        <v>5705346.8899999997</v>
      </c>
      <c r="F67" s="33">
        <v>7142312.0099999998</v>
      </c>
      <c r="G67" s="33">
        <v>8622333.6400000006</v>
      </c>
      <c r="H67" s="33">
        <v>10117159.18</v>
      </c>
      <c r="I67" s="33">
        <v>11577480.710000001</v>
      </c>
      <c r="J67" s="33">
        <v>13151130.02</v>
      </c>
      <c r="K67" s="33">
        <v>14718472.529999999</v>
      </c>
      <c r="L67" s="33">
        <v>16307859.32</v>
      </c>
      <c r="M67" s="33">
        <v>17919489.210000001</v>
      </c>
    </row>
    <row r="68" spans="1:13" ht="12.75">
      <c r="A68" s="44" t="s">
        <v>50</v>
      </c>
      <c r="B68" s="81">
        <v>2832.11</v>
      </c>
      <c r="C68" s="33">
        <v>5852.3</v>
      </c>
      <c r="D68" s="33">
        <v>10779.24</v>
      </c>
      <c r="E68" s="33">
        <v>13849.56</v>
      </c>
      <c r="F68" s="33">
        <v>16824.849999999999</v>
      </c>
      <c r="G68" s="33">
        <v>19765.189999999999</v>
      </c>
      <c r="H68" s="33">
        <v>22616.25</v>
      </c>
      <c r="I68" s="33">
        <v>25468.76</v>
      </c>
      <c r="J68" s="33">
        <v>28469.56</v>
      </c>
      <c r="K68" s="33">
        <v>31498.91</v>
      </c>
      <c r="L68" s="33">
        <v>34230.449999999997</v>
      </c>
      <c r="M68" s="33">
        <v>36991.83</v>
      </c>
    </row>
    <row r="69" spans="1:13" ht="12.75">
      <c r="A69" s="44" t="s">
        <v>51</v>
      </c>
      <c r="B69" s="81">
        <v>1198.46</v>
      </c>
      <c r="C69" s="33">
        <v>3093.2</v>
      </c>
      <c r="D69" s="33">
        <v>6105.73</v>
      </c>
      <c r="E69" s="33">
        <v>7508.62</v>
      </c>
      <c r="F69" s="33">
        <v>8744.1200000000008</v>
      </c>
      <c r="G69" s="33">
        <v>9941.2800000000007</v>
      </c>
      <c r="H69" s="33">
        <v>10999.99</v>
      </c>
      <c r="I69" s="33">
        <v>12014.24</v>
      </c>
      <c r="J69" s="33">
        <v>13678.16</v>
      </c>
      <c r="K69" s="33">
        <v>15389.98</v>
      </c>
      <c r="L69" s="33">
        <v>17147.16</v>
      </c>
      <c r="M69" s="33">
        <v>18888.64</v>
      </c>
    </row>
    <row r="70" spans="1:13" ht="12.75">
      <c r="A70" s="44" t="s">
        <v>52</v>
      </c>
      <c r="B70" s="81">
        <v>348035.87</v>
      </c>
      <c r="C70" s="33">
        <v>648829.80000000005</v>
      </c>
      <c r="D70" s="33">
        <v>943602.12</v>
      </c>
      <c r="E70" s="33">
        <v>1224307.8</v>
      </c>
      <c r="F70" s="33">
        <v>1520916.88</v>
      </c>
      <c r="G70" s="33">
        <v>1842995.2</v>
      </c>
      <c r="H70" s="33">
        <v>2172477.12</v>
      </c>
      <c r="I70" s="33">
        <v>2495147.7000000002</v>
      </c>
      <c r="J70" s="33">
        <v>2825272.54</v>
      </c>
      <c r="K70" s="33">
        <v>3144052.21</v>
      </c>
      <c r="L70" s="33">
        <v>3483584.66</v>
      </c>
      <c r="M70" s="33">
        <v>3825140.2</v>
      </c>
    </row>
    <row r="71" spans="1:13" ht="25.5">
      <c r="A71" s="44" t="s">
        <v>53</v>
      </c>
      <c r="B71" s="81">
        <v>513.83000000000004</v>
      </c>
      <c r="C71" s="33">
        <v>1048.3</v>
      </c>
      <c r="D71" s="33">
        <v>1593.01</v>
      </c>
      <c r="E71" s="33">
        <v>2368.2399999999998</v>
      </c>
      <c r="F71" s="33">
        <v>3306.51</v>
      </c>
      <c r="G71" s="33">
        <v>4251.58</v>
      </c>
      <c r="H71" s="33">
        <v>5146.3900000000003</v>
      </c>
      <c r="I71" s="33">
        <v>5991.12</v>
      </c>
      <c r="J71" s="33">
        <v>7029.64</v>
      </c>
      <c r="K71" s="33">
        <v>8088.53</v>
      </c>
      <c r="L71" s="33">
        <v>9111.09</v>
      </c>
      <c r="M71" s="33">
        <v>10118.27</v>
      </c>
    </row>
    <row r="72" spans="1:13" ht="12.75">
      <c r="A72" s="45">
        <v>2016</v>
      </c>
      <c r="B72" s="81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ht="63.75">
      <c r="A73" s="43" t="s">
        <v>47</v>
      </c>
      <c r="B73" s="81">
        <v>1773102.31</v>
      </c>
      <c r="C73" s="33">
        <v>3541768.94</v>
      </c>
      <c r="D73" s="33">
        <v>5317118.3899999997</v>
      </c>
      <c r="E73" s="33">
        <v>7104744.6100000003</v>
      </c>
      <c r="F73" s="33">
        <v>8888579.0999999996</v>
      </c>
      <c r="G73" s="33">
        <v>10738547.710000001</v>
      </c>
      <c r="H73" s="33">
        <v>12613314.41</v>
      </c>
      <c r="I73" s="33">
        <v>14454962.119999999</v>
      </c>
      <c r="J73" s="33">
        <v>16411196.83</v>
      </c>
      <c r="K73" s="33">
        <v>18342590.399999999</v>
      </c>
      <c r="L73" s="33">
        <v>20315874.25</v>
      </c>
      <c r="M73" s="33">
        <v>22309739.640000001</v>
      </c>
    </row>
    <row r="74" spans="1:13" ht="12.75">
      <c r="A74" s="43" t="s">
        <v>48</v>
      </c>
      <c r="B74" s="81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  <row r="75" spans="1:13" ht="12.75">
      <c r="A75" s="44" t="s">
        <v>49</v>
      </c>
      <c r="B75" s="81">
        <v>1411305.63</v>
      </c>
      <c r="C75" s="33">
        <v>2853352.23</v>
      </c>
      <c r="D75" s="33">
        <v>4314167.4800000004</v>
      </c>
      <c r="E75" s="33">
        <v>5789053.0499999998</v>
      </c>
      <c r="F75" s="33">
        <v>7263269.9400000004</v>
      </c>
      <c r="G75" s="33">
        <v>8772814.2100000009</v>
      </c>
      <c r="H75" s="33">
        <v>10317253.75</v>
      </c>
      <c r="I75" s="33">
        <v>11837117.699999999</v>
      </c>
      <c r="J75" s="33">
        <v>13456791.98</v>
      </c>
      <c r="K75" s="33">
        <v>15052187.92</v>
      </c>
      <c r="L75" s="33">
        <v>16675344.640000001</v>
      </c>
      <c r="M75" s="33">
        <v>18318409.690000001</v>
      </c>
    </row>
    <row r="76" spans="1:13" ht="12.75">
      <c r="A76" s="44" t="s">
        <v>50</v>
      </c>
      <c r="B76" s="81">
        <v>2469.3200000000002</v>
      </c>
      <c r="C76" s="33">
        <v>5105.53</v>
      </c>
      <c r="D76" s="33">
        <v>7831.53</v>
      </c>
      <c r="E76" s="33">
        <v>10500.02</v>
      </c>
      <c r="F76" s="33">
        <v>13177.4</v>
      </c>
      <c r="G76" s="33">
        <v>15857.02</v>
      </c>
      <c r="H76" s="33">
        <v>18461.939999999999</v>
      </c>
      <c r="I76" s="33">
        <v>21200.86</v>
      </c>
      <c r="J76" s="33">
        <v>23874.14</v>
      </c>
      <c r="K76" s="33">
        <v>26610.61</v>
      </c>
      <c r="L76" s="33">
        <v>29185.32</v>
      </c>
      <c r="M76" s="33">
        <v>31842.47</v>
      </c>
    </row>
    <row r="77" spans="1:13" ht="12.75">
      <c r="A77" s="44" t="s">
        <v>51</v>
      </c>
      <c r="B77" s="81">
        <v>1282.3699999999999</v>
      </c>
      <c r="C77" s="33">
        <v>3183.15</v>
      </c>
      <c r="D77" s="33">
        <v>5107.8900000000003</v>
      </c>
      <c r="E77" s="33">
        <v>7087.53</v>
      </c>
      <c r="F77" s="33">
        <v>8835.68</v>
      </c>
      <c r="G77" s="33">
        <v>10420.73</v>
      </c>
      <c r="H77" s="33">
        <v>11631.73</v>
      </c>
      <c r="I77" s="33">
        <v>13012.9</v>
      </c>
      <c r="J77" s="33">
        <v>14986.55</v>
      </c>
      <c r="K77" s="33">
        <v>17088.45</v>
      </c>
      <c r="L77" s="33">
        <v>19202.71</v>
      </c>
      <c r="M77" s="33">
        <v>20925.11</v>
      </c>
    </row>
    <row r="78" spans="1:13" ht="12.75">
      <c r="A78" s="44" t="s">
        <v>52</v>
      </c>
      <c r="B78" s="81">
        <v>357055.95</v>
      </c>
      <c r="C78" s="33">
        <v>678040.12</v>
      </c>
      <c r="D78" s="33">
        <v>986798.71</v>
      </c>
      <c r="E78" s="33">
        <v>1293773.26</v>
      </c>
      <c r="F78" s="33">
        <v>1597945.07</v>
      </c>
      <c r="G78" s="33">
        <v>1933104.83</v>
      </c>
      <c r="H78" s="33">
        <v>2258705.44</v>
      </c>
      <c r="I78" s="33">
        <v>2575364.58</v>
      </c>
      <c r="J78" s="33">
        <v>2906066.58</v>
      </c>
      <c r="K78" s="33">
        <v>3236032.81</v>
      </c>
      <c r="L78" s="33">
        <v>3580071.21</v>
      </c>
      <c r="M78" s="33">
        <v>3925340.1600000001</v>
      </c>
    </row>
    <row r="79" spans="1:13" ht="25.5">
      <c r="A79" s="44" t="s">
        <v>53</v>
      </c>
      <c r="B79" s="81">
        <v>989.03</v>
      </c>
      <c r="C79" s="33">
        <v>2087.92</v>
      </c>
      <c r="D79" s="33">
        <v>3212.78</v>
      </c>
      <c r="E79" s="33">
        <v>4330.76</v>
      </c>
      <c r="F79" s="33">
        <v>5351</v>
      </c>
      <c r="G79" s="33">
        <v>6350.92</v>
      </c>
      <c r="H79" s="33">
        <v>7261.55</v>
      </c>
      <c r="I79" s="33">
        <v>8266.09</v>
      </c>
      <c r="J79" s="33">
        <v>9477.58</v>
      </c>
      <c r="K79" s="33">
        <v>10670.61</v>
      </c>
      <c r="L79" s="33">
        <v>12070.38</v>
      </c>
      <c r="M79" s="33">
        <v>13222.21</v>
      </c>
    </row>
    <row r="80" spans="1:13" ht="12.75">
      <c r="A80" s="45">
        <v>2017</v>
      </c>
      <c r="B80" s="81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</row>
    <row r="81" spans="1:13" ht="63.75">
      <c r="A81" s="43" t="s">
        <v>47</v>
      </c>
      <c r="B81" s="81">
        <v>1790811.04</v>
      </c>
      <c r="C81" s="33">
        <v>3572532.52</v>
      </c>
      <c r="D81" s="33">
        <v>5362067.55</v>
      </c>
      <c r="E81" s="33">
        <v>7167037.8499999996</v>
      </c>
      <c r="F81" s="33">
        <v>8970277</v>
      </c>
      <c r="G81" s="33">
        <v>10831128.189999999</v>
      </c>
      <c r="H81" s="33">
        <v>12734778.09</v>
      </c>
      <c r="I81" s="33">
        <v>14615437.539999999</v>
      </c>
      <c r="J81" s="33">
        <v>16613974.880000001</v>
      </c>
      <c r="K81" s="33">
        <v>18573248.530000001</v>
      </c>
      <c r="L81" s="33">
        <v>20589596.57</v>
      </c>
      <c r="M81" s="33">
        <v>22690272.699999999</v>
      </c>
    </row>
    <row r="82" spans="1:13" ht="12.75">
      <c r="A82" s="43" t="s">
        <v>48</v>
      </c>
      <c r="B82" s="81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</row>
    <row r="83" spans="1:13" ht="12.75">
      <c r="A83" s="44" t="s">
        <v>49</v>
      </c>
      <c r="B83" s="81">
        <v>1479439.86</v>
      </c>
      <c r="C83" s="33">
        <v>2942307.05</v>
      </c>
      <c r="D83" s="33">
        <v>4418290.7699999996</v>
      </c>
      <c r="E83" s="33">
        <v>5908409.9000000004</v>
      </c>
      <c r="F83" s="33">
        <v>7391291.2699999996</v>
      </c>
      <c r="G83" s="33">
        <v>8875603.75</v>
      </c>
      <c r="H83" s="33">
        <v>10300243.439999999</v>
      </c>
      <c r="I83" s="33">
        <v>11733232.67</v>
      </c>
      <c r="J83" s="33">
        <v>13441991.27</v>
      </c>
      <c r="K83" s="33">
        <v>14952351.960000001</v>
      </c>
      <c r="L83" s="33">
        <v>16563819.300000001</v>
      </c>
      <c r="M83" s="33">
        <v>18212928.210000001</v>
      </c>
    </row>
    <row r="84" spans="1:13" ht="12.75">
      <c r="A84" s="44" t="s">
        <v>50</v>
      </c>
      <c r="B84" s="81">
        <v>2388.39</v>
      </c>
      <c r="C84" s="33">
        <v>4842.5</v>
      </c>
      <c r="D84" s="33">
        <v>7492.52</v>
      </c>
      <c r="E84" s="33">
        <v>10117.26</v>
      </c>
      <c r="F84" s="33">
        <v>12756.85</v>
      </c>
      <c r="G84" s="33">
        <v>15356.27</v>
      </c>
      <c r="H84" s="33">
        <v>17875.16</v>
      </c>
      <c r="I84" s="33">
        <v>20492.169999999998</v>
      </c>
      <c r="J84" s="33">
        <v>23110.66</v>
      </c>
      <c r="K84" s="33">
        <v>25794.37</v>
      </c>
      <c r="L84" s="33">
        <v>28431.35</v>
      </c>
      <c r="M84" s="33">
        <v>30834</v>
      </c>
    </row>
    <row r="85" spans="1:13" ht="12.75">
      <c r="A85" s="44" t="s">
        <v>51</v>
      </c>
      <c r="B85" s="81">
        <v>1762.17</v>
      </c>
      <c r="C85" s="33">
        <v>3806.2</v>
      </c>
      <c r="D85" s="33">
        <v>5699.97</v>
      </c>
      <c r="E85" s="33">
        <v>7772.07</v>
      </c>
      <c r="F85" s="33">
        <v>10004.120000000001</v>
      </c>
      <c r="G85" s="33">
        <v>11877.75</v>
      </c>
      <c r="H85" s="33">
        <v>13558.97</v>
      </c>
      <c r="I85" s="33">
        <v>15460.72</v>
      </c>
      <c r="J85" s="33">
        <v>17929.580000000002</v>
      </c>
      <c r="K85" s="33">
        <v>20849.47</v>
      </c>
      <c r="L85" s="33">
        <v>23378.87</v>
      </c>
      <c r="M85" s="33">
        <v>25565.87</v>
      </c>
    </row>
    <row r="86" spans="1:13" ht="12.75">
      <c r="A86" s="44" t="s">
        <v>52</v>
      </c>
      <c r="B86" s="81">
        <v>306129.40999999997</v>
      </c>
      <c r="C86" s="33">
        <v>619358.93999999994</v>
      </c>
      <c r="D86" s="33">
        <v>927160.74</v>
      </c>
      <c r="E86" s="33">
        <v>1236145.78</v>
      </c>
      <c r="F86" s="33">
        <v>1550466.34</v>
      </c>
      <c r="G86" s="33">
        <v>1921454.69</v>
      </c>
      <c r="H86" s="33">
        <v>2395255.2599999998</v>
      </c>
      <c r="I86" s="33">
        <v>2837275.81</v>
      </c>
      <c r="J86" s="33">
        <v>3120536.71</v>
      </c>
      <c r="K86" s="33">
        <v>3562345.32</v>
      </c>
      <c r="L86" s="33">
        <v>3960646.69</v>
      </c>
      <c r="M86" s="33">
        <v>4406427.95</v>
      </c>
    </row>
    <row r="87" spans="1:13" ht="25.5">
      <c r="A87" s="44" t="s">
        <v>53</v>
      </c>
      <c r="B87" s="81">
        <v>1091.21</v>
      </c>
      <c r="C87" s="33">
        <v>2217.83</v>
      </c>
      <c r="D87" s="33">
        <v>3423.55</v>
      </c>
      <c r="E87" s="33">
        <v>4592.84</v>
      </c>
      <c r="F87" s="33">
        <v>5758.42</v>
      </c>
      <c r="G87" s="33">
        <v>6835.73</v>
      </c>
      <c r="H87" s="33">
        <v>7845.26</v>
      </c>
      <c r="I87" s="33">
        <v>8976.17</v>
      </c>
      <c r="J87" s="33">
        <v>10406.66</v>
      </c>
      <c r="K87" s="33">
        <v>11907.42</v>
      </c>
      <c r="L87" s="33">
        <v>13320.36</v>
      </c>
      <c r="M87" s="33">
        <v>14516.66</v>
      </c>
    </row>
    <row r="88" spans="1:13" ht="12.75">
      <c r="A88" s="45">
        <v>2018</v>
      </c>
      <c r="B88" s="81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</row>
    <row r="89" spans="1:13" ht="63.75">
      <c r="A89" s="43" t="s">
        <v>47</v>
      </c>
      <c r="B89" s="81">
        <v>1805230.11</v>
      </c>
      <c r="C89" s="33">
        <v>3605155.17</v>
      </c>
      <c r="D89" s="33">
        <v>5410940.25</v>
      </c>
      <c r="E89" s="33">
        <v>7256544.3799999999</v>
      </c>
      <c r="F89" s="33">
        <v>9117112.3100000005</v>
      </c>
      <c r="G89" s="33">
        <v>11105692.25</v>
      </c>
      <c r="H89" s="33">
        <v>13070169.109999999</v>
      </c>
      <c r="I89" s="33">
        <v>14997166.640000001</v>
      </c>
      <c r="J89" s="33">
        <v>16942713.93</v>
      </c>
      <c r="K89" s="33">
        <v>18882460.93</v>
      </c>
      <c r="L89" s="33">
        <v>20928644.329999998</v>
      </c>
      <c r="M89" s="33">
        <v>22990755.280000001</v>
      </c>
    </row>
    <row r="90" spans="1:13" ht="12.75">
      <c r="A90" s="43" t="s">
        <v>48</v>
      </c>
      <c r="B90" s="81"/>
      <c r="C90" s="33"/>
      <c r="D90" s="33"/>
      <c r="E90" s="2"/>
      <c r="F90" s="33"/>
      <c r="G90" s="33"/>
      <c r="H90" s="33"/>
      <c r="I90" s="33"/>
      <c r="J90" s="33"/>
      <c r="K90" s="33"/>
      <c r="L90" s="33"/>
      <c r="M90" s="33"/>
    </row>
    <row r="91" spans="1:13" ht="12.75">
      <c r="A91" s="43" t="s">
        <v>49</v>
      </c>
      <c r="B91" s="81">
        <v>1488504.09</v>
      </c>
      <c r="C91" s="33">
        <v>2978323.35</v>
      </c>
      <c r="D91" s="33">
        <v>4393432.38</v>
      </c>
      <c r="E91" s="33">
        <v>5801964.54</v>
      </c>
      <c r="F91" s="33">
        <v>7289612.1699999999</v>
      </c>
      <c r="G91" s="33">
        <v>8567293.5500000007</v>
      </c>
      <c r="H91" s="33">
        <v>9833367.1099999994</v>
      </c>
      <c r="I91" s="33">
        <v>11116400.890000001</v>
      </c>
      <c r="J91" s="33">
        <v>12417964.99</v>
      </c>
      <c r="K91" s="33">
        <v>13713520.82</v>
      </c>
      <c r="L91" s="33">
        <v>15121113.310000001</v>
      </c>
      <c r="M91" s="33">
        <v>16546188.359999999</v>
      </c>
    </row>
    <row r="92" spans="1:13" ht="12.75">
      <c r="A92" s="43" t="s">
        <v>50</v>
      </c>
      <c r="B92" s="81">
        <v>2283.65</v>
      </c>
      <c r="C92" s="33">
        <v>4642.75</v>
      </c>
      <c r="D92" s="33">
        <v>6769.01</v>
      </c>
      <c r="E92" s="33">
        <v>8936.59</v>
      </c>
      <c r="F92" s="33">
        <v>11115.65</v>
      </c>
      <c r="G92" s="33">
        <v>13600.55</v>
      </c>
      <c r="H92" s="33">
        <v>16102.66</v>
      </c>
      <c r="I92" s="33">
        <v>18608.939999999999</v>
      </c>
      <c r="J92" s="33">
        <v>21132.22</v>
      </c>
      <c r="K92" s="33">
        <v>23817.49</v>
      </c>
      <c r="L92" s="33">
        <v>26433.03</v>
      </c>
      <c r="M92" s="33">
        <v>28794.45</v>
      </c>
    </row>
    <row r="93" spans="1:13" ht="12.75">
      <c r="A93" s="43" t="s">
        <v>51</v>
      </c>
      <c r="B93" s="81">
        <v>2249.58</v>
      </c>
      <c r="C93" s="33">
        <v>4895.1400000000003</v>
      </c>
      <c r="D93" s="33">
        <v>6770.34</v>
      </c>
      <c r="E93" s="33">
        <v>9081.4</v>
      </c>
      <c r="F93" s="33">
        <v>11264.68</v>
      </c>
      <c r="G93" s="33">
        <v>13413.9</v>
      </c>
      <c r="H93" s="33">
        <v>15226.79</v>
      </c>
      <c r="I93" s="33">
        <v>16875.72</v>
      </c>
      <c r="J93" s="33">
        <v>19663.349999999999</v>
      </c>
      <c r="K93" s="33">
        <v>22288.74</v>
      </c>
      <c r="L93" s="33">
        <v>25123.58</v>
      </c>
      <c r="M93" s="33">
        <v>27343.279999999999</v>
      </c>
    </row>
    <row r="94" spans="1:13" ht="12.75">
      <c r="A94" s="43" t="s">
        <v>52</v>
      </c>
      <c r="B94" s="81">
        <v>311106.56</v>
      </c>
      <c r="C94" s="33">
        <v>615036.1</v>
      </c>
      <c r="D94" s="33">
        <v>1000470.89</v>
      </c>
      <c r="E94" s="33">
        <v>1431759</v>
      </c>
      <c r="F94" s="33">
        <v>1799045.61</v>
      </c>
      <c r="G94" s="33">
        <v>2504144.71</v>
      </c>
      <c r="H94" s="33">
        <v>3197086.44</v>
      </c>
      <c r="I94" s="33">
        <v>3835650.45</v>
      </c>
      <c r="J94" s="33">
        <v>4472776.55</v>
      </c>
      <c r="K94" s="33">
        <v>5110106.91</v>
      </c>
      <c r="L94" s="33">
        <v>5741739.29</v>
      </c>
      <c r="M94" s="33">
        <v>6372860.25</v>
      </c>
    </row>
    <row r="95" spans="1:13" ht="25.5">
      <c r="A95" s="43" t="s">
        <v>53</v>
      </c>
      <c r="B95" s="81">
        <v>1086.23</v>
      </c>
      <c r="C95" s="33">
        <v>2257.83</v>
      </c>
      <c r="D95" s="33">
        <v>3497.63</v>
      </c>
      <c r="E95" s="33">
        <v>4802.84</v>
      </c>
      <c r="F95" s="33">
        <v>6074.2</v>
      </c>
      <c r="G95" s="33">
        <v>7239.54</v>
      </c>
      <c r="H95" s="33">
        <v>8386.11</v>
      </c>
      <c r="I95" s="33">
        <v>9630.65</v>
      </c>
      <c r="J95" s="33">
        <v>11176.82</v>
      </c>
      <c r="K95" s="33">
        <v>12726.97</v>
      </c>
      <c r="L95" s="33">
        <v>14235.12</v>
      </c>
      <c r="M95" s="33">
        <v>15568.94</v>
      </c>
    </row>
    <row r="96" spans="1:13" ht="12.75">
      <c r="A96" s="45">
        <v>2019</v>
      </c>
      <c r="B96" s="81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</row>
    <row r="97" spans="1:13" ht="63.75">
      <c r="A97" s="43" t="s">
        <v>47</v>
      </c>
      <c r="B97" s="81">
        <v>1826690.5</v>
      </c>
      <c r="C97" s="81">
        <v>3659668.25</v>
      </c>
      <c r="D97" s="81">
        <v>5512485.7800000003</v>
      </c>
      <c r="E97" s="33">
        <v>7414876.25</v>
      </c>
      <c r="F97" s="33">
        <v>9355319.7200000007</v>
      </c>
      <c r="G97" s="33">
        <v>11411787.51</v>
      </c>
      <c r="H97" s="33">
        <v>13460686.619999999</v>
      </c>
      <c r="I97" s="33">
        <v>15509848.98</v>
      </c>
      <c r="J97" s="33">
        <v>17563610.199999999</v>
      </c>
      <c r="K97" s="33">
        <v>19627720.949999999</v>
      </c>
      <c r="L97" s="33">
        <v>21692852.859999999</v>
      </c>
      <c r="M97" s="33">
        <v>23801536.190000001</v>
      </c>
    </row>
    <row r="98" spans="1:13" ht="12.75">
      <c r="A98" s="43" t="s">
        <v>48</v>
      </c>
      <c r="B98" s="81"/>
      <c r="C98" s="81"/>
      <c r="D98" s="81"/>
      <c r="E98" s="33"/>
      <c r="F98" s="33"/>
      <c r="G98" s="33"/>
      <c r="H98" s="33"/>
      <c r="I98" s="33"/>
      <c r="J98" s="33"/>
      <c r="K98" s="33"/>
      <c r="L98" s="33"/>
      <c r="M98" s="33"/>
    </row>
    <row r="99" spans="1:13" ht="12.75">
      <c r="A99" s="43" t="s">
        <v>49</v>
      </c>
      <c r="B99" s="81">
        <v>1379163.6</v>
      </c>
      <c r="C99" s="81">
        <v>2775085.5</v>
      </c>
      <c r="D99" s="81" t="s">
        <v>40</v>
      </c>
      <c r="E99" s="33">
        <v>5655978.6299999999</v>
      </c>
      <c r="F99" s="33">
        <v>7129584.4100000001</v>
      </c>
      <c r="G99" s="33">
        <v>8677702.3100000005</v>
      </c>
      <c r="H99" s="33">
        <v>10183806.960000001</v>
      </c>
      <c r="I99" s="33">
        <v>11643126.810000001</v>
      </c>
      <c r="J99" s="33">
        <v>13103540.029999999</v>
      </c>
      <c r="K99" s="33">
        <v>14569328.48</v>
      </c>
      <c r="L99" s="33">
        <v>16035210.84</v>
      </c>
      <c r="M99" s="33">
        <v>17529465.899999999</v>
      </c>
    </row>
    <row r="100" spans="1:13" ht="12.75">
      <c r="A100" s="43" t="s">
        <v>50</v>
      </c>
      <c r="B100" s="81">
        <v>2377.9</v>
      </c>
      <c r="C100" s="81">
        <v>4676.2700000000004</v>
      </c>
      <c r="D100" s="81">
        <v>7208.32</v>
      </c>
      <c r="E100" s="33">
        <v>9827.02</v>
      </c>
      <c r="F100" s="33">
        <v>12471.75</v>
      </c>
      <c r="G100" s="33">
        <v>15121.4</v>
      </c>
      <c r="H100" s="33">
        <v>17707.259999999998</v>
      </c>
      <c r="I100" s="33">
        <v>20327.95</v>
      </c>
      <c r="J100" s="33">
        <v>23026.48</v>
      </c>
      <c r="K100" s="33">
        <v>25828.19</v>
      </c>
      <c r="L100" s="33">
        <v>28549.42</v>
      </c>
      <c r="M100" s="33">
        <v>31276.23</v>
      </c>
    </row>
    <row r="101" spans="1:13" ht="12.75">
      <c r="A101" s="43" t="s">
        <v>51</v>
      </c>
      <c r="B101" s="81" t="s">
        <v>41</v>
      </c>
      <c r="C101" s="81" t="s">
        <v>40</v>
      </c>
      <c r="D101" s="81" t="s">
        <v>40</v>
      </c>
      <c r="E101" s="81" t="s">
        <v>40</v>
      </c>
      <c r="F101" s="81" t="s">
        <v>40</v>
      </c>
      <c r="G101" s="81" t="s">
        <v>40</v>
      </c>
      <c r="H101" s="81" t="s">
        <v>41</v>
      </c>
      <c r="I101" s="81" t="s">
        <v>41</v>
      </c>
      <c r="J101" s="81" t="s">
        <v>41</v>
      </c>
      <c r="K101" s="81" t="s">
        <v>41</v>
      </c>
      <c r="L101" s="81" t="s">
        <v>41</v>
      </c>
      <c r="M101" s="81" t="s">
        <v>41</v>
      </c>
    </row>
    <row r="102" spans="1:13" ht="12.75">
      <c r="A102" s="43" t="s">
        <v>52</v>
      </c>
      <c r="B102" s="81">
        <v>441212.9</v>
      </c>
      <c r="C102" s="81">
        <v>871611.98</v>
      </c>
      <c r="D102" s="81">
        <v>1293376.1299999999</v>
      </c>
      <c r="E102" s="33">
        <v>1731601.48</v>
      </c>
      <c r="F102" s="33">
        <v>2191374.7000000002</v>
      </c>
      <c r="G102" s="33">
        <v>2693082.26</v>
      </c>
      <c r="H102" s="33">
        <v>3229653.01</v>
      </c>
      <c r="I102" s="81" t="s">
        <v>41</v>
      </c>
      <c r="J102" s="33">
        <v>4398645.66</v>
      </c>
      <c r="K102" s="33">
        <v>4988585.79</v>
      </c>
      <c r="L102" s="33">
        <v>5579988.0499999998</v>
      </c>
      <c r="M102" s="33">
        <v>6186926.7800000003</v>
      </c>
    </row>
    <row r="103" spans="1:13" ht="25.5">
      <c r="A103" s="43" t="s">
        <v>53</v>
      </c>
      <c r="B103" s="81" t="s">
        <v>41</v>
      </c>
      <c r="C103" s="81" t="s">
        <v>40</v>
      </c>
      <c r="D103" s="81">
        <v>4026.42</v>
      </c>
      <c r="E103" s="81" t="s">
        <v>40</v>
      </c>
      <c r="F103" s="81" t="s">
        <v>40</v>
      </c>
      <c r="G103" s="81" t="s">
        <v>40</v>
      </c>
      <c r="H103" s="81" t="s">
        <v>41</v>
      </c>
      <c r="I103" s="33">
        <v>10838.17</v>
      </c>
      <c r="J103" s="81" t="s">
        <v>41</v>
      </c>
      <c r="K103" s="81" t="s">
        <v>41</v>
      </c>
      <c r="L103" s="81" t="s">
        <v>41</v>
      </c>
      <c r="M103" s="81" t="s">
        <v>41</v>
      </c>
    </row>
    <row r="104" spans="1:13" ht="12.75">
      <c r="A104" s="39">
        <v>2020</v>
      </c>
      <c r="B104" s="81"/>
      <c r="C104" s="81"/>
      <c r="D104" s="81"/>
      <c r="E104" s="81"/>
      <c r="F104" s="81"/>
      <c r="G104" s="81"/>
      <c r="H104" s="81"/>
      <c r="I104" s="33"/>
      <c r="J104" s="81"/>
      <c r="K104" s="81"/>
      <c r="L104" s="81"/>
      <c r="M104" s="81"/>
    </row>
    <row r="105" spans="1:13" ht="63.75">
      <c r="A105" s="43" t="s">
        <v>47</v>
      </c>
      <c r="B105" s="81">
        <v>1846868.5</v>
      </c>
      <c r="C105" s="81">
        <v>3667846.26</v>
      </c>
      <c r="D105" s="81">
        <v>5380088.4699999997</v>
      </c>
      <c r="E105" s="81">
        <v>5604283.4199999999</v>
      </c>
      <c r="F105" s="81">
        <v>5925230.4400000004</v>
      </c>
      <c r="G105" s="81">
        <v>6459864.8499999996</v>
      </c>
      <c r="H105" s="81">
        <v>6707323.71</v>
      </c>
      <c r="I105" s="33">
        <v>6968266.21</v>
      </c>
      <c r="J105" s="81">
        <v>7280189.9199999999</v>
      </c>
      <c r="K105" s="81">
        <v>7640545.1500000004</v>
      </c>
      <c r="L105" s="81">
        <v>7989680.2599999998</v>
      </c>
      <c r="M105" s="81">
        <v>8369539.2999999998</v>
      </c>
    </row>
    <row r="106" spans="1:13" ht="12.75">
      <c r="A106" s="43" t="s">
        <v>48</v>
      </c>
      <c r="B106" s="81"/>
      <c r="C106" s="81"/>
      <c r="D106" s="81"/>
      <c r="E106" s="81"/>
      <c r="F106" s="81"/>
      <c r="G106" s="2"/>
      <c r="H106" s="81"/>
      <c r="I106" s="33"/>
      <c r="J106" s="81"/>
      <c r="K106" s="81"/>
      <c r="L106" s="81"/>
      <c r="M106" s="81"/>
    </row>
    <row r="107" spans="1:13" ht="12.75">
      <c r="A107" s="43" t="s">
        <v>49</v>
      </c>
      <c r="B107" s="81">
        <v>1384425.86</v>
      </c>
      <c r="C107" s="81">
        <v>2747202.47</v>
      </c>
      <c r="D107" s="81">
        <v>4008107.66</v>
      </c>
      <c r="E107" s="81">
        <v>4159540.22</v>
      </c>
      <c r="F107" s="81">
        <v>4374464.72</v>
      </c>
      <c r="G107" s="81">
        <v>4729413.25</v>
      </c>
      <c r="H107" s="81">
        <v>4847157.92</v>
      </c>
      <c r="I107" s="33">
        <v>4976239.18</v>
      </c>
      <c r="J107" s="81">
        <v>5156737.0199999996</v>
      </c>
      <c r="K107" s="81">
        <v>5372712.4400000004</v>
      </c>
      <c r="L107" s="81">
        <v>5578629.04</v>
      </c>
      <c r="M107" s="81">
        <v>5815406.9699999997</v>
      </c>
    </row>
    <row r="108" spans="1:13" ht="12.75">
      <c r="A108" s="43" t="s">
        <v>50</v>
      </c>
      <c r="B108" s="81">
        <v>2514.84</v>
      </c>
      <c r="C108" s="81">
        <v>5054.3599999999997</v>
      </c>
      <c r="D108" s="81">
        <v>7454.58</v>
      </c>
      <c r="E108" s="81">
        <v>8663.24</v>
      </c>
      <c r="F108" s="81">
        <v>10313.86</v>
      </c>
      <c r="G108" s="81">
        <v>12447.74</v>
      </c>
      <c r="H108" s="81">
        <v>14164.16</v>
      </c>
      <c r="I108" s="33">
        <v>15985.97</v>
      </c>
      <c r="J108" s="81">
        <v>18213.68</v>
      </c>
      <c r="K108" s="81">
        <v>20529.16</v>
      </c>
      <c r="L108" s="81">
        <v>22654.01</v>
      </c>
      <c r="M108" s="81">
        <v>24659.56</v>
      </c>
    </row>
    <row r="109" spans="1:13" ht="12.75">
      <c r="A109" s="43" t="s">
        <v>51</v>
      </c>
      <c r="B109" s="81" t="s">
        <v>41</v>
      </c>
      <c r="C109" s="81">
        <v>6165.4</v>
      </c>
      <c r="D109" s="81">
        <v>8285.2800000000007</v>
      </c>
      <c r="E109" s="81">
        <v>8732.56</v>
      </c>
      <c r="F109" s="81">
        <v>9717.5</v>
      </c>
      <c r="G109" s="81">
        <v>11380.84</v>
      </c>
      <c r="H109" s="81">
        <v>12392.5</v>
      </c>
      <c r="I109" s="33">
        <v>13597.68</v>
      </c>
      <c r="J109" s="81">
        <v>15440.98</v>
      </c>
      <c r="K109" s="81">
        <v>17487.03</v>
      </c>
      <c r="L109" s="81">
        <v>19485.29</v>
      </c>
      <c r="M109" s="81">
        <v>21484.12</v>
      </c>
    </row>
    <row r="110" spans="1:13" ht="12.75">
      <c r="A110" s="43" t="s">
        <v>52</v>
      </c>
      <c r="B110" s="81">
        <v>455861.38</v>
      </c>
      <c r="C110" s="81">
        <v>906836.03</v>
      </c>
      <c r="D110" s="81">
        <v>1352854.82</v>
      </c>
      <c r="E110" s="81">
        <v>1423905.57</v>
      </c>
      <c r="F110" s="81">
        <v>1527085.64</v>
      </c>
      <c r="G110" s="81">
        <v>1702447.01</v>
      </c>
      <c r="H110" s="81">
        <v>1829125.99</v>
      </c>
      <c r="I110" s="33">
        <v>1957539.46</v>
      </c>
      <c r="J110" s="81">
        <v>2084269.53</v>
      </c>
      <c r="K110" s="81">
        <v>2223609.62</v>
      </c>
      <c r="L110" s="81">
        <v>2362022.36</v>
      </c>
      <c r="M110" s="81">
        <v>2500433.13</v>
      </c>
    </row>
    <row r="111" spans="1:13" ht="25.5">
      <c r="A111" s="43" t="s">
        <v>53</v>
      </c>
      <c r="B111" s="81">
        <v>1217.8399999999999</v>
      </c>
      <c r="C111" s="81">
        <v>2588.04</v>
      </c>
      <c r="D111" s="81">
        <v>3386.14</v>
      </c>
      <c r="E111" s="81">
        <v>3441.84</v>
      </c>
      <c r="F111" s="81">
        <v>3648.72</v>
      </c>
      <c r="G111" s="81">
        <v>4176.01</v>
      </c>
      <c r="H111" s="81">
        <v>4483.1400000000003</v>
      </c>
      <c r="I111" s="33">
        <v>4903.92</v>
      </c>
      <c r="J111" s="81">
        <v>5528.72</v>
      </c>
      <c r="K111" s="81">
        <v>6206.91</v>
      </c>
      <c r="L111" s="81">
        <v>6889.55</v>
      </c>
      <c r="M111" s="81">
        <v>7555.53</v>
      </c>
    </row>
    <row r="112" spans="1:13" ht="12.75">
      <c r="A112" s="39">
        <v>2021</v>
      </c>
      <c r="B112" s="81"/>
      <c r="C112" s="81"/>
      <c r="D112" s="81"/>
      <c r="E112" s="81"/>
      <c r="F112" s="81"/>
      <c r="G112" s="81"/>
      <c r="H112" s="81"/>
      <c r="I112" s="33"/>
      <c r="J112" s="81"/>
      <c r="K112" s="81"/>
      <c r="L112" s="81"/>
      <c r="M112" s="81"/>
    </row>
    <row r="113" spans="1:13" ht="63.75">
      <c r="A113" s="43" t="s">
        <v>47</v>
      </c>
      <c r="B113" s="81">
        <v>381743.72</v>
      </c>
      <c r="C113" s="81">
        <v>793670.69</v>
      </c>
      <c r="D113" s="81">
        <v>1255154.97</v>
      </c>
      <c r="E113" s="81">
        <v>1796559.12</v>
      </c>
      <c r="F113" s="81">
        <v>2351548.52</v>
      </c>
      <c r="G113" s="81">
        <v>2927937.3</v>
      </c>
      <c r="H113" s="81">
        <v>3485523.49</v>
      </c>
      <c r="I113" s="33">
        <v>4135994.65</v>
      </c>
      <c r="J113" s="33">
        <v>4900133.58</v>
      </c>
      <c r="K113" s="33">
        <v>5735945.21</v>
      </c>
      <c r="L113" s="33">
        <v>6624760.6600000001</v>
      </c>
      <c r="M113" s="81">
        <v>7551494.9800000004</v>
      </c>
    </row>
    <row r="114" spans="1:13" ht="12.75">
      <c r="A114" s="43" t="s">
        <v>48</v>
      </c>
      <c r="B114" s="81"/>
      <c r="C114" s="81"/>
      <c r="D114" s="81"/>
      <c r="E114" s="81"/>
      <c r="F114" s="81"/>
      <c r="G114" s="2"/>
      <c r="H114" s="33"/>
      <c r="I114" s="33"/>
      <c r="J114" s="33"/>
      <c r="K114" s="81"/>
      <c r="L114" s="33"/>
      <c r="M114" s="81"/>
    </row>
    <row r="115" spans="1:13" ht="12.75">
      <c r="A115" s="43" t="s">
        <v>49</v>
      </c>
      <c r="B115" s="81">
        <v>238779.8</v>
      </c>
      <c r="C115" s="81">
        <v>503538.69</v>
      </c>
      <c r="D115" s="81">
        <v>801931.02</v>
      </c>
      <c r="E115" s="81">
        <v>1169535.3</v>
      </c>
      <c r="F115" s="81">
        <v>1550623.27</v>
      </c>
      <c r="G115" s="81">
        <v>1950885.65</v>
      </c>
      <c r="H115" s="81">
        <v>2320834.79</v>
      </c>
      <c r="I115" s="33">
        <v>2738303.23</v>
      </c>
      <c r="J115" s="33">
        <v>3251837.94</v>
      </c>
      <c r="K115" s="33">
        <v>3810084.12</v>
      </c>
      <c r="L115" s="33">
        <v>4403960.37</v>
      </c>
      <c r="M115" s="81">
        <v>5019096.72</v>
      </c>
    </row>
    <row r="116" spans="1:13" ht="12.75">
      <c r="A116" s="43" t="s">
        <v>50</v>
      </c>
      <c r="B116" s="81">
        <v>2019.76</v>
      </c>
      <c r="C116" s="81">
        <v>4070.75</v>
      </c>
      <c r="D116" s="81">
        <v>6348.1</v>
      </c>
      <c r="E116" s="81">
        <v>8747.77</v>
      </c>
      <c r="F116" s="81">
        <v>11088.11</v>
      </c>
      <c r="G116" s="81">
        <v>13491.59</v>
      </c>
      <c r="H116" s="81">
        <v>15748.42</v>
      </c>
      <c r="I116" s="33">
        <v>17979.330000000002</v>
      </c>
      <c r="J116" s="33">
        <v>20376.27</v>
      </c>
      <c r="K116" s="33">
        <v>22878.27</v>
      </c>
      <c r="L116" s="33">
        <v>25525.78</v>
      </c>
      <c r="M116" s="81">
        <v>28352.17</v>
      </c>
    </row>
    <row r="117" spans="1:13" ht="12.75">
      <c r="A117" s="43" t="s">
        <v>51</v>
      </c>
      <c r="B117" s="81">
        <v>1851.619999999979</v>
      </c>
      <c r="C117" s="81">
        <v>3886.32</v>
      </c>
      <c r="D117" s="81">
        <v>5733.13</v>
      </c>
      <c r="E117" s="81">
        <v>7648.93</v>
      </c>
      <c r="F117" s="81">
        <v>9701.76</v>
      </c>
      <c r="G117" s="81">
        <v>11997.75</v>
      </c>
      <c r="H117" s="81">
        <v>14027.48</v>
      </c>
      <c r="I117" s="33">
        <v>16089.04</v>
      </c>
      <c r="J117" s="33">
        <v>18890.82</v>
      </c>
      <c r="K117" s="33">
        <v>21896.01</v>
      </c>
      <c r="L117" s="33">
        <v>24848.799999999999</v>
      </c>
      <c r="M117" s="81">
        <v>27660.63</v>
      </c>
    </row>
    <row r="118" spans="1:13" ht="12.75">
      <c r="A118" s="43" t="s">
        <v>52</v>
      </c>
      <c r="B118" s="81">
        <v>138449.12</v>
      </c>
      <c r="C118" s="81">
        <v>280859.42</v>
      </c>
      <c r="D118" s="81">
        <v>439219.73</v>
      </c>
      <c r="E118" s="81">
        <v>608131.93999999994</v>
      </c>
      <c r="F118" s="81">
        <v>777011.32</v>
      </c>
      <c r="G118" s="81">
        <v>947636.66</v>
      </c>
      <c r="H118" s="81">
        <v>1130193.5</v>
      </c>
      <c r="I118" s="33">
        <v>1358178.63</v>
      </c>
      <c r="J118" s="33">
        <v>1602530.32</v>
      </c>
      <c r="K118" s="33">
        <v>1873539.11</v>
      </c>
      <c r="L118" s="33">
        <v>2161786.27</v>
      </c>
      <c r="M118" s="81">
        <v>2466741.61</v>
      </c>
    </row>
    <row r="119" spans="1:13" ht="25.5">
      <c r="A119" s="43" t="s">
        <v>53</v>
      </c>
      <c r="B119" s="81">
        <v>643.41999999999996</v>
      </c>
      <c r="C119" s="81">
        <v>1315.5</v>
      </c>
      <c r="D119" s="81">
        <v>1922.99</v>
      </c>
      <c r="E119" s="81">
        <v>2495.1799999999998</v>
      </c>
      <c r="F119" s="81">
        <v>3124.05</v>
      </c>
      <c r="G119" s="81">
        <v>3925.66</v>
      </c>
      <c r="H119" s="81">
        <v>4719.3</v>
      </c>
      <c r="I119" s="33">
        <v>5444.43</v>
      </c>
      <c r="J119" s="33">
        <v>6498.22</v>
      </c>
      <c r="K119" s="33">
        <v>7547.7</v>
      </c>
      <c r="L119" s="33">
        <v>8639.4500000000007</v>
      </c>
      <c r="M119" s="81">
        <v>9643.85</v>
      </c>
    </row>
    <row r="120" spans="1:13" ht="14.25">
      <c r="A120" s="45" t="s">
        <v>43</v>
      </c>
      <c r="B120" s="81"/>
      <c r="C120" s="81"/>
      <c r="D120" s="81"/>
      <c r="E120" s="81"/>
      <c r="F120" s="81"/>
      <c r="G120" s="81"/>
      <c r="H120" s="81"/>
      <c r="I120" s="33"/>
      <c r="J120" s="81"/>
      <c r="K120" s="81"/>
      <c r="L120" s="81"/>
      <c r="M120" s="81"/>
    </row>
    <row r="121" spans="1:13" ht="63.75">
      <c r="A121" s="43" t="s">
        <v>47</v>
      </c>
      <c r="B121" s="83">
        <v>85589.393944480311</v>
      </c>
      <c r="C121" s="81">
        <v>196819.6868889606</v>
      </c>
      <c r="D121" s="81">
        <v>313921.24583344092</v>
      </c>
      <c r="E121" s="81">
        <v>439467.585484048</v>
      </c>
      <c r="F121" s="81">
        <v>560749.36813465506</v>
      </c>
      <c r="G121" s="81">
        <v>678774.20578526217</v>
      </c>
      <c r="H121" s="81">
        <v>785950.99188474647</v>
      </c>
      <c r="I121" s="81">
        <v>900697.38698423083</v>
      </c>
      <c r="J121" s="81">
        <v>1031873.0680837152</v>
      </c>
      <c r="K121" s="81">
        <v>1166922.4343152391</v>
      </c>
      <c r="L121" s="81">
        <v>1301107.7275467629</v>
      </c>
      <c r="M121" s="81">
        <v>1427791.8997782869</v>
      </c>
    </row>
    <row r="122" spans="1:13" ht="12.75">
      <c r="A122" s="43" t="s">
        <v>48</v>
      </c>
      <c r="B122" s="2"/>
      <c r="C122" s="81"/>
      <c r="D122" s="81"/>
      <c r="E122" s="81"/>
      <c r="F122" s="81"/>
      <c r="G122" s="81"/>
      <c r="H122" s="33"/>
      <c r="I122" s="33"/>
      <c r="J122" s="33"/>
      <c r="K122" s="81"/>
      <c r="L122" s="2"/>
      <c r="M122" s="2"/>
    </row>
    <row r="123" spans="1:13" ht="12.75">
      <c r="A123" s="43" t="s">
        <v>49</v>
      </c>
      <c r="B123" s="83">
        <v>76867.53</v>
      </c>
      <c r="C123" s="81">
        <v>177523.93027865782</v>
      </c>
      <c r="D123" s="81">
        <v>283514.52541798673</v>
      </c>
      <c r="E123" s="81">
        <v>397316.83670091146</v>
      </c>
      <c r="F123" s="81">
        <v>507361.22198383615</v>
      </c>
      <c r="G123" s="81">
        <v>613471.81226676085</v>
      </c>
      <c r="H123" s="81">
        <v>711695.44060228614</v>
      </c>
      <c r="I123" s="33">
        <v>817132.94893781142</v>
      </c>
      <c r="J123" s="33">
        <v>937356.92727333668</v>
      </c>
      <c r="K123" s="33">
        <v>1060230.1625259297</v>
      </c>
      <c r="L123" s="83">
        <v>1182024.4177785227</v>
      </c>
      <c r="M123" s="81">
        <v>1296812.8530311156</v>
      </c>
    </row>
    <row r="124" spans="1:13" ht="12.75">
      <c r="A124" s="43" t="s">
        <v>50</v>
      </c>
      <c r="B124" s="83">
        <v>2357.38</v>
      </c>
      <c r="C124" s="81">
        <v>4697.63</v>
      </c>
      <c r="D124" s="81">
        <v>7055.8</v>
      </c>
      <c r="E124" s="81">
        <v>9656.85</v>
      </c>
      <c r="F124" s="81">
        <v>12249.25</v>
      </c>
      <c r="G124" s="81">
        <v>15050.59</v>
      </c>
      <c r="H124" s="81">
        <v>17457.759999999998</v>
      </c>
      <c r="I124" s="33">
        <v>19943.28</v>
      </c>
      <c r="J124" s="33">
        <v>22549.439999999999</v>
      </c>
      <c r="K124" s="33">
        <v>25218.080000000002</v>
      </c>
      <c r="L124" s="83">
        <v>27779.65</v>
      </c>
      <c r="M124" s="81">
        <v>30308.99</v>
      </c>
    </row>
    <row r="125" spans="1:13" ht="12.75">
      <c r="A125" s="43" t="s">
        <v>51</v>
      </c>
      <c r="B125" s="83">
        <v>1331.64</v>
      </c>
      <c r="C125" s="81">
        <v>4015.16</v>
      </c>
      <c r="D125" s="81">
        <v>6982.57</v>
      </c>
      <c r="E125" s="81">
        <v>10269.629999999999</v>
      </c>
      <c r="F125" s="81">
        <v>13078.01</v>
      </c>
      <c r="G125" s="81">
        <v>15902.92</v>
      </c>
      <c r="H125" s="81">
        <v>18196.509999999998</v>
      </c>
      <c r="I125" s="33">
        <v>20717.900000000001</v>
      </c>
      <c r="J125" s="33">
        <v>24109.69</v>
      </c>
      <c r="K125" s="33">
        <v>27480.880000000001</v>
      </c>
      <c r="L125" s="83">
        <v>30985.18</v>
      </c>
      <c r="M125" s="81">
        <v>34132</v>
      </c>
    </row>
    <row r="126" spans="1:13" ht="12.75">
      <c r="A126" s="43" t="s">
        <v>52</v>
      </c>
      <c r="B126" s="83">
        <v>4702.5</v>
      </c>
      <c r="C126" s="81">
        <v>9403.2046103028006</v>
      </c>
      <c r="D126" s="81">
        <v>14112.1074154542</v>
      </c>
      <c r="E126" s="81">
        <v>18681.454783136571</v>
      </c>
      <c r="F126" s="81">
        <v>23265.823150818942</v>
      </c>
      <c r="G126" s="81">
        <v>27854.583518501317</v>
      </c>
      <c r="H126" s="81">
        <v>30586.781282460346</v>
      </c>
      <c r="I126" s="33">
        <v>33329.068046419408</v>
      </c>
      <c r="J126" s="33">
        <v>36079.110810378472</v>
      </c>
      <c r="K126" s="33">
        <v>40092.311789309329</v>
      </c>
      <c r="L126" s="83">
        <v>44125.149768240204</v>
      </c>
      <c r="M126" s="81">
        <v>48346.886747171317</v>
      </c>
    </row>
    <row r="127" spans="1:13" ht="25.5">
      <c r="A127" s="43" t="s">
        <v>53</v>
      </c>
      <c r="B127" s="83">
        <v>330.35</v>
      </c>
      <c r="C127" s="81">
        <v>1179.76</v>
      </c>
      <c r="D127" s="81">
        <v>2256.25</v>
      </c>
      <c r="E127" s="81">
        <v>3542.81</v>
      </c>
      <c r="F127" s="81">
        <v>4795.0600000000004</v>
      </c>
      <c r="G127" s="81">
        <v>6494.3</v>
      </c>
      <c r="H127" s="81">
        <v>8014.5</v>
      </c>
      <c r="I127" s="33">
        <v>9574.19</v>
      </c>
      <c r="J127" s="33">
        <v>11777.9</v>
      </c>
      <c r="K127" s="33">
        <v>13901</v>
      </c>
      <c r="L127" s="83">
        <v>16193.33</v>
      </c>
      <c r="M127" s="81">
        <v>18191.169999999998</v>
      </c>
    </row>
    <row r="128" spans="1:13" ht="14.25">
      <c r="A128" s="45" t="s">
        <v>44</v>
      </c>
      <c r="B128" s="84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</row>
    <row r="129" spans="1:13" ht="63.75">
      <c r="A129" s="43" t="s">
        <v>47</v>
      </c>
      <c r="B129" s="83">
        <v>113122.33</v>
      </c>
      <c r="C129" s="81">
        <v>233652.25</v>
      </c>
      <c r="D129" s="85">
        <v>364451.11</v>
      </c>
      <c r="E129" s="81">
        <v>496862.31</v>
      </c>
      <c r="F129" s="81">
        <v>627299.93999999994</v>
      </c>
      <c r="G129" s="81">
        <v>745795.81</v>
      </c>
      <c r="H129" s="81">
        <v>857742.09</v>
      </c>
      <c r="I129" s="81">
        <v>976844.01</v>
      </c>
      <c r="J129" s="81">
        <v>1121448.24</v>
      </c>
      <c r="K129" s="81">
        <v>1267154.21</v>
      </c>
      <c r="L129" s="81">
        <v>1412658.48</v>
      </c>
      <c r="M129" s="81">
        <v>1546686.75</v>
      </c>
    </row>
    <row r="130" spans="1:13" ht="12.75">
      <c r="A130" s="43" t="s">
        <v>48</v>
      </c>
      <c r="B130" s="2"/>
      <c r="C130" s="2"/>
      <c r="D130" s="81"/>
      <c r="E130" s="81"/>
      <c r="F130" s="81"/>
      <c r="G130" s="81"/>
      <c r="H130" s="81"/>
      <c r="I130" s="81"/>
      <c r="J130" s="33"/>
      <c r="K130" s="81"/>
      <c r="L130" s="81"/>
      <c r="M130" s="2"/>
    </row>
    <row r="131" spans="1:13" ht="12.75">
      <c r="A131" s="43" t="s">
        <v>49</v>
      </c>
      <c r="B131" s="83">
        <v>101547.87</v>
      </c>
      <c r="C131" s="81">
        <v>210290.16</v>
      </c>
      <c r="D131" s="81">
        <v>328658.19</v>
      </c>
      <c r="E131" s="81">
        <v>448745.21</v>
      </c>
      <c r="F131" s="81">
        <v>568619.85</v>
      </c>
      <c r="G131" s="81">
        <v>677114.87</v>
      </c>
      <c r="H131" s="81">
        <v>780335.59</v>
      </c>
      <c r="I131" s="81">
        <v>890147.31</v>
      </c>
      <c r="J131" s="33">
        <v>1022782.68</v>
      </c>
      <c r="K131" s="81">
        <v>1156424</v>
      </c>
      <c r="L131" s="81">
        <v>1291362.19</v>
      </c>
      <c r="M131" s="81">
        <v>1415660.54</v>
      </c>
    </row>
    <row r="132" spans="1:13" ht="12.75">
      <c r="A132" s="43" t="s">
        <v>50</v>
      </c>
      <c r="B132" s="83">
        <v>2262.94</v>
      </c>
      <c r="C132" s="81">
        <v>3890.66</v>
      </c>
      <c r="D132" s="81">
        <v>5654.46</v>
      </c>
      <c r="E132" s="81">
        <v>7418.71</v>
      </c>
      <c r="F132" s="81">
        <v>9180.9500000000007</v>
      </c>
      <c r="G132" s="81">
        <v>10881.81</v>
      </c>
      <c r="H132" s="81">
        <v>12242.59</v>
      </c>
      <c r="I132" s="81">
        <v>13866.11</v>
      </c>
      <c r="J132" s="33">
        <v>15605.96</v>
      </c>
      <c r="K132" s="33">
        <v>17206.84</v>
      </c>
      <c r="L132" s="33">
        <v>18880.73</v>
      </c>
      <c r="M132" s="81">
        <v>20420.650000000001</v>
      </c>
    </row>
    <row r="133" spans="1:13" ht="12.75">
      <c r="A133" s="43" t="s">
        <v>51</v>
      </c>
      <c r="B133" s="83">
        <v>2733.8</v>
      </c>
      <c r="C133" s="81">
        <v>5920.99</v>
      </c>
      <c r="D133" s="81">
        <v>9319.11</v>
      </c>
      <c r="E133" s="81">
        <v>12701.17</v>
      </c>
      <c r="F133" s="81">
        <v>16021.36</v>
      </c>
      <c r="G133" s="81">
        <v>18963.23</v>
      </c>
      <c r="H133" s="81">
        <v>20944.650000000001</v>
      </c>
      <c r="I133" s="81">
        <v>23134.51</v>
      </c>
      <c r="J133" s="33">
        <v>26222.06</v>
      </c>
      <c r="K133" s="81">
        <v>29433.32</v>
      </c>
      <c r="L133" s="81">
        <v>32727.06</v>
      </c>
      <c r="M133" s="81">
        <v>35669.300000000003</v>
      </c>
    </row>
    <row r="134" spans="1:13" ht="12.75">
      <c r="A134" s="43" t="s">
        <v>52</v>
      </c>
      <c r="B134" s="83">
        <v>4832.43</v>
      </c>
      <c r="C134" s="81">
        <v>9717.9699999999993</v>
      </c>
      <c r="D134" s="81">
        <v>14643.69</v>
      </c>
      <c r="E134" s="81">
        <v>19526.48</v>
      </c>
      <c r="F134" s="81">
        <v>22754.959999999999</v>
      </c>
      <c r="G134" s="81">
        <v>25965.31</v>
      </c>
      <c r="H134" s="81">
        <v>29184.799999999999</v>
      </c>
      <c r="I134" s="81">
        <v>32446.16</v>
      </c>
      <c r="J134" s="33">
        <v>36960.199999999997</v>
      </c>
      <c r="K134" s="81">
        <v>41568.089999999997</v>
      </c>
      <c r="L134" s="81">
        <v>44420.01</v>
      </c>
      <c r="M134" s="81">
        <v>47382.09</v>
      </c>
    </row>
    <row r="135" spans="1:13" ht="25.5">
      <c r="A135" s="43" t="s">
        <v>53</v>
      </c>
      <c r="B135" s="83">
        <v>1745.3</v>
      </c>
      <c r="C135" s="81">
        <v>3832.48</v>
      </c>
      <c r="D135" s="81">
        <v>6175.65</v>
      </c>
      <c r="E135" s="81">
        <v>8470.74</v>
      </c>
      <c r="F135" s="81">
        <v>10722.83</v>
      </c>
      <c r="G135" s="81">
        <v>12870.59</v>
      </c>
      <c r="H135" s="81">
        <v>15034.45</v>
      </c>
      <c r="I135" s="81">
        <v>17249.919999999998</v>
      </c>
      <c r="J135" s="33">
        <v>19877.34</v>
      </c>
      <c r="K135" s="81">
        <v>22521.96</v>
      </c>
      <c r="L135" s="81">
        <v>25268.49</v>
      </c>
      <c r="M135" s="81">
        <v>27554.16</v>
      </c>
    </row>
    <row r="136" spans="1:13" ht="12.75">
      <c r="A136" s="45">
        <v>2024</v>
      </c>
      <c r="B136" s="83"/>
      <c r="C136" s="81"/>
      <c r="D136" s="81"/>
      <c r="E136" s="81"/>
      <c r="F136" s="81"/>
      <c r="G136" s="81"/>
      <c r="H136" s="81"/>
      <c r="I136" s="81"/>
      <c r="J136" s="33"/>
      <c r="K136" s="81"/>
      <c r="L136" s="81"/>
      <c r="M136" s="81"/>
    </row>
    <row r="137" spans="1:13" ht="63.75">
      <c r="A137" s="43" t="s">
        <v>47</v>
      </c>
      <c r="B137" s="83">
        <v>121063.74</v>
      </c>
      <c r="C137" s="81">
        <v>250330.8</v>
      </c>
      <c r="D137" s="81">
        <v>384280.73</v>
      </c>
      <c r="E137" s="81">
        <v>538102.96</v>
      </c>
      <c r="F137" s="81">
        <v>686422.64</v>
      </c>
      <c r="G137" s="81">
        <v>822912.89</v>
      </c>
      <c r="H137" s="81">
        <v>955377.32</v>
      </c>
      <c r="I137" s="35">
        <v>1089065.3400000001</v>
      </c>
      <c r="J137" s="35">
        <v>1239356.8999999999</v>
      </c>
      <c r="K137" s="81">
        <v>1392004.66</v>
      </c>
      <c r="L137" s="81">
        <v>1543207.14</v>
      </c>
      <c r="M137" s="81">
        <v>1691316.51</v>
      </c>
    </row>
    <row r="138" spans="1:13" ht="12.75">
      <c r="A138" s="43" t="s">
        <v>48</v>
      </c>
      <c r="B138" s="83"/>
      <c r="C138" s="81"/>
      <c r="D138" s="81"/>
      <c r="E138" s="81"/>
      <c r="F138" s="81"/>
      <c r="G138" s="81"/>
      <c r="H138" s="81"/>
      <c r="I138" s="86"/>
      <c r="J138" s="33"/>
      <c r="K138" s="81"/>
      <c r="L138" s="81"/>
      <c r="M138" s="81"/>
    </row>
    <row r="139" spans="1:13" ht="12.75">
      <c r="A139" s="43" t="s">
        <v>49</v>
      </c>
      <c r="B139" s="83">
        <v>111603.74</v>
      </c>
      <c r="C139" s="81">
        <v>228827.68</v>
      </c>
      <c r="D139" s="81">
        <v>350811.56</v>
      </c>
      <c r="E139" s="81">
        <v>490040.8</v>
      </c>
      <c r="F139" s="81">
        <v>624350.28</v>
      </c>
      <c r="G139" s="81">
        <v>747355.24</v>
      </c>
      <c r="H139" s="81">
        <v>869712.66</v>
      </c>
      <c r="I139" s="35">
        <v>993424.89</v>
      </c>
      <c r="J139" s="35">
        <v>1132186.03</v>
      </c>
      <c r="K139" s="81">
        <v>1270045.94</v>
      </c>
      <c r="L139" s="81">
        <v>1405501.73</v>
      </c>
      <c r="M139" s="81">
        <v>1537485.39</v>
      </c>
    </row>
    <row r="140" spans="1:13" ht="12.75">
      <c r="A140" s="43" t="s">
        <v>50</v>
      </c>
      <c r="B140" s="83">
        <v>1392.35</v>
      </c>
      <c r="C140" s="81">
        <v>2759.09</v>
      </c>
      <c r="D140" s="81">
        <v>4239.41</v>
      </c>
      <c r="E140" s="81">
        <v>5799.58</v>
      </c>
      <c r="F140" s="81">
        <v>7311.33</v>
      </c>
      <c r="G140" s="81">
        <v>8774.27</v>
      </c>
      <c r="H140" s="81">
        <v>10122.620000000001</v>
      </c>
      <c r="I140" s="35">
        <v>11545.14</v>
      </c>
      <c r="J140" s="35">
        <v>13085.9</v>
      </c>
      <c r="K140" s="81">
        <v>14665.37</v>
      </c>
      <c r="L140" s="81">
        <v>16075.11</v>
      </c>
      <c r="M140" s="81">
        <v>17523.47</v>
      </c>
    </row>
    <row r="141" spans="1:13" ht="12.75">
      <c r="A141" s="43" t="s">
        <v>51</v>
      </c>
      <c r="B141" s="83">
        <v>2642.52</v>
      </c>
      <c r="C141" s="81">
        <v>5760.04</v>
      </c>
      <c r="D141" s="81">
        <v>8706.14</v>
      </c>
      <c r="E141" s="81">
        <v>11915.16</v>
      </c>
      <c r="F141" s="81">
        <v>14902.95</v>
      </c>
      <c r="G141" s="81">
        <v>17605.66</v>
      </c>
      <c r="H141" s="81">
        <v>20171.43</v>
      </c>
      <c r="I141" s="35">
        <v>22634.54</v>
      </c>
      <c r="J141" s="35">
        <v>25617.3</v>
      </c>
      <c r="K141" s="81">
        <v>28664.09</v>
      </c>
      <c r="L141" s="81">
        <v>31622.58</v>
      </c>
      <c r="M141" s="81">
        <v>34393.71</v>
      </c>
    </row>
    <row r="142" spans="1:13" ht="12.75">
      <c r="A142" s="43" t="s">
        <v>52</v>
      </c>
      <c r="B142" s="83">
        <v>3426.1</v>
      </c>
      <c r="C142" s="81">
        <v>8599.9599999999991</v>
      </c>
      <c r="D142" s="81">
        <v>13923.89</v>
      </c>
      <c r="E142" s="81">
        <v>21202.53</v>
      </c>
      <c r="F142" s="81">
        <v>28437.46</v>
      </c>
      <c r="G142" s="81">
        <v>35659.800000000003</v>
      </c>
      <c r="H142" s="81">
        <v>39821.699999999997</v>
      </c>
      <c r="I142" s="35">
        <v>43964.89</v>
      </c>
      <c r="J142" s="35">
        <v>48248.59</v>
      </c>
      <c r="K142" s="81">
        <v>55499.12</v>
      </c>
      <c r="L142" s="81">
        <v>64133.78</v>
      </c>
      <c r="M142" s="81">
        <v>73391.05</v>
      </c>
    </row>
    <row r="143" spans="1:13" ht="25.5">
      <c r="A143" s="43" t="s">
        <v>53</v>
      </c>
      <c r="B143" s="83">
        <v>1999.03</v>
      </c>
      <c r="C143" s="81">
        <v>4384.03</v>
      </c>
      <c r="D143" s="81">
        <v>6599.72</v>
      </c>
      <c r="E143" s="81">
        <v>9144.89</v>
      </c>
      <c r="F143" s="81">
        <v>11420.61</v>
      </c>
      <c r="G143" s="81">
        <v>13517.91</v>
      </c>
      <c r="H143" s="81">
        <v>15548.92</v>
      </c>
      <c r="I143" s="35">
        <v>17495.88</v>
      </c>
      <c r="J143" s="35">
        <v>20219.080000000002</v>
      </c>
      <c r="K143" s="81">
        <v>23130.14</v>
      </c>
      <c r="L143" s="81">
        <v>25873.94</v>
      </c>
      <c r="M143" s="81">
        <v>28522.89</v>
      </c>
    </row>
    <row r="144" spans="1:13" ht="12.75">
      <c r="A144" s="45">
        <v>2025</v>
      </c>
      <c r="B144" s="83"/>
      <c r="C144" s="81"/>
      <c r="D144" s="81"/>
      <c r="E144" s="81"/>
      <c r="F144" s="81"/>
      <c r="G144" s="81"/>
      <c r="H144" s="81"/>
      <c r="I144" s="35"/>
      <c r="J144" s="35"/>
      <c r="K144" s="81"/>
      <c r="L144" s="81"/>
      <c r="M144" s="81"/>
    </row>
    <row r="145" spans="1:13" ht="63.75">
      <c r="A145" s="43" t="s">
        <v>47</v>
      </c>
      <c r="B145" s="87">
        <v>140259.91</v>
      </c>
      <c r="C145" s="81">
        <v>283759.26</v>
      </c>
      <c r="D145" s="81">
        <v>434435.67</v>
      </c>
      <c r="E145" s="81">
        <v>597390.63</v>
      </c>
      <c r="F145" s="81">
        <v>757813.96</v>
      </c>
      <c r="G145" s="81">
        <v>911149.46</v>
      </c>
      <c r="H145" s="81">
        <v>1060453.57</v>
      </c>
      <c r="I145" s="35">
        <v>1214360.95</v>
      </c>
      <c r="J145" s="35">
        <v>1383918.58</v>
      </c>
      <c r="K145" s="81">
        <v>1561592.66</v>
      </c>
      <c r="L145" s="81">
        <v>1731628.77</v>
      </c>
      <c r="M145" s="81">
        <v>1907662.98</v>
      </c>
    </row>
    <row r="146" spans="1:13" ht="12.75">
      <c r="A146" s="43" t="s">
        <v>48</v>
      </c>
      <c r="B146" s="87"/>
      <c r="C146" s="81"/>
      <c r="D146" s="81"/>
      <c r="E146" s="81"/>
      <c r="F146" s="81"/>
      <c r="G146" s="81"/>
      <c r="H146" s="81"/>
      <c r="I146" s="35"/>
      <c r="J146" s="35"/>
      <c r="K146" s="81"/>
      <c r="L146" s="81"/>
      <c r="M146" s="81"/>
    </row>
    <row r="147" spans="1:13" ht="12.75">
      <c r="A147" s="43" t="s">
        <v>49</v>
      </c>
      <c r="B147" s="87">
        <v>123148.06</v>
      </c>
      <c r="C147" s="81">
        <v>250972.73</v>
      </c>
      <c r="D147" s="81">
        <v>383498.54</v>
      </c>
      <c r="E147" s="81">
        <v>527424.41</v>
      </c>
      <c r="F147" s="81">
        <v>668652.37</v>
      </c>
      <c r="G147" s="81">
        <v>801817.86</v>
      </c>
      <c r="H147" s="81">
        <v>929970.66</v>
      </c>
      <c r="I147" s="35">
        <v>1061758.49</v>
      </c>
      <c r="J147" s="35">
        <v>1206603.31</v>
      </c>
      <c r="K147" s="81">
        <v>1358622.49</v>
      </c>
      <c r="L147" s="81">
        <v>1503137.3</v>
      </c>
      <c r="M147" s="81">
        <v>1653269.7</v>
      </c>
    </row>
    <row r="148" spans="1:13" ht="12.75">
      <c r="A148" s="43" t="s">
        <v>50</v>
      </c>
      <c r="B148" s="87">
        <v>1221.93</v>
      </c>
      <c r="C148" s="81">
        <v>2443.46</v>
      </c>
      <c r="D148" s="81">
        <v>3783.38</v>
      </c>
      <c r="E148" s="81">
        <v>5207.12</v>
      </c>
      <c r="F148" s="81">
        <v>6594.08</v>
      </c>
      <c r="G148" s="81">
        <v>7876.26</v>
      </c>
      <c r="H148" s="81">
        <v>9134.6200000000008</v>
      </c>
      <c r="I148" s="35">
        <v>10427.1</v>
      </c>
      <c r="J148" s="35">
        <v>11938.23</v>
      </c>
      <c r="K148" s="81">
        <v>13541.64</v>
      </c>
      <c r="L148" s="81">
        <v>14970.79</v>
      </c>
      <c r="M148" s="81">
        <v>16438.21</v>
      </c>
    </row>
    <row r="149" spans="1:13" ht="12.75">
      <c r="A149" s="43" t="s">
        <v>51</v>
      </c>
      <c r="B149" s="87">
        <v>2418.75</v>
      </c>
      <c r="C149" s="81">
        <v>5100.42</v>
      </c>
      <c r="D149" s="81">
        <v>7727.88</v>
      </c>
      <c r="E149" s="81">
        <v>10654.41</v>
      </c>
      <c r="F149" s="81">
        <v>13351.01</v>
      </c>
      <c r="G149" s="81">
        <v>15780.48</v>
      </c>
      <c r="H149" s="81">
        <v>18051.87</v>
      </c>
      <c r="I149" s="35">
        <v>20438.7</v>
      </c>
      <c r="J149" s="35">
        <v>23283.84</v>
      </c>
      <c r="K149" s="81">
        <v>26205.91</v>
      </c>
      <c r="L149" s="81">
        <v>28901.040000000001</v>
      </c>
      <c r="M149" s="81">
        <v>31569.46</v>
      </c>
    </row>
    <row r="150" spans="1:13" ht="12.75">
      <c r="A150" s="43" t="s">
        <v>52</v>
      </c>
      <c r="B150" s="87">
        <v>10997.62</v>
      </c>
      <c r="C150" s="81">
        <v>20586.53</v>
      </c>
      <c r="D150" s="81">
        <v>32017.48</v>
      </c>
      <c r="E150" s="81">
        <v>43917.25</v>
      </c>
      <c r="F150" s="81">
        <v>56568.67</v>
      </c>
      <c r="G150" s="81">
        <v>70642.240000000005</v>
      </c>
      <c r="H150" s="81">
        <v>86026.59</v>
      </c>
      <c r="I150" s="35">
        <v>102218.91</v>
      </c>
      <c r="J150" s="35">
        <v>119284.96</v>
      </c>
      <c r="K150" s="81">
        <v>137159.54</v>
      </c>
      <c r="L150" s="81">
        <v>155738.4</v>
      </c>
      <c r="M150" s="81">
        <v>174692.6</v>
      </c>
    </row>
    <row r="151" spans="1:13" ht="25.5">
      <c r="A151" s="91" t="s">
        <v>53</v>
      </c>
      <c r="B151" s="74">
        <v>2473.56</v>
      </c>
      <c r="C151" s="72">
        <v>4656.13</v>
      </c>
      <c r="D151" s="72">
        <v>7408.39</v>
      </c>
      <c r="E151" s="72">
        <v>10187.44</v>
      </c>
      <c r="F151" s="72">
        <v>12647.83</v>
      </c>
      <c r="G151" s="72">
        <v>15032.62</v>
      </c>
      <c r="H151" s="72">
        <v>17269.82</v>
      </c>
      <c r="I151" s="73">
        <v>19517.759999999998</v>
      </c>
      <c r="J151" s="73">
        <v>22808.240000000002</v>
      </c>
      <c r="K151" s="72">
        <v>26063.08</v>
      </c>
      <c r="L151" s="72">
        <v>28881.25</v>
      </c>
      <c r="M151" s="72">
        <v>31693</v>
      </c>
    </row>
    <row r="152" spans="1:13" ht="12.75">
      <c r="A152" s="45">
        <v>2025</v>
      </c>
      <c r="B152" s="74"/>
      <c r="C152" s="72"/>
      <c r="D152" s="72"/>
      <c r="E152" s="72"/>
      <c r="F152" s="72"/>
      <c r="G152" s="72"/>
      <c r="H152" s="72"/>
      <c r="I152" s="73"/>
      <c r="J152" s="73"/>
      <c r="K152" s="72"/>
      <c r="L152" s="72"/>
      <c r="M152" s="72"/>
    </row>
    <row r="153" spans="1:13" ht="63.75">
      <c r="A153" s="43" t="s">
        <v>47</v>
      </c>
      <c r="B153" s="46">
        <v>154705.79999999999</v>
      </c>
      <c r="C153" s="72">
        <v>312109.11</v>
      </c>
      <c r="D153" s="72">
        <v>475578.11</v>
      </c>
      <c r="E153" s="72">
        <v>650632.65</v>
      </c>
      <c r="F153" s="72"/>
      <c r="G153" s="72"/>
      <c r="H153" s="72"/>
      <c r="I153" s="73"/>
      <c r="J153" s="73"/>
      <c r="K153" s="72"/>
      <c r="L153" s="72"/>
      <c r="M153" s="72"/>
    </row>
    <row r="154" spans="1:13" ht="12.75">
      <c r="A154" s="43" t="s">
        <v>48</v>
      </c>
      <c r="B154" s="46" t="s">
        <v>70</v>
      </c>
      <c r="C154" s="72"/>
      <c r="D154" s="72"/>
      <c r="E154" s="72" t="s">
        <v>70</v>
      </c>
      <c r="F154" s="72"/>
      <c r="G154" s="72"/>
      <c r="H154" s="72"/>
      <c r="I154" s="73"/>
      <c r="J154" s="73"/>
      <c r="K154" s="72"/>
      <c r="L154" s="72"/>
      <c r="M154" s="72"/>
    </row>
    <row r="155" spans="1:13" ht="12.75">
      <c r="A155" s="43" t="s">
        <v>49</v>
      </c>
      <c r="B155" s="46">
        <v>126091.79</v>
      </c>
      <c r="C155" s="72">
        <v>258800.49</v>
      </c>
      <c r="D155" s="72">
        <v>398881.99</v>
      </c>
      <c r="E155" s="72">
        <v>550884.18999999994</v>
      </c>
      <c r="F155" s="72"/>
      <c r="G155" s="72"/>
      <c r="H155" s="72"/>
      <c r="I155" s="73"/>
      <c r="J155" s="73"/>
      <c r="K155" s="72"/>
      <c r="L155" s="72"/>
      <c r="M155" s="72"/>
    </row>
    <row r="156" spans="1:13" ht="12.75">
      <c r="A156" s="43" t="s">
        <v>50</v>
      </c>
      <c r="B156" s="46">
        <v>1209.74</v>
      </c>
      <c r="C156" s="72">
        <v>2459.11</v>
      </c>
      <c r="D156" s="72">
        <v>3819.89</v>
      </c>
      <c r="E156" s="72">
        <v>5326.51</v>
      </c>
      <c r="F156" s="72"/>
      <c r="G156" s="72"/>
      <c r="H156" s="72"/>
      <c r="I156" s="73"/>
      <c r="J156" s="73"/>
      <c r="K156" s="72"/>
      <c r="L156" s="72"/>
      <c r="M156" s="72"/>
    </row>
    <row r="157" spans="1:13" ht="12.75">
      <c r="A157" s="43" t="s">
        <v>51</v>
      </c>
      <c r="B157" s="46">
        <v>2169.44</v>
      </c>
      <c r="C157" s="72">
        <v>4573.59</v>
      </c>
      <c r="D157" s="72">
        <v>6914.14</v>
      </c>
      <c r="E157" s="72">
        <v>9334.7800000000007</v>
      </c>
      <c r="F157" s="72"/>
      <c r="G157" s="72"/>
      <c r="H157" s="72"/>
      <c r="I157" s="73"/>
      <c r="J157" s="73"/>
      <c r="K157" s="72"/>
      <c r="L157" s="72"/>
      <c r="M157" s="72"/>
    </row>
    <row r="158" spans="1:13" ht="12.75">
      <c r="A158" s="43" t="s">
        <v>52</v>
      </c>
      <c r="B158" s="46">
        <v>22951.98</v>
      </c>
      <c r="C158" s="72">
        <v>41411.120000000003</v>
      </c>
      <c r="D158" s="72">
        <v>58646.53</v>
      </c>
      <c r="E158" s="72">
        <v>74511.28</v>
      </c>
      <c r="F158" s="72"/>
      <c r="G158" s="72"/>
      <c r="H158" s="72"/>
      <c r="I158" s="73"/>
      <c r="J158" s="73"/>
      <c r="K158" s="72"/>
      <c r="L158" s="72"/>
      <c r="M158" s="72"/>
    </row>
    <row r="159" spans="1:13" ht="25.5">
      <c r="A159" s="47" t="s">
        <v>53</v>
      </c>
      <c r="B159" s="48">
        <v>2282.84</v>
      </c>
      <c r="C159" s="77">
        <v>4864.8</v>
      </c>
      <c r="D159" s="77">
        <v>7315.56</v>
      </c>
      <c r="E159" s="77">
        <v>10575.9</v>
      </c>
      <c r="F159" s="77"/>
      <c r="G159" s="77"/>
      <c r="H159" s="77"/>
      <c r="I159" s="37"/>
      <c r="J159" s="37"/>
      <c r="K159" s="77"/>
      <c r="L159" s="77"/>
      <c r="M159" s="77"/>
    </row>
    <row r="160" spans="1:13" ht="36.75" customHeight="1">
      <c r="A160" s="94" t="s">
        <v>45</v>
      </c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</row>
  </sheetData>
  <mergeCells count="1">
    <mergeCell ref="A160:M160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H41" sqref="H41"/>
    </sheetView>
  </sheetViews>
  <sheetFormatPr defaultRowHeight="11.25"/>
  <cols>
    <col min="1" max="1" width="10.7109375" style="1" bestFit="1" customWidth="1"/>
    <col min="2" max="2" width="8.42578125" style="1" customWidth="1"/>
    <col min="3" max="3" width="8.5703125" style="1" bestFit="1" customWidth="1"/>
    <col min="4" max="4" width="7" style="1" bestFit="1" customWidth="1"/>
    <col min="5" max="5" width="7.28515625" style="1" bestFit="1" customWidth="1"/>
    <col min="6" max="8" width="7" style="1" bestFit="1" customWidth="1"/>
    <col min="9" max="9" width="8" style="1" bestFit="1" customWidth="1"/>
    <col min="10" max="10" width="9" style="1" bestFit="1" customWidth="1"/>
    <col min="11" max="12" width="8" style="1" bestFit="1" customWidth="1"/>
    <col min="13" max="13" width="8.42578125" style="1" bestFit="1" customWidth="1"/>
    <col min="14" max="14" width="5.5703125" style="1" bestFit="1" customWidth="1"/>
    <col min="15" max="34" width="7" style="1" bestFit="1" customWidth="1"/>
    <col min="35" max="36" width="8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>
      <c r="A2" s="7">
        <f>Метаданные!B2</f>
        <v>181101</v>
      </c>
      <c r="B2" s="7" t="str">
        <f>Метаданные!B3</f>
        <v>Перевезено пассажиров</v>
      </c>
    </row>
    <row r="3" spans="1:13" ht="17.25" customHeight="1">
      <c r="A3" s="7"/>
      <c r="B3" s="7"/>
    </row>
    <row r="4" spans="1:13" s="2" customFormat="1" ht="29.25" customHeight="1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13" ht="12.75">
      <c r="A5" s="52">
        <v>2007</v>
      </c>
      <c r="B5" s="53">
        <v>168.3</v>
      </c>
      <c r="C5" s="53">
        <v>312.39999999999998</v>
      </c>
      <c r="D5" s="53">
        <v>496.7</v>
      </c>
      <c r="E5" s="53">
        <v>695.2</v>
      </c>
      <c r="F5" s="53">
        <v>904.3</v>
      </c>
      <c r="G5" s="53">
        <v>1148.5</v>
      </c>
      <c r="H5" s="53">
        <v>1422.8</v>
      </c>
      <c r="I5" s="53">
        <v>1725.5</v>
      </c>
      <c r="J5" s="53">
        <v>1982.1</v>
      </c>
      <c r="K5" s="53">
        <v>2228.6999999999998</v>
      </c>
      <c r="L5" s="53">
        <v>2469</v>
      </c>
      <c r="M5" s="54">
        <v>2701.1</v>
      </c>
    </row>
    <row r="6" spans="1:13" ht="12.75">
      <c r="A6" s="55">
        <v>2008</v>
      </c>
      <c r="B6" s="56">
        <v>217</v>
      </c>
      <c r="C6" s="56">
        <v>411.1</v>
      </c>
      <c r="D6" s="56">
        <v>638</v>
      </c>
      <c r="E6" s="56">
        <v>865</v>
      </c>
      <c r="F6" s="56">
        <v>1087.4000000000001</v>
      </c>
      <c r="G6" s="56">
        <v>1342.2</v>
      </c>
      <c r="H6" s="56">
        <v>1626.2</v>
      </c>
      <c r="I6" s="56">
        <v>1928.3</v>
      </c>
      <c r="J6" s="56">
        <v>2171.1</v>
      </c>
      <c r="K6" s="56">
        <v>2409.8000000000002</v>
      </c>
      <c r="L6" s="56">
        <v>2625.8</v>
      </c>
      <c r="M6" s="57">
        <v>2838.5</v>
      </c>
    </row>
    <row r="7" spans="1:13" ht="12.75">
      <c r="A7" s="55">
        <v>2009</v>
      </c>
      <c r="B7" s="56">
        <v>186.9</v>
      </c>
      <c r="C7" s="56">
        <v>354.4</v>
      </c>
      <c r="D7" s="56">
        <v>552.5</v>
      </c>
      <c r="E7" s="56">
        <v>749.7</v>
      </c>
      <c r="F7" s="56">
        <v>956.9</v>
      </c>
      <c r="G7" s="56">
        <v>1207.8</v>
      </c>
      <c r="H7" s="56">
        <v>1505.9</v>
      </c>
      <c r="I7" s="56">
        <v>1809.6</v>
      </c>
      <c r="J7" s="56">
        <v>2053.1999999999998</v>
      </c>
      <c r="K7" s="56">
        <v>2294.5</v>
      </c>
      <c r="L7" s="56">
        <v>2526.3000000000002</v>
      </c>
      <c r="M7" s="57">
        <v>2758.7</v>
      </c>
    </row>
    <row r="8" spans="1:13" ht="12.75">
      <c r="A8" s="55">
        <v>2010</v>
      </c>
      <c r="B8" s="56">
        <v>208.9</v>
      </c>
      <c r="C8" s="56">
        <v>402.3</v>
      </c>
      <c r="D8" s="56">
        <v>641.5</v>
      </c>
      <c r="E8" s="56">
        <v>883.8</v>
      </c>
      <c r="F8" s="56">
        <v>1140.0999999999999</v>
      </c>
      <c r="G8" s="56">
        <v>1459.6</v>
      </c>
      <c r="H8" s="56">
        <v>1836.3</v>
      </c>
      <c r="I8" s="56">
        <v>2221.5</v>
      </c>
      <c r="J8" s="56">
        <v>2535.3000000000002</v>
      </c>
      <c r="K8" s="56">
        <v>2835.9</v>
      </c>
      <c r="L8" s="56">
        <v>3117.1</v>
      </c>
      <c r="M8" s="57">
        <v>3401.2</v>
      </c>
    </row>
    <row r="9" spans="1:13" ht="12.75">
      <c r="A9" s="55">
        <v>2011</v>
      </c>
      <c r="B9" s="56">
        <v>267.2</v>
      </c>
      <c r="C9" s="56">
        <v>511</v>
      </c>
      <c r="D9" s="56">
        <v>802.2</v>
      </c>
      <c r="E9" s="56">
        <v>1099.0999999999999</v>
      </c>
      <c r="F9" s="56">
        <v>1417.05</v>
      </c>
      <c r="G9" s="56">
        <v>1805.64</v>
      </c>
      <c r="H9" s="56">
        <v>2247.6999999999998</v>
      </c>
      <c r="I9" s="56">
        <v>2683.4</v>
      </c>
      <c r="J9" s="56">
        <v>3061.07</v>
      </c>
      <c r="K9" s="56">
        <v>3410.9</v>
      </c>
      <c r="L9" s="56">
        <v>3760.43</v>
      </c>
      <c r="M9" s="57">
        <v>4111.4799999999996</v>
      </c>
    </row>
    <row r="10" spans="1:13" ht="12.75">
      <c r="A10" s="55">
        <v>2012</v>
      </c>
      <c r="B10" s="56">
        <v>322.8</v>
      </c>
      <c r="C10" s="56">
        <v>612.96</v>
      </c>
      <c r="D10" s="56">
        <v>957.8</v>
      </c>
      <c r="E10" s="56">
        <v>1304.8</v>
      </c>
      <c r="F10" s="56">
        <v>1650.75</v>
      </c>
      <c r="G10" s="56">
        <v>2072.96</v>
      </c>
      <c r="H10" s="56">
        <v>2548.4</v>
      </c>
      <c r="I10" s="56">
        <v>3039.12</v>
      </c>
      <c r="J10" s="56">
        <v>3448.61</v>
      </c>
      <c r="K10" s="56">
        <v>3841.51</v>
      </c>
      <c r="L10" s="56">
        <v>4205.3100000000004</v>
      </c>
      <c r="M10" s="57">
        <v>4558.72</v>
      </c>
    </row>
    <row r="11" spans="1:13" ht="12.75">
      <c r="A11" s="55">
        <v>2013</v>
      </c>
      <c r="B11" s="56">
        <v>346.23</v>
      </c>
      <c r="C11" s="56">
        <v>627.85</v>
      </c>
      <c r="D11" s="56">
        <v>990.92</v>
      </c>
      <c r="E11" s="56">
        <v>1361.37</v>
      </c>
      <c r="F11" s="56">
        <v>1751.3</v>
      </c>
      <c r="G11" s="56">
        <v>2218.8000000000002</v>
      </c>
      <c r="H11" s="56">
        <v>2739.4</v>
      </c>
      <c r="I11" s="56">
        <v>3286.57</v>
      </c>
      <c r="J11" s="56">
        <v>3773.17</v>
      </c>
      <c r="K11" s="56">
        <v>4200.21</v>
      </c>
      <c r="L11" s="56">
        <v>4605.22</v>
      </c>
      <c r="M11" s="57">
        <v>4992.97</v>
      </c>
    </row>
    <row r="12" spans="1:13" ht="12.75">
      <c r="A12" s="55">
        <v>2014</v>
      </c>
      <c r="B12" s="56">
        <v>385.58</v>
      </c>
      <c r="C12" s="56">
        <v>704.8</v>
      </c>
      <c r="D12" s="56">
        <v>1097.06</v>
      </c>
      <c r="E12" s="56">
        <v>1475.73</v>
      </c>
      <c r="F12" s="56">
        <v>1888.1</v>
      </c>
      <c r="G12" s="56">
        <v>2434.14</v>
      </c>
      <c r="H12" s="56">
        <v>3003.66</v>
      </c>
      <c r="I12" s="56">
        <v>3665.5</v>
      </c>
      <c r="J12" s="56">
        <v>4167.63</v>
      </c>
      <c r="K12" s="56">
        <v>4608.68</v>
      </c>
      <c r="L12" s="56">
        <v>5026.93</v>
      </c>
      <c r="M12" s="57">
        <v>5447.71</v>
      </c>
    </row>
    <row r="13" spans="1:13" ht="12.75">
      <c r="A13" s="55">
        <v>2015</v>
      </c>
      <c r="B13" s="56">
        <v>405.43</v>
      </c>
      <c r="C13" s="56">
        <v>757.32</v>
      </c>
      <c r="D13" s="56">
        <v>1179.6300000000001</v>
      </c>
      <c r="E13" s="56">
        <v>1582.57</v>
      </c>
      <c r="F13" s="56">
        <v>2044.72</v>
      </c>
      <c r="G13" s="56">
        <v>2622.83</v>
      </c>
      <c r="H13" s="56">
        <v>3292.05</v>
      </c>
      <c r="I13" s="56">
        <v>4043.19</v>
      </c>
      <c r="J13" s="56">
        <v>4500.17</v>
      </c>
      <c r="K13" s="56">
        <v>4995.79</v>
      </c>
      <c r="L13" s="56">
        <v>5468.51</v>
      </c>
      <c r="M13" s="57">
        <v>5924.97</v>
      </c>
    </row>
    <row r="14" spans="1:13" ht="12.75">
      <c r="A14" s="55">
        <v>2016</v>
      </c>
      <c r="B14" s="56">
        <v>441.3</v>
      </c>
      <c r="C14" s="56">
        <v>815.22</v>
      </c>
      <c r="D14" s="56">
        <v>1261.1199999999999</v>
      </c>
      <c r="E14" s="56">
        <v>1687.16</v>
      </c>
      <c r="F14" s="56">
        <v>2143.4699999999998</v>
      </c>
      <c r="G14" s="56">
        <v>2675.46</v>
      </c>
      <c r="H14" s="56">
        <v>3326.08</v>
      </c>
      <c r="I14" s="56">
        <v>4016.23</v>
      </c>
      <c r="J14" s="57">
        <v>4560.34</v>
      </c>
      <c r="K14" s="57">
        <v>5066.3599999999997</v>
      </c>
      <c r="L14" s="57">
        <v>5531.02</v>
      </c>
      <c r="M14" s="57">
        <v>6006.12</v>
      </c>
    </row>
    <row r="15" spans="1:13" ht="12.75">
      <c r="A15" s="55">
        <v>2017</v>
      </c>
      <c r="B15" s="56">
        <v>491.37</v>
      </c>
      <c r="C15" s="56">
        <v>911.04</v>
      </c>
      <c r="D15" s="56">
        <v>1432.75</v>
      </c>
      <c r="E15" s="56">
        <v>1936.39</v>
      </c>
      <c r="F15" s="56">
        <v>2492.0500000000002</v>
      </c>
      <c r="G15" s="56">
        <v>3175.58</v>
      </c>
      <c r="H15" s="56">
        <v>4034.58</v>
      </c>
      <c r="I15" s="56">
        <v>4882.8</v>
      </c>
      <c r="J15" s="57">
        <v>5562.75</v>
      </c>
      <c r="K15" s="57">
        <v>6184.66</v>
      </c>
      <c r="L15" s="57">
        <v>6758.25</v>
      </c>
      <c r="M15" s="57">
        <v>7352.17</v>
      </c>
    </row>
    <row r="16" spans="1:13" ht="12.75">
      <c r="A16" s="55">
        <v>2018</v>
      </c>
      <c r="B16" s="56">
        <v>586.55999999999995</v>
      </c>
      <c r="C16" s="56">
        <v>1090.29</v>
      </c>
      <c r="D16" s="56">
        <v>1744.98</v>
      </c>
      <c r="E16" s="56">
        <v>2371.59</v>
      </c>
      <c r="F16" s="56">
        <v>2992.53</v>
      </c>
      <c r="G16" s="56">
        <v>3763.3</v>
      </c>
      <c r="H16" s="56">
        <v>4610.53</v>
      </c>
      <c r="I16" s="56">
        <v>5500.62</v>
      </c>
      <c r="J16" s="56">
        <v>6191.15</v>
      </c>
      <c r="K16" s="57">
        <v>6782.29</v>
      </c>
      <c r="L16" s="57">
        <v>7318.14</v>
      </c>
      <c r="M16" s="57">
        <v>7858.53</v>
      </c>
    </row>
    <row r="17" spans="1:13" ht="12.75">
      <c r="A17" s="55">
        <v>2019</v>
      </c>
      <c r="B17" s="56">
        <v>538.15</v>
      </c>
      <c r="C17" s="56">
        <v>1021.2</v>
      </c>
      <c r="D17" s="56">
        <v>1604.9</v>
      </c>
      <c r="E17" s="56">
        <v>2189.79</v>
      </c>
      <c r="F17" s="57" t="s">
        <v>40</v>
      </c>
      <c r="G17" s="56">
        <v>3646.06</v>
      </c>
      <c r="H17" s="57">
        <v>4647.42</v>
      </c>
      <c r="I17" s="56">
        <v>5606.64</v>
      </c>
      <c r="J17" s="56">
        <v>6364.77</v>
      </c>
      <c r="K17" s="56">
        <v>7136.83</v>
      </c>
      <c r="L17" s="56">
        <v>7864.63</v>
      </c>
      <c r="M17" s="57">
        <v>8614.7900000000009</v>
      </c>
    </row>
    <row r="18" spans="1:13" ht="12.75">
      <c r="A18" s="55">
        <v>2020</v>
      </c>
      <c r="B18" s="56">
        <v>689.2</v>
      </c>
      <c r="C18" s="56">
        <v>1293.3599999999999</v>
      </c>
      <c r="D18" s="56">
        <v>1687.93</v>
      </c>
      <c r="E18" s="56">
        <v>1693.27</v>
      </c>
      <c r="F18" s="57">
        <v>1858.39</v>
      </c>
      <c r="G18" s="56">
        <v>2339</v>
      </c>
      <c r="H18" s="57">
        <v>2643.9</v>
      </c>
      <c r="I18" s="56">
        <v>3181.77</v>
      </c>
      <c r="J18" s="56">
        <v>3790.26</v>
      </c>
      <c r="K18" s="56">
        <v>4411.78</v>
      </c>
      <c r="L18" s="56">
        <v>4946.6499999999996</v>
      </c>
      <c r="M18" s="57">
        <v>5489.71</v>
      </c>
    </row>
    <row r="19" spans="1:13" ht="12.75">
      <c r="A19" s="55">
        <v>2021</v>
      </c>
      <c r="B19" s="58">
        <v>592.13</v>
      </c>
      <c r="C19" s="58">
        <v>1153.56</v>
      </c>
      <c r="D19" s="58">
        <v>1881.25</v>
      </c>
      <c r="E19" s="58">
        <v>2547.9299999999998</v>
      </c>
      <c r="F19" s="58">
        <v>3307.82</v>
      </c>
      <c r="G19" s="58">
        <v>4200.33</v>
      </c>
      <c r="H19" s="58">
        <v>5141.82</v>
      </c>
      <c r="I19" s="58">
        <v>6053.65</v>
      </c>
      <c r="J19" s="58">
        <v>6880.03</v>
      </c>
      <c r="K19" s="57">
        <v>7764.09</v>
      </c>
      <c r="L19" s="58">
        <v>8590.16</v>
      </c>
      <c r="M19" s="57">
        <v>9434.0499999999993</v>
      </c>
    </row>
    <row r="20" spans="1:13" ht="12.75">
      <c r="A20" s="55">
        <v>2022</v>
      </c>
      <c r="B20" s="58">
        <v>526.98</v>
      </c>
      <c r="C20" s="56">
        <v>1145.92</v>
      </c>
      <c r="D20" s="58">
        <v>1953.22</v>
      </c>
      <c r="E20" s="58">
        <v>2633.83</v>
      </c>
      <c r="F20" s="58">
        <v>3562.65</v>
      </c>
      <c r="G20" s="58">
        <v>4641.38</v>
      </c>
      <c r="H20" s="58">
        <v>5798.89</v>
      </c>
      <c r="I20" s="58">
        <v>6935.95</v>
      </c>
      <c r="J20" s="58">
        <v>7961.11</v>
      </c>
      <c r="K20" s="57">
        <v>8994.3700000000008</v>
      </c>
      <c r="L20" s="59">
        <v>9981</v>
      </c>
      <c r="M20" s="57">
        <v>10993.6</v>
      </c>
    </row>
    <row r="21" spans="1:13" ht="12.75">
      <c r="A21" s="55">
        <v>2023</v>
      </c>
      <c r="B21" s="59">
        <v>969.89</v>
      </c>
      <c r="C21" s="56">
        <v>1763.05</v>
      </c>
      <c r="D21" s="60">
        <v>2723.97</v>
      </c>
      <c r="E21" s="56">
        <v>3581.62</v>
      </c>
      <c r="F21" s="61">
        <v>4633.2299999999996</v>
      </c>
      <c r="G21" s="57">
        <v>5930.17</v>
      </c>
      <c r="H21" s="57">
        <v>7315.05</v>
      </c>
      <c r="I21" s="57">
        <v>8720.09</v>
      </c>
      <c r="J21" s="57">
        <v>9944.5</v>
      </c>
      <c r="K21" s="57">
        <v>11099.16</v>
      </c>
      <c r="L21" s="57">
        <v>12309.26</v>
      </c>
      <c r="M21" s="60">
        <v>13266.64</v>
      </c>
    </row>
    <row r="22" spans="1:13" ht="12.75">
      <c r="A22" s="55">
        <v>2024</v>
      </c>
      <c r="B22" s="59">
        <v>1234.9000000000001</v>
      </c>
      <c r="C22" s="56">
        <v>2069.7399999999998</v>
      </c>
      <c r="D22" s="59">
        <v>3275.41</v>
      </c>
      <c r="E22" s="59">
        <v>4242.01</v>
      </c>
      <c r="F22" s="61">
        <v>5438.06</v>
      </c>
      <c r="G22" s="57">
        <v>6810.33</v>
      </c>
      <c r="H22" s="57">
        <v>8337.56</v>
      </c>
      <c r="I22" s="57">
        <v>9877.27</v>
      </c>
      <c r="J22" s="57">
        <v>11132.39</v>
      </c>
      <c r="K22" s="61">
        <v>12314.72</v>
      </c>
      <c r="L22" s="57">
        <v>13477.27</v>
      </c>
      <c r="M22" s="57">
        <v>14678.76</v>
      </c>
    </row>
    <row r="23" spans="1:13" ht="12.75">
      <c r="A23" s="55">
        <v>2025</v>
      </c>
      <c r="B23" s="59">
        <v>1164.97</v>
      </c>
      <c r="C23" s="59">
        <v>2205.9</v>
      </c>
      <c r="D23" s="59">
        <v>3348.72</v>
      </c>
      <c r="E23" s="59">
        <v>4427.03</v>
      </c>
      <c r="F23" s="61">
        <v>5716.29</v>
      </c>
      <c r="G23" s="61">
        <v>7224.82</v>
      </c>
      <c r="H23" s="57">
        <v>8948.3700000000008</v>
      </c>
      <c r="I23" s="57">
        <v>10603.68</v>
      </c>
      <c r="J23" s="57">
        <v>11901.61</v>
      </c>
      <c r="K23" s="61">
        <v>13065.38</v>
      </c>
      <c r="L23" s="57">
        <v>14253.63</v>
      </c>
      <c r="M23" s="57">
        <v>15379.72</v>
      </c>
    </row>
    <row r="24" spans="1:13" ht="12.75">
      <c r="A24" s="50">
        <v>2026</v>
      </c>
      <c r="B24" s="49">
        <v>1175.3699999999999</v>
      </c>
      <c r="C24" s="49">
        <v>2230.2399999999998</v>
      </c>
      <c r="D24" s="49">
        <v>3417.36</v>
      </c>
      <c r="E24" s="49">
        <v>4547.45</v>
      </c>
      <c r="F24" s="90"/>
      <c r="G24" s="90"/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85" zoomScaleNormal="85" workbookViewId="0">
      <selection activeCell="D13" sqref="D13:E13"/>
    </sheetView>
  </sheetViews>
  <sheetFormatPr defaultRowHeight="11.25"/>
  <cols>
    <col min="1" max="1" width="10.5703125" style="1" bestFit="1" customWidth="1"/>
    <col min="2" max="2" width="8" style="1" customWidth="1"/>
    <col min="3" max="3" width="8.5703125" style="1" bestFit="1" customWidth="1"/>
    <col min="4" max="4" width="9.5703125" style="1" customWidth="1"/>
    <col min="5" max="5" width="7.28515625" style="1" bestFit="1" customWidth="1"/>
    <col min="6" max="6" width="8" style="1" customWidth="1"/>
    <col min="7" max="7" width="9.28515625" style="1" customWidth="1"/>
    <col min="8" max="8" width="8.5703125" style="1" customWidth="1"/>
    <col min="9" max="9" width="9" style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5" width="9.140625" style="1"/>
    <col min="16" max="16" width="8.85546875" style="1" customWidth="1"/>
    <col min="17" max="16384" width="9.140625" style="1"/>
  </cols>
  <sheetData>
    <row r="2" spans="1:13" ht="15.75">
      <c r="A2" s="7">
        <f>Метаданные!B2</f>
        <v>181101</v>
      </c>
      <c r="B2" s="7" t="str">
        <f>Метаданные!B3</f>
        <v>Перевезено пассажиров</v>
      </c>
    </row>
    <row r="3" spans="1:13" ht="15.75">
      <c r="A3" s="7"/>
      <c r="B3" s="7"/>
      <c r="I3" s="12"/>
    </row>
    <row r="4" spans="1:13" s="2" customFormat="1" ht="23.25" customHeight="1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13" ht="12.75">
      <c r="A5" s="65">
        <v>2018</v>
      </c>
      <c r="B5" s="66" t="s">
        <v>31</v>
      </c>
      <c r="C5" s="67" t="s">
        <v>31</v>
      </c>
      <c r="D5" s="67" t="s">
        <v>31</v>
      </c>
      <c r="E5" s="67">
        <v>5.66</v>
      </c>
      <c r="F5" s="67">
        <v>19.170000000000002</v>
      </c>
      <c r="G5" s="67">
        <v>31.7</v>
      </c>
      <c r="H5" s="67">
        <v>49.03</v>
      </c>
      <c r="I5" s="67">
        <v>75.209999999999994</v>
      </c>
      <c r="J5" s="67">
        <v>84.3</v>
      </c>
      <c r="K5" s="67">
        <v>86.92</v>
      </c>
      <c r="L5" s="67">
        <v>88.49</v>
      </c>
      <c r="M5" s="67">
        <v>89.2</v>
      </c>
    </row>
    <row r="6" spans="1:13" ht="12.75">
      <c r="A6" s="68">
        <v>2019</v>
      </c>
      <c r="B6" s="69">
        <v>0.7</v>
      </c>
      <c r="C6" s="69" t="s">
        <v>41</v>
      </c>
      <c r="D6" s="69" t="s">
        <v>68</v>
      </c>
      <c r="E6" s="69" t="s">
        <v>40</v>
      </c>
      <c r="F6" s="69">
        <v>8.19</v>
      </c>
      <c r="G6" s="69" t="s">
        <v>40</v>
      </c>
      <c r="H6" s="69" t="s">
        <v>68</v>
      </c>
      <c r="I6" s="69" t="s">
        <v>40</v>
      </c>
      <c r="J6" s="69" t="s">
        <v>40</v>
      </c>
      <c r="K6" s="69" t="s">
        <v>40</v>
      </c>
      <c r="L6" s="69" t="s">
        <v>40</v>
      </c>
      <c r="M6" s="69" t="s">
        <v>41</v>
      </c>
    </row>
    <row r="7" spans="1:13" ht="12.75">
      <c r="A7" s="68">
        <v>2020</v>
      </c>
      <c r="B7" s="69" t="s">
        <v>40</v>
      </c>
      <c r="C7" s="69">
        <v>1.59</v>
      </c>
      <c r="D7" s="69">
        <v>2.2799999999999998</v>
      </c>
      <c r="E7" s="69">
        <v>2.2799999999999998</v>
      </c>
      <c r="F7" s="69">
        <v>2.98</v>
      </c>
      <c r="G7" s="69">
        <v>17.149999999999999</v>
      </c>
      <c r="H7" s="69">
        <v>21.41</v>
      </c>
      <c r="I7" s="69">
        <v>28.78</v>
      </c>
      <c r="J7" s="69">
        <v>37.19</v>
      </c>
      <c r="K7" s="69">
        <v>39.76</v>
      </c>
      <c r="L7" s="69">
        <v>40.68</v>
      </c>
      <c r="M7" s="69">
        <v>40.72</v>
      </c>
    </row>
    <row r="8" spans="1:13" ht="12.75">
      <c r="A8" s="68">
        <v>2021</v>
      </c>
      <c r="B8" s="70" t="s">
        <v>31</v>
      </c>
      <c r="C8" s="69" t="s">
        <v>31</v>
      </c>
      <c r="D8" s="70" t="s">
        <v>31</v>
      </c>
      <c r="E8" s="70" t="s">
        <v>31</v>
      </c>
      <c r="F8" s="71">
        <v>13.74</v>
      </c>
      <c r="G8" s="69">
        <v>36.159999999999997</v>
      </c>
      <c r="H8" s="71">
        <v>56.13</v>
      </c>
      <c r="I8" s="71">
        <v>74.73</v>
      </c>
      <c r="J8" s="72">
        <v>77.91</v>
      </c>
      <c r="K8" s="72">
        <v>77.91</v>
      </c>
      <c r="L8" s="72">
        <v>77.91</v>
      </c>
      <c r="M8" s="72">
        <v>77.91</v>
      </c>
    </row>
    <row r="9" spans="1:13" ht="12.75">
      <c r="A9" s="68">
        <v>2022</v>
      </c>
      <c r="B9" s="70" t="s">
        <v>31</v>
      </c>
      <c r="C9" s="69" t="s">
        <v>31</v>
      </c>
      <c r="D9" s="70" t="s">
        <v>31</v>
      </c>
      <c r="E9" s="70" t="s">
        <v>41</v>
      </c>
      <c r="F9" s="70">
        <v>5.85</v>
      </c>
      <c r="G9" s="69">
        <v>24.55</v>
      </c>
      <c r="H9" s="71">
        <v>52.5</v>
      </c>
      <c r="I9" s="71">
        <v>84.8</v>
      </c>
      <c r="J9" s="72">
        <v>88.23</v>
      </c>
      <c r="K9" s="72">
        <v>89.13</v>
      </c>
      <c r="L9" s="72">
        <v>89.23</v>
      </c>
      <c r="M9" s="72">
        <v>89.23</v>
      </c>
    </row>
    <row r="10" spans="1:13" ht="12.75">
      <c r="A10" s="68">
        <v>2023</v>
      </c>
      <c r="B10" s="70" t="s">
        <v>31</v>
      </c>
      <c r="C10" s="69" t="s">
        <v>31</v>
      </c>
      <c r="D10" s="70" t="s">
        <v>31</v>
      </c>
      <c r="E10" s="70" t="s">
        <v>31</v>
      </c>
      <c r="F10" s="72">
        <v>2.04</v>
      </c>
      <c r="G10" s="69">
        <v>13.2</v>
      </c>
      <c r="H10" s="71">
        <v>27.99</v>
      </c>
      <c r="I10" s="71">
        <v>38.17</v>
      </c>
      <c r="J10" s="72">
        <v>39.6</v>
      </c>
      <c r="K10" s="72">
        <v>39.880000000000003</v>
      </c>
      <c r="L10" s="72">
        <v>39.880000000000003</v>
      </c>
      <c r="M10" s="72">
        <v>39.880000000000003</v>
      </c>
    </row>
    <row r="11" spans="1:13" ht="12.75">
      <c r="A11" s="68">
        <v>2024</v>
      </c>
      <c r="B11" s="70" t="s">
        <v>31</v>
      </c>
      <c r="C11" s="69" t="s">
        <v>31</v>
      </c>
      <c r="D11" s="70" t="s">
        <v>31</v>
      </c>
      <c r="E11" s="73" t="s">
        <v>40</v>
      </c>
      <c r="F11" s="72">
        <v>5.21</v>
      </c>
      <c r="G11" s="69">
        <v>11.91</v>
      </c>
      <c r="H11" s="71">
        <v>29.03</v>
      </c>
      <c r="I11" s="71">
        <v>62.15</v>
      </c>
      <c r="J11" s="74">
        <v>85.18</v>
      </c>
      <c r="K11" s="74">
        <v>101.17</v>
      </c>
      <c r="L11" s="72">
        <v>101.19</v>
      </c>
      <c r="M11" s="72">
        <v>101.19</v>
      </c>
    </row>
    <row r="12" spans="1:13" ht="12.75">
      <c r="A12" s="68">
        <v>2025</v>
      </c>
      <c r="B12" s="70" t="s">
        <v>31</v>
      </c>
      <c r="C12" s="69" t="s">
        <v>31</v>
      </c>
      <c r="D12" s="70" t="s">
        <v>31</v>
      </c>
      <c r="E12" s="73" t="s">
        <v>40</v>
      </c>
      <c r="F12" s="72">
        <v>3.17</v>
      </c>
      <c r="G12" s="72">
        <v>7.59</v>
      </c>
      <c r="H12" s="71">
        <v>13.18</v>
      </c>
      <c r="I12" s="71">
        <v>18.399999999999999</v>
      </c>
      <c r="J12" s="74">
        <v>18.98</v>
      </c>
      <c r="K12" s="74">
        <v>18.98</v>
      </c>
      <c r="L12" s="72">
        <v>18.98</v>
      </c>
      <c r="M12" s="72">
        <v>18.98</v>
      </c>
    </row>
    <row r="13" spans="1:13" ht="12.75">
      <c r="A13" s="75">
        <v>2026</v>
      </c>
      <c r="B13" s="76" t="s">
        <v>31</v>
      </c>
      <c r="C13" s="76" t="s">
        <v>31</v>
      </c>
      <c r="D13" s="76" t="s">
        <v>31</v>
      </c>
      <c r="E13" s="76" t="s">
        <v>31</v>
      </c>
      <c r="F13" s="90"/>
      <c r="G13" s="90"/>
      <c r="H13" s="90"/>
      <c r="I13" s="90"/>
      <c r="J13" s="90"/>
      <c r="K13" s="90"/>
      <c r="L13" s="90"/>
      <c r="M13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zoomScale="85" zoomScaleNormal="85" workbookViewId="0">
      <selection activeCell="H32" sqref="H32"/>
    </sheetView>
  </sheetViews>
  <sheetFormatPr defaultRowHeight="11.25"/>
  <cols>
    <col min="1" max="1" width="10.5703125" style="1" bestFit="1" customWidth="1"/>
    <col min="2" max="2" width="8.42578125" style="1" customWidth="1"/>
    <col min="3" max="3" width="8.5703125" style="1" bestFit="1" customWidth="1"/>
    <col min="4" max="4" width="8.85546875" style="1" customWidth="1"/>
    <col min="5" max="5" width="7.28515625" style="1" bestFit="1" customWidth="1"/>
    <col min="6" max="6" width="8.7109375" style="1" customWidth="1"/>
    <col min="7" max="7" width="9.28515625" style="1" customWidth="1"/>
    <col min="8" max="8" width="8.7109375" style="1" customWidth="1"/>
    <col min="9" max="9" width="10.28515625" style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7109375" style="1" customWidth="1"/>
    <col min="15" max="22" width="5.140625" style="1" bestFit="1" customWidth="1"/>
    <col min="23" max="24" width="5.5703125" style="1" bestFit="1" customWidth="1"/>
    <col min="25" max="34" width="5.140625" style="1" bestFit="1" customWidth="1"/>
    <col min="35" max="36" width="5.57031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>
      <c r="A2" s="7">
        <f>Метаданные!B2</f>
        <v>181101</v>
      </c>
      <c r="B2" s="7" t="str">
        <f>Метаданные!B3</f>
        <v>Перевезено пассажиров</v>
      </c>
    </row>
    <row r="3" spans="1:13" ht="15.75">
      <c r="A3" s="7"/>
      <c r="B3" s="7"/>
    </row>
    <row r="4" spans="1:13" s="2" customFormat="1" ht="26.25" customHeight="1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13" ht="12.75">
      <c r="A5" s="39">
        <v>2007</v>
      </c>
      <c r="B5" s="62" t="s">
        <v>31</v>
      </c>
      <c r="C5" s="62" t="s">
        <v>31</v>
      </c>
      <c r="D5" s="62" t="s">
        <v>31</v>
      </c>
      <c r="E5" s="51">
        <v>0</v>
      </c>
      <c r="F5" s="51">
        <v>7.7</v>
      </c>
      <c r="G5" s="51">
        <v>21</v>
      </c>
      <c r="H5" s="51">
        <v>33.200000000000003</v>
      </c>
      <c r="I5" s="51">
        <v>49.7</v>
      </c>
      <c r="J5" s="51">
        <v>53</v>
      </c>
      <c r="K5" s="51">
        <v>53</v>
      </c>
      <c r="L5" s="51">
        <v>53</v>
      </c>
      <c r="M5" s="51">
        <v>53</v>
      </c>
    </row>
    <row r="6" spans="1:13" ht="12.75">
      <c r="A6" s="39">
        <v>2008</v>
      </c>
      <c r="B6" s="62" t="s">
        <v>31</v>
      </c>
      <c r="C6" s="62" t="s">
        <v>31</v>
      </c>
      <c r="D6" s="62" t="s">
        <v>31</v>
      </c>
      <c r="E6" s="51">
        <v>1.7</v>
      </c>
      <c r="F6" s="51">
        <v>18.3</v>
      </c>
      <c r="G6" s="51">
        <v>40.700000000000003</v>
      </c>
      <c r="H6" s="51">
        <v>59.7</v>
      </c>
      <c r="I6" s="51">
        <v>73.3</v>
      </c>
      <c r="J6" s="51">
        <v>84.6</v>
      </c>
      <c r="K6" s="51">
        <v>88.6</v>
      </c>
      <c r="L6" s="51">
        <v>88.6</v>
      </c>
      <c r="M6" s="51">
        <v>88.6</v>
      </c>
    </row>
    <row r="7" spans="1:13" ht="12.75">
      <c r="A7" s="39">
        <v>2009</v>
      </c>
      <c r="B7" s="62" t="s">
        <v>31</v>
      </c>
      <c r="C7" s="62" t="s">
        <v>31</v>
      </c>
      <c r="D7" s="62" t="s">
        <v>31</v>
      </c>
      <c r="E7" s="51">
        <v>0.7</v>
      </c>
      <c r="F7" s="51">
        <v>15.9</v>
      </c>
      <c r="G7" s="40">
        <v>33.1</v>
      </c>
      <c r="H7" s="51">
        <v>54.8</v>
      </c>
      <c r="I7" s="51">
        <v>78.400000000000006</v>
      </c>
      <c r="J7" s="51">
        <v>88.3</v>
      </c>
      <c r="K7" s="51">
        <v>90.4</v>
      </c>
      <c r="L7" s="51">
        <v>90.4</v>
      </c>
      <c r="M7" s="51">
        <v>90.4</v>
      </c>
    </row>
    <row r="8" spans="1:13" ht="12.75">
      <c r="A8" s="39">
        <v>2010</v>
      </c>
      <c r="B8" s="62" t="s">
        <v>31</v>
      </c>
      <c r="C8" s="62" t="s">
        <v>31</v>
      </c>
      <c r="D8" s="62" t="s">
        <v>31</v>
      </c>
      <c r="E8" s="51">
        <v>1.5</v>
      </c>
      <c r="F8" s="51">
        <v>17</v>
      </c>
      <c r="G8" s="40">
        <v>42.6</v>
      </c>
      <c r="H8" s="51">
        <v>68.099999999999994</v>
      </c>
      <c r="I8" s="51">
        <v>92.9</v>
      </c>
      <c r="J8" s="51">
        <v>102.4</v>
      </c>
      <c r="K8" s="51">
        <v>108.1</v>
      </c>
      <c r="L8" s="51">
        <v>108.2</v>
      </c>
      <c r="M8" s="51">
        <v>108.2</v>
      </c>
    </row>
    <row r="9" spans="1:13" ht="12.75">
      <c r="A9" s="39">
        <v>2011</v>
      </c>
      <c r="B9" s="62" t="s">
        <v>31</v>
      </c>
      <c r="C9" s="62" t="s">
        <v>31</v>
      </c>
      <c r="D9" s="62" t="s">
        <v>31</v>
      </c>
      <c r="E9" s="51">
        <v>0.34</v>
      </c>
      <c r="F9" s="51">
        <v>16.420000000000002</v>
      </c>
      <c r="G9" s="40">
        <v>40.4</v>
      </c>
      <c r="H9" s="51">
        <v>67.38</v>
      </c>
      <c r="I9" s="51">
        <v>94.27</v>
      </c>
      <c r="J9" s="51">
        <v>108.74</v>
      </c>
      <c r="K9" s="51">
        <v>112.5</v>
      </c>
      <c r="L9" s="51">
        <v>112.6</v>
      </c>
      <c r="M9" s="51">
        <v>112.6</v>
      </c>
    </row>
    <row r="10" spans="1:13" ht="12.75">
      <c r="A10" s="39">
        <v>2012</v>
      </c>
      <c r="B10" s="62" t="s">
        <v>31</v>
      </c>
      <c r="C10" s="62" t="s">
        <v>31</v>
      </c>
      <c r="D10" s="62" t="s">
        <v>31</v>
      </c>
      <c r="E10" s="62" t="s">
        <v>31</v>
      </c>
      <c r="F10" s="51">
        <v>18.86</v>
      </c>
      <c r="G10" s="40">
        <v>35.5</v>
      </c>
      <c r="H10" s="51">
        <v>61.39</v>
      </c>
      <c r="I10" s="51">
        <v>80.23</v>
      </c>
      <c r="J10" s="51">
        <v>91.78</v>
      </c>
      <c r="K10" s="51">
        <v>97.22</v>
      </c>
      <c r="L10" s="51">
        <v>97.36</v>
      </c>
      <c r="M10" s="51">
        <v>97.36</v>
      </c>
    </row>
    <row r="11" spans="1:13" ht="12.75">
      <c r="A11" s="39">
        <v>2013</v>
      </c>
      <c r="B11" s="62" t="s">
        <v>31</v>
      </c>
      <c r="C11" s="62" t="s">
        <v>31</v>
      </c>
      <c r="D11" s="62" t="s">
        <v>31</v>
      </c>
      <c r="E11" s="62" t="s">
        <v>31</v>
      </c>
      <c r="F11" s="51">
        <v>4.7</v>
      </c>
      <c r="G11" s="40">
        <v>18.3</v>
      </c>
      <c r="H11" s="51">
        <v>34.200000000000003</v>
      </c>
      <c r="I11" s="51">
        <v>50.81</v>
      </c>
      <c r="J11" s="51">
        <v>57.53</v>
      </c>
      <c r="K11" s="51">
        <v>59.51</v>
      </c>
      <c r="L11" s="51">
        <v>92.93</v>
      </c>
      <c r="M11" s="51">
        <v>92.93</v>
      </c>
    </row>
    <row r="12" spans="1:13" ht="12.75">
      <c r="A12" s="39">
        <v>2014</v>
      </c>
      <c r="B12" s="62" t="s">
        <v>31</v>
      </c>
      <c r="C12" s="62" t="s">
        <v>31</v>
      </c>
      <c r="D12" s="62" t="s">
        <v>31</v>
      </c>
      <c r="E12" s="51">
        <v>0.05</v>
      </c>
      <c r="F12" s="51">
        <v>9.8000000000000007</v>
      </c>
      <c r="G12" s="40">
        <v>27.64</v>
      </c>
      <c r="H12" s="51">
        <v>41.22</v>
      </c>
      <c r="I12" s="51">
        <v>56.24</v>
      </c>
      <c r="J12" s="51">
        <v>63.65</v>
      </c>
      <c r="K12" s="51">
        <v>66.08</v>
      </c>
      <c r="L12" s="51">
        <v>66.239999999999995</v>
      </c>
      <c r="M12" s="51">
        <v>66.239999999999995</v>
      </c>
    </row>
    <row r="13" spans="1:13" ht="12.75">
      <c r="A13" s="39">
        <v>2015</v>
      </c>
      <c r="B13" s="62" t="s">
        <v>31</v>
      </c>
      <c r="C13" s="62" t="s">
        <v>31</v>
      </c>
      <c r="D13" s="62" t="s">
        <v>31</v>
      </c>
      <c r="E13" s="62" t="s">
        <v>31</v>
      </c>
      <c r="F13" s="51">
        <v>4.54</v>
      </c>
      <c r="G13" s="40">
        <v>18.32</v>
      </c>
      <c r="H13" s="51">
        <v>29.49</v>
      </c>
      <c r="I13" s="51">
        <v>42.47</v>
      </c>
      <c r="J13" s="51">
        <v>47.1</v>
      </c>
      <c r="K13" s="51">
        <v>48.03</v>
      </c>
      <c r="L13" s="51">
        <v>48.03</v>
      </c>
      <c r="M13" s="51">
        <v>48.03</v>
      </c>
    </row>
    <row r="14" spans="1:13" ht="12.75">
      <c r="A14" s="39">
        <v>2016</v>
      </c>
      <c r="B14" s="62" t="s">
        <v>31</v>
      </c>
      <c r="C14" s="62" t="s">
        <v>31</v>
      </c>
      <c r="D14" s="62" t="s">
        <v>31</v>
      </c>
      <c r="E14" s="62" t="s">
        <v>31</v>
      </c>
      <c r="F14" s="51">
        <v>9.2899999999999991</v>
      </c>
      <c r="G14" s="40">
        <v>29.19</v>
      </c>
      <c r="H14" s="51">
        <v>48.29</v>
      </c>
      <c r="I14" s="51">
        <v>72.17</v>
      </c>
      <c r="J14" s="51">
        <v>86.21</v>
      </c>
      <c r="K14" s="51">
        <v>90.14</v>
      </c>
      <c r="L14" s="51">
        <v>90.21</v>
      </c>
      <c r="M14" s="51">
        <v>90.71</v>
      </c>
    </row>
    <row r="15" spans="1:13" ht="12.75">
      <c r="A15" s="39">
        <v>2017</v>
      </c>
      <c r="B15" s="51">
        <v>0.5</v>
      </c>
      <c r="C15" s="63">
        <v>0.7</v>
      </c>
      <c r="D15" s="63">
        <v>0.9</v>
      </c>
      <c r="E15" s="63">
        <v>1.1000000000000001</v>
      </c>
      <c r="F15" s="51">
        <v>4.95</v>
      </c>
      <c r="G15" s="40">
        <v>15.13</v>
      </c>
      <c r="H15" s="51">
        <v>30.11</v>
      </c>
      <c r="I15" s="51">
        <v>47.8</v>
      </c>
      <c r="J15" s="51">
        <v>54.52</v>
      </c>
      <c r="K15" s="51">
        <v>57.77</v>
      </c>
      <c r="L15" s="51">
        <v>58.51</v>
      </c>
      <c r="M15" s="51">
        <v>58.71</v>
      </c>
    </row>
    <row r="16" spans="1:13" ht="12.75">
      <c r="A16" s="39">
        <v>2018</v>
      </c>
      <c r="B16" s="51" t="s">
        <v>40</v>
      </c>
      <c r="C16" s="51">
        <v>0.25</v>
      </c>
      <c r="D16" s="51">
        <v>0.3</v>
      </c>
      <c r="E16" s="63">
        <v>0.5</v>
      </c>
      <c r="F16" s="51">
        <v>8.0399999999999991</v>
      </c>
      <c r="G16" s="40" t="s">
        <v>40</v>
      </c>
      <c r="H16" s="51" t="s">
        <v>40</v>
      </c>
      <c r="I16" s="51" t="s">
        <v>40</v>
      </c>
      <c r="J16" s="51" t="s">
        <v>40</v>
      </c>
      <c r="K16" s="51" t="s">
        <v>40</v>
      </c>
      <c r="L16" s="51">
        <v>81.19</v>
      </c>
      <c r="M16" s="51">
        <v>81.209999999999994</v>
      </c>
    </row>
    <row r="17" spans="1:13" ht="12.75">
      <c r="A17" s="39">
        <v>2019</v>
      </c>
      <c r="B17" s="51">
        <v>0.01</v>
      </c>
      <c r="C17" s="51" t="s">
        <v>40</v>
      </c>
      <c r="D17" s="51" t="s">
        <v>40</v>
      </c>
      <c r="E17" s="51" t="s">
        <v>40</v>
      </c>
      <c r="F17" s="40" t="s">
        <v>40</v>
      </c>
      <c r="G17" s="40">
        <v>7.51</v>
      </c>
      <c r="H17" s="51">
        <v>23.99</v>
      </c>
      <c r="I17" s="51" t="s">
        <v>40</v>
      </c>
      <c r="J17" s="51" t="s">
        <v>40</v>
      </c>
      <c r="K17" s="51" t="s">
        <v>40</v>
      </c>
      <c r="L17" s="51" t="s">
        <v>40</v>
      </c>
      <c r="M17" s="51" t="s">
        <v>41</v>
      </c>
    </row>
    <row r="18" spans="1:13" ht="12.75">
      <c r="A18" s="39">
        <v>2020</v>
      </c>
      <c r="B18" s="62" t="s">
        <v>31</v>
      </c>
      <c r="C18" s="51" t="s">
        <v>31</v>
      </c>
      <c r="D18" s="51" t="s">
        <v>31</v>
      </c>
      <c r="E18" s="51" t="s">
        <v>31</v>
      </c>
      <c r="F18" s="40" t="s">
        <v>41</v>
      </c>
      <c r="G18" s="40">
        <v>8.02</v>
      </c>
      <c r="H18" s="51">
        <v>20.09</v>
      </c>
      <c r="I18" s="51">
        <v>26.28</v>
      </c>
      <c r="J18" s="51">
        <v>37.07</v>
      </c>
      <c r="K18" s="51">
        <v>39.22</v>
      </c>
      <c r="L18" s="51">
        <v>39.729999999999997</v>
      </c>
      <c r="M18" s="51">
        <v>39.729999999999997</v>
      </c>
    </row>
    <row r="19" spans="1:13" ht="12.75">
      <c r="A19" s="39">
        <v>2021</v>
      </c>
      <c r="B19" s="51" t="s">
        <v>31</v>
      </c>
      <c r="C19" s="51" t="s">
        <v>31</v>
      </c>
      <c r="D19" s="51" t="s">
        <v>31</v>
      </c>
      <c r="E19" s="51" t="s">
        <v>31</v>
      </c>
      <c r="F19" s="40">
        <v>27.8</v>
      </c>
      <c r="G19" s="40">
        <v>50.44</v>
      </c>
      <c r="H19" s="51">
        <v>56.38</v>
      </c>
      <c r="I19" s="40">
        <v>70.099999999999994</v>
      </c>
      <c r="J19" s="40">
        <v>80.400000000000006</v>
      </c>
      <c r="K19" s="40">
        <v>86.95</v>
      </c>
      <c r="L19" s="51">
        <v>87.21</v>
      </c>
      <c r="M19" s="51">
        <v>87.21</v>
      </c>
    </row>
    <row r="20" spans="1:13" ht="12.75">
      <c r="A20" s="39">
        <v>2022</v>
      </c>
      <c r="B20" s="51" t="s">
        <v>31</v>
      </c>
      <c r="C20" s="51" t="s">
        <v>31</v>
      </c>
      <c r="D20" s="51" t="s">
        <v>31</v>
      </c>
      <c r="E20" s="51" t="s">
        <v>31</v>
      </c>
      <c r="F20" s="40">
        <v>11.82</v>
      </c>
      <c r="G20" s="40">
        <v>34.46</v>
      </c>
      <c r="H20" s="51">
        <v>99.77</v>
      </c>
      <c r="I20" s="40">
        <v>129.63</v>
      </c>
      <c r="J20" s="40">
        <v>140.25</v>
      </c>
      <c r="K20" s="40">
        <v>143.05000000000001</v>
      </c>
      <c r="L20" s="51">
        <v>143.13999999999999</v>
      </c>
      <c r="M20" s="51">
        <v>143.13999999999999</v>
      </c>
    </row>
    <row r="21" spans="1:13" ht="12.75">
      <c r="A21" s="39">
        <v>2023</v>
      </c>
      <c r="B21" s="51" t="s">
        <v>31</v>
      </c>
      <c r="C21" s="51" t="s">
        <v>31</v>
      </c>
      <c r="D21" s="51" t="s">
        <v>31</v>
      </c>
      <c r="E21" s="62" t="s">
        <v>31</v>
      </c>
      <c r="F21" s="40">
        <v>10.49</v>
      </c>
      <c r="G21" s="40">
        <v>52.95</v>
      </c>
      <c r="H21" s="51">
        <v>90.18</v>
      </c>
      <c r="I21" s="51">
        <v>111.07</v>
      </c>
      <c r="J21" s="40">
        <v>117.86</v>
      </c>
      <c r="K21" s="40">
        <v>121.05</v>
      </c>
      <c r="L21" s="51">
        <v>121.05</v>
      </c>
      <c r="M21" s="51">
        <v>121.05</v>
      </c>
    </row>
    <row r="22" spans="1:13" ht="12.75">
      <c r="A22" s="39">
        <v>2024</v>
      </c>
      <c r="B22" s="51" t="s">
        <v>40</v>
      </c>
      <c r="C22" s="51" t="s">
        <v>40</v>
      </c>
      <c r="D22" s="51" t="s">
        <v>40</v>
      </c>
      <c r="E22" s="51" t="s">
        <v>40</v>
      </c>
      <c r="F22" s="40">
        <v>14.63</v>
      </c>
      <c r="G22" s="40">
        <v>74.17</v>
      </c>
      <c r="H22" s="51">
        <v>156.87</v>
      </c>
      <c r="I22" s="51">
        <v>212.12</v>
      </c>
      <c r="J22" s="40">
        <v>227.34</v>
      </c>
      <c r="K22" s="46">
        <v>231.12</v>
      </c>
      <c r="L22" s="51">
        <v>231.12</v>
      </c>
      <c r="M22" s="51">
        <v>231.12</v>
      </c>
    </row>
    <row r="23" spans="1:13" ht="12.75">
      <c r="A23" s="55">
        <v>2025</v>
      </c>
      <c r="B23" s="56" t="s">
        <v>31</v>
      </c>
      <c r="C23" s="56" t="s">
        <v>31</v>
      </c>
      <c r="D23" s="56" t="s">
        <v>31</v>
      </c>
      <c r="E23" s="56" t="s">
        <v>40</v>
      </c>
      <c r="F23" s="57">
        <v>32.6</v>
      </c>
      <c r="G23" s="57">
        <v>94.81</v>
      </c>
      <c r="H23" s="56">
        <v>178.28</v>
      </c>
      <c r="I23" s="56">
        <v>232.86</v>
      </c>
      <c r="J23" s="57">
        <v>250.54</v>
      </c>
      <c r="K23" s="61">
        <v>252.92</v>
      </c>
      <c r="L23" s="56">
        <v>253.03</v>
      </c>
      <c r="M23" s="56">
        <v>253.03</v>
      </c>
    </row>
    <row r="24" spans="1:13" ht="12.75">
      <c r="A24" s="50">
        <v>2026</v>
      </c>
      <c r="B24" s="64" t="s">
        <v>31</v>
      </c>
      <c r="C24" s="76" t="s">
        <v>31</v>
      </c>
      <c r="D24" s="76" t="s">
        <v>31</v>
      </c>
      <c r="E24" s="76" t="s">
        <v>31</v>
      </c>
      <c r="F24" s="90"/>
      <c r="G24" s="90"/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Воздушный</vt:lpstr>
      <vt:lpstr>Морским</vt:lpstr>
      <vt:lpstr>Внутренний водный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sh.shukerbaeva</cp:lastModifiedBy>
  <cp:lastPrinted>2024-06-21T07:30:05Z</cp:lastPrinted>
  <dcterms:created xsi:type="dcterms:W3CDTF">2009-03-11T05:00:38Z</dcterms:created>
  <dcterms:modified xsi:type="dcterms:W3CDTF">2026-05-12T05:51:51Z</dcterms:modified>
</cp:coreProperties>
</file>