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48" activeTab="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_ЖД" sheetId="11" r:id="rId11"/>
    <sheet name="8." sheetId="12" r:id="rId12"/>
    <sheet name="9." sheetId="13" r:id="rId13"/>
    <sheet name="10." sheetId="14" r:id="rId14"/>
    <sheet name="11_Авто" sheetId="15" r:id="rId15"/>
    <sheet name="12." sheetId="16" r:id="rId16"/>
    <sheet name="13." sheetId="17" r:id="rId17"/>
    <sheet name="14." sheetId="18" r:id="rId18"/>
    <sheet name="15_Труба" sheetId="19" r:id="rId19"/>
    <sheet name="16." sheetId="20" r:id="rId20"/>
    <sheet name="17." sheetId="21" r:id="rId21"/>
    <sheet name="18." sheetId="22" r:id="rId22"/>
    <sheet name="19." sheetId="23" r:id="rId23"/>
    <sheet name="20_Воздуш" sheetId="24" r:id="rId24"/>
    <sheet name="21." sheetId="25" r:id="rId25"/>
    <sheet name="22." sheetId="26" r:id="rId26"/>
    <sheet name="23." sheetId="27" r:id="rId27"/>
    <sheet name="24." sheetId="28" r:id="rId28"/>
    <sheet name="25." sheetId="29" r:id="rId29"/>
    <sheet name="26" sheetId="30" r:id="rId30"/>
    <sheet name="27" sheetId="31" r:id="rId31"/>
    <sheet name="28_Bн.воды" sheetId="32" r:id="rId32"/>
    <sheet name="29." sheetId="33" r:id="rId33"/>
    <sheet name="30." sheetId="34" r:id="rId34"/>
    <sheet name="31." sheetId="35" r:id="rId35"/>
    <sheet name="32-Море" sheetId="36" r:id="rId36"/>
    <sheet name="33." sheetId="37" r:id="rId37"/>
    <sheet name="34." sheetId="38" r:id="rId38"/>
    <sheet name="35." sheetId="39" r:id="rId39"/>
    <sheet name="36." sheetId="40" r:id="rId40"/>
    <sheet name="37.всп.деят-ть" sheetId="41" r:id="rId41"/>
    <sheet name="38." sheetId="42" r:id="rId42"/>
    <sheet name="39." sheetId="43" r:id="rId43"/>
  </sheets>
  <definedNames/>
  <calcPr fullCalcOnLoad="1"/>
</workbook>
</file>

<file path=xl/sharedStrings.xml><?xml version="1.0" encoding="utf-8"?>
<sst xmlns="http://schemas.openxmlformats.org/spreadsheetml/2006/main" count="3146" uniqueCount="551">
  <si>
    <t>в том числе:</t>
  </si>
  <si>
    <t>Всего</t>
  </si>
  <si>
    <t/>
  </si>
  <si>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</si>
  <si>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</si>
  <si>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</si>
  <si>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</si>
  <si>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</si>
  <si>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</si>
  <si>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1.</t>
  </si>
  <si>
    <t>«-» явление отсутствует</t>
  </si>
  <si>
    <t>«х» – данные конфиденциальны</t>
  </si>
  <si>
    <t>О продукции и услугах транспорта в Республике Казахстан (по видам сообщений)</t>
  </si>
  <si>
    <t xml:space="preserve">Основные показатели работы транспорта </t>
  </si>
  <si>
    <t>Показатели работы транспорта в разрезе областей</t>
  </si>
  <si>
    <t>Основные показатели работы транспорта по видам сообщений</t>
  </si>
  <si>
    <t>Перевозки грузов всеми видами транспорта в разрезе сообщений</t>
  </si>
  <si>
    <t>Основные показатели работы железнодорожного транспорта</t>
  </si>
  <si>
    <t>Основные показатели работы железнодорожного транспорта по видам сообщений</t>
  </si>
  <si>
    <t>Перевозки грузов железнодорожным транспортом в разрезе сообщений</t>
  </si>
  <si>
    <t>Основные показатели работы автомобильного и городского электрического транспорта</t>
  </si>
  <si>
    <t>Показатели работы автомобильного и городского электрического транспорта в разрезе областей</t>
  </si>
  <si>
    <t>Основные показатели работы автомобильного и городского электрического транспорта по видам сообщений</t>
  </si>
  <si>
    <t>Перевозки грузов автомобильным транспортом в разрезе сообщений</t>
  </si>
  <si>
    <t>Основные показатели работы воздушного транспорта</t>
  </si>
  <si>
    <t>Основные показатели работы воздушного транспорта в разрезе областей</t>
  </si>
  <si>
    <t>Основные показатели работы воздушного транспорта по видам сообщений</t>
  </si>
  <si>
    <t xml:space="preserve">Основные показатели работы трубопроводного транспорта </t>
  </si>
  <si>
    <t>Показатели работы трубопроводного транспорта в разрезе областей</t>
  </si>
  <si>
    <t xml:space="preserve">Основные показатели работы трубопроводного транспорта по видам сообщений </t>
  </si>
  <si>
    <t>Транспортирование грузов трубопроводным транспортом в разрезе сообщений</t>
  </si>
  <si>
    <t>Протяженность трубопроводов числящихся на балансе предприятия в разрезе областей</t>
  </si>
  <si>
    <t>Основные показатели работы внутреннего водного транспорта</t>
  </si>
  <si>
    <t>Показатели работы внутреннего водного транспорта в разрезе областей</t>
  </si>
  <si>
    <t>Основные показатели работы внутреннего водного транспорта по видам сообщений</t>
  </si>
  <si>
    <t>Перевозки грузов внутренним водным транспортом в разрезе сообщений</t>
  </si>
  <si>
    <t>Основные показатели работы морского и прибрежного транспорта</t>
  </si>
  <si>
    <t>Показатели работы морского и прибрежного транспорта в разрезе областей</t>
  </si>
  <si>
    <t>Основные показатели работы морского и прибрежного транспорта по видам сообщений</t>
  </si>
  <si>
    <t>Перевозки грузов морским и прибрежным транспортом в разрезе видов грузов</t>
  </si>
  <si>
    <t>Наличие морских грузовых судов</t>
  </si>
  <si>
    <t>Основные показатели работы предприятий вспомогательной транспортной деятельности</t>
  </si>
  <si>
    <t>Перевозки грузов и пассажиров через международные аэропорты Республики Казахстан по регулярным авиаперевозкам</t>
  </si>
  <si>
    <t>Перевозки грузов и пассажиров через международные аэропорты Республики Казахстан по нерегулярным авиаперевозкам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</si>
  <si>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</si>
  <si>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</si>
  <si>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</si>
  <si>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</si>
  <si>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</si>
  <si>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</si>
  <si>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</si>
  <si>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</si>
  <si>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</si>
  <si>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</si>
  <si>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</si>
  <si>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</si>
  <si>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12.</t>
  </si>
  <si>
    <t>13.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</si>
  <si>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</si>
  <si>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</si>
  <si>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</si>
  <si>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</si>
  <si>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</si>
  <si>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</si>
  <si>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</si>
  <si>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</si>
  <si>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</si>
  <si>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</si>
  <si>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</si>
  <si>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</si>
  <si>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</si>
  <si>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</si>
  <si>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</si>
  <si>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</si>
  <si>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Доходы от перевозок - это сумма средств, полученных транспортными предприятиями за перевозку грузов (включая почту), пассажиров (включая багаж), оказанные отправителям грузов и пассажирам дополнительные услуги по перевозкам и за пользование имуществом транспорта. </t>
  </si>
  <si>
    <t xml:space="preserve">Перевезено пассажиров - число пассажиров, перевезенных за определенный период времени. Единицей наблюдения в статистике перевозок пассажиров является пассажиро-поездка. </t>
  </si>
  <si>
    <t xml:space="preserve">Пассажирооборот транспорта - объем работы транспорта по перевозкам пассажиров. Единицей измерения является пассажиро-километр, т.е. перемещение пассажира на расстояние в 1 км. </t>
  </si>
  <si>
    <t xml:space="preserve">Перевезено грузов - количество грузов в тоннах, перевезенных транспортом. </t>
  </si>
  <si>
    <t>Принятые пассажиры (грузы) – количество пассажиров (грузов), заканчивающих свой полет в аэропорту, по которому представляются данные, включая количество пассажиров (грузов), которые продолжат свой полет, но за исключением пассажиров (грузов) прямого транзита.</t>
  </si>
  <si>
    <t>Прямой транзит – количество пассажиров, продолжающих полет на рейсе, имеющем такой же номер, как и рейс, на котором они прибыли.</t>
  </si>
  <si>
    <t xml:space="preserve"> </t>
  </si>
  <si>
    <t>Қазақстан Республикасы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</si>
  <si>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</si>
  <si>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</si>
  <si>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</si>
  <si>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</si>
  <si>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</si>
  <si>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</si>
  <si>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</si>
  <si>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</si>
  <si>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</si>
  <si>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</si>
  <si>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</si>
  <si>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в том числе по видам  сообщений:</t>
  </si>
  <si>
    <t>из него:</t>
  </si>
  <si>
    <t>автобусное</t>
  </si>
  <si>
    <t>Внутриреспубликанское</t>
  </si>
  <si>
    <t>внутриобластное</t>
  </si>
  <si>
    <t>межобластное</t>
  </si>
  <si>
    <t>Пригородное</t>
  </si>
  <si>
    <t>такси</t>
  </si>
  <si>
    <t>Городское</t>
  </si>
  <si>
    <t>троллейбусное</t>
  </si>
  <si>
    <t>трамвайное</t>
  </si>
  <si>
    <t>в том числе по видам сообщений:</t>
  </si>
  <si>
    <t>экспорт</t>
  </si>
  <si>
    <t>страны ЕАЭС</t>
  </si>
  <si>
    <t>страны вне ЕАЭС</t>
  </si>
  <si>
    <t>импорт</t>
  </si>
  <si>
    <t>транзит</t>
  </si>
  <si>
    <t xml:space="preserve"> Всего</t>
  </si>
  <si>
    <t>мың тонна</t>
  </si>
  <si>
    <t>тыс. тонн</t>
  </si>
  <si>
    <t>Перевезено грузов, багажа, грузобагажа - всего</t>
  </si>
  <si>
    <t>сырая нефть</t>
  </si>
  <si>
    <t>нефтепродукты</t>
  </si>
  <si>
    <t>природный газ</t>
  </si>
  <si>
    <t>жидкие или газообразные грузы в массе</t>
  </si>
  <si>
    <t>прочие жидкие или газообразные грузы в массе</t>
  </si>
  <si>
    <t>каменный уголь</t>
  </si>
  <si>
    <t>кокс</t>
  </si>
  <si>
    <t>железная руда</t>
  </si>
  <si>
    <t>марганцевая руда</t>
  </si>
  <si>
    <t>руды цветных металлов</t>
  </si>
  <si>
    <t>серное сырье</t>
  </si>
  <si>
    <t>лом черных металлов</t>
  </si>
  <si>
    <t>флюсы</t>
  </si>
  <si>
    <t>лесные грузы</t>
  </si>
  <si>
    <t>строительные грузы</t>
  </si>
  <si>
    <t>химические и минеральные удобрения</t>
  </si>
  <si>
    <t>зерно</t>
  </si>
  <si>
    <t>замороженные или охлажденные продукты</t>
  </si>
  <si>
    <t>почта</t>
  </si>
  <si>
    <t>плодоовощная продукция</t>
  </si>
  <si>
    <t>цемент строительный</t>
  </si>
  <si>
    <t>хлебные грузы</t>
  </si>
  <si>
    <t>прочие грузы</t>
  </si>
  <si>
    <t>Из общего объема</t>
  </si>
  <si>
    <t xml:space="preserve">Международное </t>
  </si>
  <si>
    <t>Из общего объема -</t>
  </si>
  <si>
    <t>Опасные грузы</t>
  </si>
  <si>
    <t>Грузы в контейнерах</t>
  </si>
  <si>
    <t xml:space="preserve">       Международное</t>
  </si>
  <si>
    <t xml:space="preserve">       Внутриреспубликанское</t>
  </si>
  <si>
    <t xml:space="preserve">            внутриобластное</t>
  </si>
  <si>
    <t xml:space="preserve">            межобластное</t>
  </si>
  <si>
    <t xml:space="preserve">       Пригородное </t>
  </si>
  <si>
    <t xml:space="preserve">       Городское</t>
  </si>
  <si>
    <t xml:space="preserve">      в том числе по видам сообщений:</t>
  </si>
  <si>
    <t>Международное</t>
  </si>
  <si>
    <t>Транспортировано грузов - всего</t>
  </si>
  <si>
    <t>км</t>
  </si>
  <si>
    <t>Шығыс  Қазақстан</t>
  </si>
  <si>
    <t xml:space="preserve">  Всего</t>
  </si>
  <si>
    <t>единиц</t>
  </si>
  <si>
    <t>Регулярные авиаперевозки</t>
  </si>
  <si>
    <t>Самолето-километры, тыс. км</t>
  </si>
  <si>
    <t>Отправления воздушных судов, единиц</t>
  </si>
  <si>
    <t>Налет часов, часов</t>
  </si>
  <si>
    <t>Выполненные пассажиро-километры, тыс. пкм</t>
  </si>
  <si>
    <t>Располагаемые кресло-километры, тыс. пкм</t>
  </si>
  <si>
    <t>Выполненные тонно-километры, тыс. ткм</t>
  </si>
  <si>
    <t>Располагаемые тонно-километры, тыс. ткм</t>
  </si>
  <si>
    <t>Нерегулярные (чартерные) авиаперевозки</t>
  </si>
  <si>
    <t xml:space="preserve">Түркістан </t>
  </si>
  <si>
    <t>2.</t>
  </si>
  <si>
    <t>3.</t>
  </si>
  <si>
    <t>Число международных сообщений</t>
  </si>
  <si>
    <t xml:space="preserve">Основные показатели работы воздушного транспорта </t>
  </si>
  <si>
    <t>Нұр-Сұлтан қаласы</t>
  </si>
  <si>
    <t>Шымкент қаласы</t>
  </si>
  <si>
    <t>Алматы қ.</t>
  </si>
  <si>
    <t>Шымкент қ.</t>
  </si>
  <si>
    <t>Нұр-Сұлтан қ.</t>
  </si>
  <si>
    <t>опасные грузы</t>
  </si>
  <si>
    <t>грузы в контейнерах</t>
  </si>
  <si>
    <t>34.</t>
  </si>
  <si>
    <t>Бюллетень «О продукции и услугах транспорта в Республике Казахстан (по видам сообщений)» составлен на основе годовых статистических данных предприятий с основным видом деятельности – транспорт и складирование (код ОКЭД 49-52), предприятий других отраслей экономики, осуществляющих перевозку пассажиров общественным транспортом. Кроме того, в основные показатели работы транспорта (перевезено грузов, грузооборот, перевезено пассажиров, пассажирооборот) включена оценка объемов работы нетранспортных предприятий и предпринимателей, занимающихся автомобильными коммерческими перевозками. Данные представлены как в целом по транспорту республики, так и по отдельным его видам, в разрезе видов сообщений, форм собственности, областей, г. Нур-Султан, г. Алматы и г.Шымкент.</t>
  </si>
  <si>
    <t xml:space="preserve"> млн. тенге</t>
  </si>
  <si>
    <t xml:space="preserve"> Пригородное</t>
  </si>
  <si>
    <t>Доходы от вспомогательных транспортных услуг включают доходы от транспортной обработки и хранения товаров, другие вспомогательные транспортные услуги, услуги по организации грузоперевозок.</t>
  </si>
  <si>
    <t>35.</t>
  </si>
  <si>
    <t>36.</t>
  </si>
  <si>
    <t>37.</t>
  </si>
  <si>
    <t>38.</t>
  </si>
  <si>
    <t xml:space="preserve">Пригородное </t>
  </si>
  <si>
    <t>из них:</t>
  </si>
  <si>
    <t>наливные</t>
  </si>
  <si>
    <t>сухогрузные</t>
  </si>
  <si>
    <t xml:space="preserve"> Тел. +7 7172 74 90 60</t>
  </si>
  <si>
    <t>Тел. +7 7172 74 92 71</t>
  </si>
  <si>
    <t xml:space="preserve">Е-mail:g.akisheva@aspire.gov.kz
</t>
  </si>
  <si>
    <t>© Қазақстан Республикасы Стратегиялық жоспарлау және реформалар агенттігі Ұлттық статистика бюросы</t>
  </si>
  <si>
    <t>Грузооборот транспорта - объем работы транспорта по перевозкам грузов, выражается в тонно-километрах. Определяется как сумма произведений веса каждой партии (отправки) перевозимого груза на расстояние ее перевозки.
Виды сообщений:
Внутриреспубликанское сообщение – перевозки между населенными пунктами, расположенными на территории Республики Казахстан. Внутриреспубликанское сообщение включает перевозки во внутриобластном (перевозки в пределах одной области, осуществляемые между населенными пунктами, находящимися в разных районах, или соединяющие населенные пункты с городами областного значения) и межобластном (перевозки, осуществляемые между населенными пунктами, находящимися в разных областях, или соединяющие населенные пункты с городами республиканского значения, столицей) сообщении.
Пригородное сообщение – перевозки по маршрутам, соединяющим населенный пункт с пригородной зоной протяженностью до пятидесяти километров, измеряемых от установленных границ населенного пункта.
Городское сообщение – перевозки, осуществляемые в пределах установленных границ населенного пункта.
Международное сообщение – перевозки, осуществляемые между Республикой Казахстан и иностранными государствами и (или) транзитом через Республику Казахстан, а также перевозки между иностранными пунктами, осуществляемые транспортными средствами Казахстана, по территории других стран (без пересечения территории республики). 
Отправленные пассажиры (грузы) – количество коммерческих и некоммерческих пассажиров (грузов), начинающих свой полет в аэропорту, по которому представляются данные, включая количество принятых пассажиров (грузов), продолжающих свой полет, но за исключением пассажиров (грузов) прямого транзита.</t>
  </si>
  <si>
    <t>ЕАЭО-тан тыс елдеріне</t>
  </si>
  <si>
    <t>ЕАЭО елдеріне</t>
  </si>
  <si>
    <t>2021 жыл</t>
  </si>
  <si>
    <t xml:space="preserve">Основные показатели работы транспорта по видам экономической деятельности </t>
  </si>
  <si>
    <t xml:space="preserve">Основные показатели работы транспорта по формам собственности </t>
  </si>
  <si>
    <t>в том числе по видам 
сообщений:</t>
  </si>
  <si>
    <t xml:space="preserve">              автобусное</t>
  </si>
  <si>
    <t xml:space="preserve">                   внутриобластное</t>
  </si>
  <si>
    <t xml:space="preserve">            автобусное</t>
  </si>
  <si>
    <t xml:space="preserve">            такси</t>
  </si>
  <si>
    <t>Основные показатели работы железнодорожного транспорта в разрезе областей</t>
  </si>
  <si>
    <t>39.</t>
  </si>
  <si>
    <t>черные металлы</t>
  </si>
  <si>
    <t>мебель</t>
  </si>
  <si>
    <t>живые животные</t>
  </si>
  <si>
    <t>прочие грузы (грузы не включенные в другие группировки)</t>
  </si>
  <si>
    <t>Перевозки грузов воздушным транспортом в разрезе сообщений</t>
  </si>
  <si>
    <t xml:space="preserve">  </t>
  </si>
  <si>
    <t xml:space="preserve">черные металлы </t>
  </si>
  <si>
    <t xml:space="preserve">Из общего объема - </t>
  </si>
  <si>
    <t>Услуги по хранению охлажденных грузов</t>
  </si>
  <si>
    <t>Услуги по хранению жидких или газообразных грузов</t>
  </si>
  <si>
    <t>Услуги по хранению зерна</t>
  </si>
  <si>
    <t>Услуги по хранению и складированию прочие</t>
  </si>
  <si>
    <t>Услуги по хранению грузов в контейнерах</t>
  </si>
  <si>
    <t>Услуги по хранению штучных и запакованных в тару грузов</t>
  </si>
  <si>
    <t>Услуги железнодорожного транспорта маневровые и буксировочные</t>
  </si>
  <si>
    <t>Услуги локомотивов во главе поезда</t>
  </si>
  <si>
    <t>Услуги складов и пакгаузов, прочие</t>
  </si>
  <si>
    <t>Услуги вторых локомотивов, работающих по системе многих единиц</t>
  </si>
  <si>
    <t>Услуги маневровые специально выделенными локомотивами</t>
  </si>
  <si>
    <t>Услуги маневровые поездными локомотивами</t>
  </si>
  <si>
    <t>Услуги железнодорожного транспорта маневровые и буксировочные, прочие</t>
  </si>
  <si>
    <t>Услуги, связанные с работой локомотивов, прочие</t>
  </si>
  <si>
    <t>Услуги диспетчерские</t>
  </si>
  <si>
    <t>Услуги вспомогательные для железнодорожного транспорта прочие</t>
  </si>
  <si>
    <t>Услуги железнодорожных вокзалов и станций</t>
  </si>
  <si>
    <t>Услуги железнодорожных вокзалов и станций по продаже билетов и бронированию мест в поездах</t>
  </si>
  <si>
    <t>Услуги железнодорожных вокзалов и станций по предоставлению информации справочными бюро на железнодорожных вокзалах и станциях</t>
  </si>
  <si>
    <t>Услуги залов ожидания, комнат матери и ребенка железнодорожных вокзалов и станций</t>
  </si>
  <si>
    <t>Услуги камер хранения железнодорожных вокзалов и станций</t>
  </si>
  <si>
    <t>Услуги транспортной инфраструктуры для железнодорожного транспорта, прочие (медпункт, полиция и т.п.)</t>
  </si>
  <si>
    <t>Услуги по техническому обслуживанию и мелкому ремонту подвижного железнодорожного состава</t>
  </si>
  <si>
    <t>Услуги вспомогательные для железнодорожного транспорта прочие, не включенные в другие группировки</t>
  </si>
  <si>
    <t>Услуги автовокзалов и станций</t>
  </si>
  <si>
    <t>Услуги автовокзалов и автостанций по продаже билетов и резервированию мест в автобусе</t>
  </si>
  <si>
    <t>Услуги автовокзалов и автостанций по предоставлению информации справочными бюро</t>
  </si>
  <si>
    <t>Услуги автовокзалов и автостанций по приему сдаваемых билетов и возврату платежей</t>
  </si>
  <si>
    <t>Услуги автовокзалов и автостанций по предоставлению звуковой и зрительной информации о времени и месте отправления автобуса</t>
  </si>
  <si>
    <t>Услуги по эксплуатации автомагистралей</t>
  </si>
  <si>
    <t>Услуги автомобильных стоянок</t>
  </si>
  <si>
    <t>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</si>
  <si>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</si>
  <si>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>Услуги по эксплуатации портов и водных путей, кроме обработки грузов, в морских и прибрежных водах</t>
  </si>
  <si>
    <t>Услуги по эксплуатации внутренних водных путей, кроме обработки грузов</t>
  </si>
  <si>
    <t>Услуги вспомогательные для водного транспорта прочие</t>
  </si>
  <si>
    <t>Услуги аэропортов, кроме обработки грузов</t>
  </si>
  <si>
    <t>Услуги предоставляемые аэропортами, кроме обработки грузов</t>
  </si>
  <si>
    <t>Услуги аэропортов по продаже билетов и резервированию мест на воздушных судах</t>
  </si>
  <si>
    <t>Услуги залов ожидания, комнат матери и ребенка аэропортов</t>
  </si>
  <si>
    <t>Услуги аэропортов по регистрированию и приему багажа</t>
  </si>
  <si>
    <t>Услуги аэропортов по доставке пассажиров к (от) воздушным судам</t>
  </si>
  <si>
    <t>Услуги аэропортов, кроме обработки грузов, прочие</t>
  </si>
  <si>
    <t>Услуги наземные на аэродромах, включая эксплуатацию взлетно-посадочных полос</t>
  </si>
  <si>
    <t>Услуги по управлению воздушным движением</t>
  </si>
  <si>
    <t>Услуги вспомогательные для воздушного транспорта прочие</t>
  </si>
  <si>
    <t>Услуги по обработке контейнеров прочие</t>
  </si>
  <si>
    <t>Услуги по обработке грузов прочие в портах</t>
  </si>
  <si>
    <t>Услуги погрузочно-разгрузочные в портах</t>
  </si>
  <si>
    <t>Услуги по перегрузке (перевалке) грузов в портах</t>
  </si>
  <si>
    <t>Услуги по обработке грузов в портах прочие, не включенные в другие группировки</t>
  </si>
  <si>
    <t>Услуги по обработке грузов прочие</t>
  </si>
  <si>
    <t>Услуги погрузочно-разгрузочные прочие</t>
  </si>
  <si>
    <t>Услуги по погрузке (закачке, заполнению) грузов прочие</t>
  </si>
  <si>
    <t>Услуги по выгрузке (выкачке, сливу) грузов прочие</t>
  </si>
  <si>
    <t>Услуги по перегрузке (перевалке) грузов прочие</t>
  </si>
  <si>
    <t>Услуги подъемно-транспортные внутрискладские прочие</t>
  </si>
  <si>
    <t>Услуги по обработке грузов прочие в портах, не включенные в другие группировки</t>
  </si>
  <si>
    <t>Услуги посреднические касающиеся грузов прочие</t>
  </si>
  <si>
    <t>Услуги посреднические касающиеся грузов экспедиционные</t>
  </si>
  <si>
    <t>Услуги посреднические касающиеся грузов прочие, не включенные в другие группировки</t>
  </si>
  <si>
    <t>Услуги агентов грузовых транспортных прочие</t>
  </si>
  <si>
    <t>Услуги грузовых транспортных агентов экспедиционные</t>
  </si>
  <si>
    <t>Услуги грузовых транспортных агентов прочие, не включенные в другие группировки</t>
  </si>
  <si>
    <t>Услуги транспортные вспомогательные, не включенные в другие группировки</t>
  </si>
  <si>
    <t>Услуги таможенных агентов</t>
  </si>
  <si>
    <t>Услуги транспортные вспомогательные и дополнительные прочие, не включенные в другие группировки</t>
  </si>
  <si>
    <t>-</t>
  </si>
  <si>
    <t>x</t>
  </si>
  <si>
    <r>
      <t>7 597 696,81</t>
    </r>
    <r>
      <rPr>
        <vertAlign val="superscript"/>
        <sz val="8"/>
        <color indexed="8"/>
        <rFont val="Calibri"/>
        <family val="2"/>
      </rPr>
      <t>1)</t>
    </r>
  </si>
  <si>
    <r>
      <t>107 759</t>
    </r>
    <r>
      <rPr>
        <vertAlign val="superscript"/>
        <sz val="8"/>
        <color indexed="8"/>
        <rFont val="Calibri"/>
        <family val="2"/>
      </rPr>
      <t>1)</t>
    </r>
  </si>
  <si>
    <r>
      <t>4 013 699,2</t>
    </r>
    <r>
      <rPr>
        <vertAlign val="superscript"/>
        <sz val="8"/>
        <color indexed="8"/>
        <rFont val="Calibri"/>
        <family val="2"/>
      </rPr>
      <t>1)</t>
    </r>
  </si>
  <si>
    <r>
      <t>607 713,9</t>
    </r>
    <r>
      <rPr>
        <vertAlign val="superscript"/>
        <sz val="8"/>
        <color indexed="8"/>
        <rFont val="Calibri"/>
        <family val="2"/>
      </rPr>
      <t>1)</t>
    </r>
  </si>
  <si>
    <r>
      <t>Жүк, багаж, жүк-багаж тасымалдаудан түскен табыс</t>
    </r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>, млн. теңге
Доходы от перевозок грузов, багажа, 
грузобагажа</t>
    </r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>, млн. тенге</t>
    </r>
  </si>
  <si>
    <r>
      <t>Тасымалданған жүк, багаж, жүк-багажы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, мың тонна
Перевезено грузов, багажа, 
грузобагажа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, тыс. тонн</t>
    </r>
  </si>
  <si>
    <r>
      <t>Жүк айналымы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, млн. ткм
Грузооборот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, млн. ткм</t>
    </r>
  </si>
  <si>
    <t>млн. тенге</t>
  </si>
  <si>
    <t>Железнодорожный транспорт</t>
  </si>
  <si>
    <t>Автомобильный и городской электрический транспорт</t>
  </si>
  <si>
    <t>Транспортировка по трубопроводам</t>
  </si>
  <si>
    <t>Морской и прибрежный  транспорт</t>
  </si>
  <si>
    <t>Внутренний водный транспорт</t>
  </si>
  <si>
    <t>Воздушный транспорт</t>
  </si>
  <si>
    <t>Государственная собственность</t>
  </si>
  <si>
    <t>Иностранная собственность</t>
  </si>
  <si>
    <t>Частная собственность</t>
  </si>
  <si>
    <r>
      <t>1 234 831,3</t>
    </r>
    <r>
      <rPr>
        <vertAlign val="superscript"/>
        <sz val="8"/>
        <color indexed="8"/>
        <rFont val="Calibri"/>
        <family val="2"/>
      </rPr>
      <t>3)</t>
    </r>
  </si>
  <si>
    <r>
      <t>7 578 353,87</t>
    </r>
    <r>
      <rPr>
        <vertAlign val="superscript"/>
        <sz val="8"/>
        <color indexed="8"/>
        <rFont val="Calibri"/>
        <family val="2"/>
      </rPr>
      <t>1)</t>
    </r>
  </si>
  <si>
    <r>
      <t>107 579,4</t>
    </r>
    <r>
      <rPr>
        <vertAlign val="superscript"/>
        <sz val="8"/>
        <color indexed="8"/>
        <rFont val="Calibri"/>
        <family val="2"/>
      </rPr>
      <t>1)</t>
    </r>
  </si>
  <si>
    <r>
      <t>4 005 010,7</t>
    </r>
    <r>
      <rPr>
        <vertAlign val="superscript"/>
        <sz val="8"/>
        <color indexed="8"/>
        <rFont val="Calibri"/>
        <family val="2"/>
      </rPr>
      <t>1)</t>
    </r>
  </si>
  <si>
    <r>
      <t>597 541,3</t>
    </r>
    <r>
      <rPr>
        <vertAlign val="superscript"/>
        <sz val="8"/>
        <color indexed="8"/>
        <rFont val="Calibri"/>
        <family val="2"/>
      </rPr>
      <t>1)</t>
    </r>
  </si>
  <si>
    <r>
      <t>5 000 004,2</t>
    </r>
    <r>
      <rPr>
        <vertAlign val="superscript"/>
        <sz val="8"/>
        <color indexed="8"/>
        <rFont val="Calibri"/>
        <family val="2"/>
      </rPr>
      <t>3)</t>
    </r>
  </si>
  <si>
    <t>Количество и вместимость мест единовременного хранения</t>
  </si>
  <si>
    <t>собственность граждан</t>
  </si>
  <si>
    <t xml:space="preserve"> 2 466 919,56*</t>
  </si>
  <si>
    <t>5 039 963,97*</t>
  </si>
  <si>
    <t>7 572 015,35*</t>
  </si>
  <si>
    <t>5 029 669,86*</t>
  </si>
  <si>
    <t>7 552 672,4*</t>
  </si>
  <si>
    <t>2466912,82*</t>
  </si>
  <si>
    <t>80 157,2*</t>
  </si>
  <si>
    <t>45 002,1*</t>
  </si>
  <si>
    <t>34 810,0*</t>
  </si>
  <si>
    <t>44 915,7*</t>
  </si>
  <si>
    <t>79 977,6*</t>
  </si>
  <si>
    <t>Доходы от вспомогательной транспортной деятельности по видам услуг</t>
  </si>
  <si>
    <t>Доходы от вспомогательной транспортной деятельности</t>
  </si>
  <si>
    <t>в том числе по видам услуг:</t>
  </si>
  <si>
    <t xml:space="preserve">№16-6-01-06/3505-ВН </t>
  </si>
  <si>
    <t>дата: 2022 жылғы 8 маусым</t>
  </si>
  <si>
    <t>9 серия Статистика транспорта</t>
  </si>
  <si>
    <t xml:space="preserve">1. Основные показатели работы транспорта по видам экономической деятельности 
</t>
  </si>
  <si>
    <t>Перевезено грузов, багажа, 
грузобагажа, тыс. тонн</t>
  </si>
  <si>
    <t>Грузооборот,  млн. т-км</t>
  </si>
  <si>
    <t>Перевезено пассажиров,
тыс. человек</t>
  </si>
  <si>
    <t>Пассажирооборот,
 млн. п-км</t>
  </si>
  <si>
    <t>2021 год</t>
  </si>
  <si>
    <t>в процентах к 2020 году</t>
  </si>
  <si>
    <t xml:space="preserve">   </t>
  </si>
  <si>
    <r>
      <rPr>
        <i/>
        <vertAlign val="superscript"/>
        <sz val="8"/>
        <rFont val="Calibri"/>
        <family val="2"/>
      </rPr>
      <t xml:space="preserve">1) </t>
    </r>
    <r>
      <rPr>
        <i/>
        <sz val="8"/>
        <rFont val="Calibri"/>
        <family val="2"/>
      </rPr>
      <t>С учетом оценки объемов работы, выполненной индивидуальными предпринимателями, занимающимися коммерческими перевозками.</t>
    </r>
  </si>
  <si>
    <r>
      <rPr>
        <i/>
        <vertAlign val="superscript"/>
        <sz val="8"/>
        <rFont val="Calibri"/>
        <family val="2"/>
      </rPr>
      <t xml:space="preserve">2) </t>
    </r>
    <r>
      <rPr>
        <i/>
        <sz val="8"/>
        <rFont val="Calibri"/>
        <family val="2"/>
      </rPr>
      <t xml:space="preserve"> Без учета оценки объемов работы, выполненной индивидуальными предпринимателями, занимающимися коммерческими перевозками.</t>
    </r>
  </si>
  <si>
    <r>
      <rPr>
        <i/>
        <vertAlign val="superscript"/>
        <sz val="8"/>
        <rFont val="Calibri"/>
        <family val="2"/>
      </rPr>
      <t>3)</t>
    </r>
    <r>
      <rPr>
        <i/>
        <sz val="8"/>
        <rFont val="Calibri"/>
        <family val="2"/>
      </rPr>
      <t xml:space="preserve"> С  учетом объемов услуг вспомагательной транспортной деятельности (ОКЭД 52) .</t>
    </r>
  </si>
  <si>
    <t>в том числе от</t>
  </si>
  <si>
    <r>
      <rPr>
        <sz val="8"/>
        <rFont val="Calibri"/>
        <family val="2"/>
      </rPr>
      <t>Доходы - всего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, млн. тенге</t>
    </r>
  </si>
  <si>
    <t xml:space="preserve">перевозок пассажиров </t>
  </si>
  <si>
    <t xml:space="preserve">перевозок грузов, багажа, грузобагажа </t>
  </si>
  <si>
    <t>вспомогательной транспортной деятельности</t>
  </si>
  <si>
    <t xml:space="preserve">сдачи в аренду транспортных средств с водителем (с экипажем) </t>
  </si>
  <si>
    <t xml:space="preserve">2. Основные показатели работы транспорта по формам собственности* 
</t>
  </si>
  <si>
    <t>Перевезено грузов, багажа, грузобагажа, тыс. тонн</t>
  </si>
  <si>
    <t>Грузооборот,
 млн. т-км</t>
  </si>
  <si>
    <t>Перевезено пассажиров, 
тыс. человек</t>
  </si>
  <si>
    <t>Пассажирооборот, млн. п-км</t>
  </si>
  <si>
    <r>
      <t>*</t>
    </r>
    <r>
      <rPr>
        <i/>
        <sz val="8"/>
        <rFont val="Calibri"/>
        <family val="2"/>
      </rPr>
      <t>С учетом оценки объемов работы, выполненной индивидуальными предпринимателями, занимающимися коммерческими перевозками.</t>
    </r>
  </si>
  <si>
    <r>
      <rPr>
        <sz val="8"/>
        <rFont val="Calibri"/>
        <family val="2"/>
      </rPr>
      <t>Доходы - всего</t>
    </r>
    <r>
      <rPr>
        <sz val="8"/>
        <rFont val="Calibri"/>
        <family val="2"/>
      </rPr>
      <t>, млн. тенге</t>
    </r>
  </si>
  <si>
    <t>В том числе от</t>
  </si>
  <si>
    <r>
      <rPr>
        <sz val="8"/>
        <rFont val="Calibri"/>
        <family val="2"/>
      </rPr>
      <t>Доходы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 xml:space="preserve"> - всего
</t>
    </r>
  </si>
  <si>
    <t xml:space="preserve">сдачи в аренду транспортных средств с водителем (экипажем) </t>
  </si>
  <si>
    <r>
      <rPr>
        <i/>
        <vertAlign val="superscript"/>
        <sz val="8"/>
        <rFont val="Calibri"/>
        <family val="2"/>
      </rPr>
      <t>1)</t>
    </r>
    <r>
      <rPr>
        <i/>
        <sz val="8"/>
        <rFont val="Calibri"/>
        <family val="2"/>
      </rPr>
      <t xml:space="preserve">  С учетом распределения объемов железнодорожного и трубопроводного транспорта по областям.</t>
    </r>
  </si>
  <si>
    <r>
      <rPr>
        <i/>
        <vertAlign val="superscript"/>
        <sz val="8"/>
        <rFont val="Calibri"/>
        <family val="2"/>
      </rPr>
      <t xml:space="preserve">2) </t>
    </r>
    <r>
      <rPr>
        <i/>
        <sz val="8"/>
        <rFont val="Calibri"/>
        <family val="2"/>
      </rPr>
      <t xml:space="preserve"> Без учета оценки объемов работы, выполненной индивидуальными предпринимателями, занимающимися коммерческими перевозками.</t>
    </r>
  </si>
  <si>
    <r>
      <rPr>
        <i/>
        <vertAlign val="superscript"/>
        <sz val="8"/>
        <rFont val="Calibri"/>
        <family val="2"/>
      </rPr>
      <t xml:space="preserve">3) </t>
    </r>
    <r>
      <rPr>
        <i/>
        <sz val="8"/>
        <rFont val="Calibri"/>
        <family val="2"/>
      </rPr>
      <t>С учетом оценки объемов работы, выполненной индивидуальными предпринимателями, занимающимися коммерческими перевозками.</t>
    </r>
  </si>
  <si>
    <r>
      <t>3. Основные показатели работы транспорта</t>
    </r>
    <r>
      <rPr>
        <b/>
        <vertAlign val="superscript"/>
        <sz val="10"/>
        <rFont val="Calibri"/>
        <family val="2"/>
      </rPr>
      <t xml:space="preserve">1) </t>
    </r>
    <r>
      <rPr>
        <b/>
        <sz val="10"/>
        <rFont val="Calibri"/>
        <family val="2"/>
      </rPr>
      <t xml:space="preserve">
</t>
    </r>
  </si>
  <si>
    <r>
      <rPr>
        <sz val="8"/>
        <rFont val="Calibri"/>
        <family val="2"/>
      </rPr>
      <t>Перевезено пассажиров</t>
    </r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>, 
тыс. человек</t>
    </r>
  </si>
  <si>
    <r>
      <rPr>
        <sz val="8"/>
        <rFont val="Calibri"/>
        <family val="2"/>
      </rPr>
      <t>Пассажирооборот</t>
    </r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>, млн. пкм</t>
    </r>
  </si>
  <si>
    <r>
      <rPr>
        <sz val="8"/>
        <rFont val="Calibri"/>
        <family val="2"/>
      </rPr>
      <t>Перевезено грузов, багажа, 
грузобагажа</t>
    </r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>, тыс. тонн</t>
    </r>
  </si>
  <si>
    <r>
      <t>4. Показатели работы транспорта в разрезе областей</t>
    </r>
    <r>
      <rPr>
        <b/>
        <vertAlign val="superscript"/>
        <sz val="10"/>
        <rFont val="Calibri"/>
        <family val="2"/>
      </rPr>
      <t>1), 2)</t>
    </r>
    <r>
      <rPr>
        <b/>
        <sz val="10"/>
        <rFont val="Calibri"/>
        <family val="2"/>
      </rPr>
      <t xml:space="preserve">
</t>
    </r>
  </si>
  <si>
    <r>
      <rPr>
        <sz val="8"/>
        <rFont val="Calibri"/>
        <family val="2"/>
      </rPr>
      <t>Перевезено пассажиров</t>
    </r>
    <r>
      <rPr>
        <sz val="8"/>
        <rFont val="Calibri"/>
        <family val="2"/>
      </rPr>
      <t>, 
тыс. человек</t>
    </r>
  </si>
  <si>
    <r>
      <rPr>
        <sz val="8"/>
        <rFont val="Calibri"/>
        <family val="2"/>
      </rPr>
      <t>Пассажирооборот</t>
    </r>
    <r>
      <rPr>
        <sz val="8"/>
        <rFont val="Calibri"/>
        <family val="2"/>
      </rPr>
      <t>, млн. пкм</t>
    </r>
  </si>
  <si>
    <t>Перевезено грузов, багажа,
грузобагажа, тыс. тонн</t>
  </si>
  <si>
    <t>Грузооборот,  млн. ткм</t>
  </si>
  <si>
    <r>
      <rPr>
        <i/>
        <vertAlign val="superscript"/>
        <sz val="8"/>
        <rFont val="Calibri"/>
        <family val="2"/>
      </rPr>
      <t>1)</t>
    </r>
    <r>
      <rPr>
        <i/>
        <sz val="8"/>
        <rFont val="Calibri"/>
        <family val="2"/>
      </rPr>
      <t xml:space="preserve">  С учетом распределения объемов железнодорожного и трубопроводного транспорта по областям.</t>
    </r>
  </si>
  <si>
    <r>
      <rPr>
        <i/>
        <vertAlign val="superscript"/>
        <sz val="8"/>
        <rFont val="Calibri"/>
        <family val="2"/>
      </rPr>
      <t xml:space="preserve">2) </t>
    </r>
    <r>
      <rPr>
        <i/>
        <sz val="8"/>
        <rFont val="Calibri"/>
        <family val="2"/>
      </rPr>
      <t>С учетом оценки объемов работы, выполненной индивидуальными предпринимателями, занимающимися коммерческими перевозками.</t>
    </r>
  </si>
  <si>
    <t xml:space="preserve">5. Основные показатели работы транспорта по видам сообщений
</t>
  </si>
  <si>
    <t>Доходы от перевозок
пассажиров, млн. тенге</t>
  </si>
  <si>
    <t>Пассажирооборот,
 млн. пкм</t>
  </si>
  <si>
    <t xml:space="preserve">Иностранная собственность </t>
  </si>
  <si>
    <t>Доходы от перевозок грузов, багажа, грузобагажа, млн. тенге</t>
  </si>
  <si>
    <t>Грузооборот, млн. ткм</t>
  </si>
  <si>
    <t xml:space="preserve">6. Перевозки грузов всеми видами транспорта в разрезе сообщений*
</t>
  </si>
  <si>
    <t>В том числе по видам сообщений</t>
  </si>
  <si>
    <t>Всего во всех сообщениях</t>
  </si>
  <si>
    <t>международное</t>
  </si>
  <si>
    <t xml:space="preserve">внутриреспубликанское </t>
  </si>
  <si>
    <t>пригородное</t>
  </si>
  <si>
    <t>городское</t>
  </si>
  <si>
    <t xml:space="preserve">    </t>
  </si>
  <si>
    <t>* Без учета оценки объемов работы, выполненной  индивидуальными предпринимателями, занимающихся коммерческими перевозками.</t>
  </si>
  <si>
    <t xml:space="preserve">7. Основные показатели работы железнодорожного транспорта* 
</t>
  </si>
  <si>
    <t xml:space="preserve">В том числе </t>
  </si>
  <si>
    <t>Доходы - всего, 
млн. тенге</t>
  </si>
  <si>
    <t>перевозок грузов, багажа, грузобагажа</t>
  </si>
  <si>
    <t xml:space="preserve">сдачи в аренду транспортных средств с водителем
(с экипажем) </t>
  </si>
  <si>
    <t>Перевезено пассажиров, тыс. человек</t>
  </si>
  <si>
    <t>Пассажирооборот, млн. пкм</t>
  </si>
  <si>
    <t>Перевезено грузов, багажа, грузобагажа,  тыс. тонн</t>
  </si>
  <si>
    <t xml:space="preserve">*  С учетом распределения объемов железнодорожного транспорта по областям.
</t>
  </si>
  <si>
    <r>
      <t>8. Основные показатели работы железнодорожного транспорта в разрезе областей*</t>
    </r>
    <r>
      <rPr>
        <b/>
        <vertAlign val="superscript"/>
        <sz val="11"/>
        <rFont val="Calibri"/>
        <family val="2"/>
      </rPr>
      <t xml:space="preserve">
</t>
    </r>
  </si>
  <si>
    <t xml:space="preserve">*    С учетом распределения объемов железнодорожного  транспорта по областям.
</t>
  </si>
  <si>
    <t>Доходы от перевозок пассажиров, 
млн. тенге</t>
  </si>
  <si>
    <t>Пассажирооборот, 
млн. пкм</t>
  </si>
  <si>
    <t xml:space="preserve">10. Перевозки грузов железнодорожным транспортом в разрезе сообщений
</t>
  </si>
  <si>
    <t>внутриреспубликанское</t>
  </si>
  <si>
    <t xml:space="preserve">11.  Основные показатели работы автомобильного и городского электрического транспорта 
</t>
  </si>
  <si>
    <t>Доходы - всего, млн. тенге</t>
  </si>
  <si>
    <t xml:space="preserve">перевозок* пассажиров </t>
  </si>
  <si>
    <t>автобусами</t>
  </si>
  <si>
    <t>трамваями</t>
  </si>
  <si>
    <t>троллейбусами</t>
  </si>
  <si>
    <t>перевозок грузов, багажа, грузобагажа*</t>
  </si>
  <si>
    <t>сдачи в аренду транспортных средств с водителем (с экипажем)</t>
  </si>
  <si>
    <t xml:space="preserve">* Без учета оценки объемов работы, выполненной индивидуальными предпринимателями, занимающихся коммерческими перевозками.
  </t>
  </si>
  <si>
    <t>Перевезено пассажиров*, тыс. человек</t>
  </si>
  <si>
    <t>в том числе</t>
  </si>
  <si>
    <t>автобусами*</t>
  </si>
  <si>
    <t>такси*</t>
  </si>
  <si>
    <t>Пассажирооборот*, 
млн. пкм</t>
  </si>
  <si>
    <t>из них</t>
  </si>
  <si>
    <t>Перевезено грузов, багажа, грузобагажа*, тыс. тонн</t>
  </si>
  <si>
    <t>Грузооборот*,  млн. ткм</t>
  </si>
  <si>
    <t xml:space="preserve">12. Показатели работы автомобильного и городского электрического транспорта в разрезе областей*
</t>
  </si>
  <si>
    <t xml:space="preserve">*   С учетом оценки объемов работы, выполненной индивидуальными предпринимателями, занимающихся коммерческими перевозками.
</t>
  </si>
  <si>
    <t xml:space="preserve">13. Основные показатели работы автомобильного и городского электрического транспорта по видам сообщений 
</t>
  </si>
  <si>
    <t>Из них</t>
  </si>
  <si>
    <r>
      <rPr>
        <sz val="8"/>
        <rFont val="Calibri"/>
        <family val="2"/>
      </rPr>
      <t>Доходы от перевозок пассажиров</t>
    </r>
    <r>
      <rPr>
        <sz val="8"/>
        <rFont val="Calibri"/>
        <family val="2"/>
      </rPr>
      <t xml:space="preserve"> *</t>
    </r>
    <r>
      <rPr>
        <sz val="8"/>
        <rFont val="Calibri"/>
        <family val="2"/>
      </rPr>
      <t>, млн. тенге</t>
    </r>
  </si>
  <si>
    <t xml:space="preserve"> *   Без учета оценки объемов работы, выполненной индивидуальными предпринимателями, занимающимися коммерческими перевозками.</t>
  </si>
  <si>
    <t>Дата релиза: 27.05.2022</t>
  </si>
  <si>
    <t>Дата следующего релиза: 29.05.2023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</si>
  <si>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</si>
  <si>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</si>
  <si>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</si>
  <si>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</si>
  <si>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</si>
  <si>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</si>
  <si>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</si>
  <si>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</si>
  <si>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</si>
  <si>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</si>
  <si>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</si>
  <si>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</si>
  <si>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</si>
  <si>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</si>
  <si>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</si>
  <si>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</si>
  <si>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</si>
  <si>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</si>
  <si>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 xml:space="preserve">9. Основные показатели работы железнодорожного транспорта по видам сообщений </t>
  </si>
  <si>
    <r>
      <t xml:space="preserve">14. </t>
    </r>
    <r>
      <rPr>
        <b/>
        <sz val="10"/>
        <rFont val="Calibri"/>
        <family val="2"/>
      </rPr>
      <t>Перевозки грузов автомобильным транспортом в разрезе сообщений*</t>
    </r>
  </si>
  <si>
    <t>15. Основные показатели работы трубопроводного транспорта*</t>
  </si>
  <si>
    <t>Доходы - всего,
млн. тенге</t>
  </si>
  <si>
    <t>транспортировки грузов</t>
  </si>
  <si>
    <t>Транспортировано грузов, тыс. тонн</t>
  </si>
  <si>
    <t>* С учетом распределения объемов трубопроводного транспорта по областям.</t>
  </si>
  <si>
    <t>*   С учетом распределения объемов  трубопроводного транспорта по областям.</t>
  </si>
  <si>
    <r>
      <t xml:space="preserve">16. </t>
    </r>
    <r>
      <rPr>
        <b/>
        <sz val="10"/>
        <rFont val="Calibri"/>
        <family val="2"/>
      </rPr>
      <t>Показатели работы трубопроводного транспорта в разрезе областей*</t>
    </r>
  </si>
  <si>
    <t>Доходы от транспортировки грузов, млн. тенге</t>
  </si>
  <si>
    <t>Транспортировано грузов,
 тыс. тонн</t>
  </si>
  <si>
    <t>18. Транспортирование грузов трубопроводным транспортом в разрезе сообщений</t>
  </si>
  <si>
    <t xml:space="preserve">19. Протяженность трубопроводов числящихся на балансе предприятия в разрезе областей                                                                                                                                     </t>
  </si>
  <si>
    <t xml:space="preserve">Протяженность магистральных газопроводов          </t>
  </si>
  <si>
    <t>Протяженность магистральных нефтепроводов</t>
  </si>
  <si>
    <t>Протяженность магистральных прочих трубопроводов</t>
  </si>
  <si>
    <r>
      <t xml:space="preserve">20. </t>
    </r>
    <r>
      <rPr>
        <b/>
        <sz val="10"/>
        <rFont val="Calibri"/>
        <family val="2"/>
      </rPr>
      <t>Основные показатели работы воздушного транспорта</t>
    </r>
    <r>
      <rPr>
        <b/>
        <vertAlign val="superscript"/>
        <sz val="10"/>
        <rFont val="Calibri"/>
        <family val="2"/>
      </rPr>
      <t xml:space="preserve">* </t>
    </r>
  </si>
  <si>
    <t>* Данные представлены по зарегистрированным в Республике Казахстан авиаперевозчикам.</t>
  </si>
  <si>
    <t>21. Основные показатели работы воздушного транспорта в разрезе областей*</t>
  </si>
  <si>
    <t xml:space="preserve">* Данные представлены по зарегистрированным в Республике Казахстан авиаперевозчикам.
   </t>
  </si>
  <si>
    <t xml:space="preserve">22. Основные показатели работы воздушного транспорта по видам сообщений* 
</t>
  </si>
  <si>
    <t>Доходы от перевозок грузов, багажа, грузобагажа, 
млн. тенге</t>
  </si>
  <si>
    <t xml:space="preserve">23. Перевозки грузов воздушным транспортом в разрезе сообщений
</t>
  </si>
  <si>
    <t xml:space="preserve">24.  Основные показатели работы воздушного транспорта
</t>
  </si>
  <si>
    <t>Международные</t>
  </si>
  <si>
    <t>Внутренние</t>
  </si>
  <si>
    <t xml:space="preserve">25. Число международных сообщений 
</t>
  </si>
  <si>
    <t>Всего выполнено</t>
  </si>
  <si>
    <t>Выполнено национальными воздушными судами</t>
  </si>
  <si>
    <t>В том числе</t>
  </si>
  <si>
    <t>Выполнено иностранными воздушными судами</t>
  </si>
  <si>
    <r>
      <t>26. Перевозки грузов и пассажиров через международные аэропорты Республики Казахстан по регулярным авиаперевозкам</t>
    </r>
    <r>
      <rPr>
        <b/>
        <sz val="10"/>
        <color indexed="8"/>
        <rFont val="Calibri"/>
        <family val="2"/>
      </rPr>
      <t xml:space="preserve">
</t>
    </r>
  </si>
  <si>
    <t>Количество пассажиров, человек</t>
  </si>
  <si>
    <t>Объем грузов (включая почту) - всего, тонн</t>
  </si>
  <si>
    <t>Отправленные</t>
  </si>
  <si>
    <t>Принятые</t>
  </si>
  <si>
    <t xml:space="preserve">Прямой транзит </t>
  </si>
  <si>
    <t>Международные перевозки грузов и пассажиров через международные аэропорты Республики Казахстан по регулярным авиаперевозкам</t>
  </si>
  <si>
    <t>Внутренние перевозки грузов и пассажиров через международные аэропорты Республики Казахстан по регулярным авиаперевозкам</t>
  </si>
  <si>
    <t xml:space="preserve">27. Перевозки грузов и пассажиров через международные аэропорты Республики Казахстан по нерегулярным авиаперевозкам   </t>
  </si>
  <si>
    <t>Международные перевозки грузов и пассажиров через международные аэропорты Республики Казахстан по нерегулярным  авиаперевозкам</t>
  </si>
  <si>
    <t>Внутренние перевозки грузов и пассажиров через международные аэропорты Республики Казахстан по нерегулярным авиаперевозкам</t>
  </si>
  <si>
    <t xml:space="preserve">28. Основные показатели работы внутреннего водного транспорта 
</t>
  </si>
  <si>
    <t>перевозок пассажиров</t>
  </si>
  <si>
    <t>сдачи в аренду транспортных средств с водителем 
(с экипажем)</t>
  </si>
  <si>
    <t>Перевезено грузов, багажа, грузобагажа,  тонн</t>
  </si>
  <si>
    <t xml:space="preserve">29. Показатели работы внутреннего водного транспорта в разрезе областей                                                                                                                                                                                    </t>
  </si>
  <si>
    <t xml:space="preserve">30. Основные показатели работы внутреннего водного транспорта по видам сообщений </t>
  </si>
  <si>
    <t>Перевезено грузов, багажа, грузобагажа, тонн</t>
  </si>
  <si>
    <t xml:space="preserve">31. Перевозки грузов внутренним водным транспортом в разрезе сообщений
</t>
  </si>
  <si>
    <t xml:space="preserve">32. Основные показатели работы морского и прибрежного транспорта 
</t>
  </si>
  <si>
    <t xml:space="preserve">Доходы - всего, млн. тенге 
</t>
  </si>
  <si>
    <t xml:space="preserve">перевозок пассажиров
</t>
  </si>
  <si>
    <t xml:space="preserve">сдачи в аренду транспортных средств с водителем 
(экипажем) </t>
  </si>
  <si>
    <t xml:space="preserve">33. Показатели работы морского и прибрежного транспорта в разрезе областей
</t>
  </si>
  <si>
    <t>Перевезено грузов, багажа, 
грузобагажа, тонн</t>
  </si>
  <si>
    <t xml:space="preserve">34. Основные показатели работы морского и прибрежного транспорта по видам сообщений
</t>
  </si>
  <si>
    <t>35.  Перевозки грузов морским и прибрежным транспортом в разрезе видов грузов</t>
  </si>
  <si>
    <t>36. Наличие морских грузовых судов</t>
  </si>
  <si>
    <t>грузовые самоходные суда</t>
  </si>
  <si>
    <t>грузовые несамоходные суда</t>
  </si>
  <si>
    <t>буксиры</t>
  </si>
  <si>
    <t xml:space="preserve">37. Основные показатели работы предприятий вспомогательной транспортной деятельности
</t>
  </si>
  <si>
    <t>Доходы от вспомогательной транспортной деятельности, 
млн. тенге</t>
  </si>
  <si>
    <t>услуги по хранению охлажденных грузов</t>
  </si>
  <si>
    <t>услуги по хранению жидких или газообразных грузов</t>
  </si>
  <si>
    <t xml:space="preserve">  услуги по хранению зерна</t>
  </si>
  <si>
    <t>услуги по хранению и складированию прочие</t>
  </si>
  <si>
    <t>услуги железнодорожного транспорта маневровые и буксировочные</t>
  </si>
  <si>
    <t>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</si>
  <si>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</si>
  <si>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</si>
  <si>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>услуги автомобильных стоянок</t>
  </si>
  <si>
    <t>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</si>
  <si>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</si>
  <si>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>услуги по эксплуатации портов и водных путей, кроме обработки грузов, в морских и прибрежных водах</t>
  </si>
  <si>
    <t>услуги вспомогательные для водного транспорта прочие</t>
  </si>
  <si>
    <t>услуги аэропортов, кроме обработки грузов</t>
  </si>
  <si>
    <t>услуги по управлению воздушным движением</t>
  </si>
  <si>
    <t>услуги вспомогательные для воздушного транспорта прочие</t>
  </si>
  <si>
    <t>услуги по обработке контейнеров в портах</t>
  </si>
  <si>
    <t>услуги по обработке контейнеров прочие</t>
  </si>
  <si>
    <t>услуги по обработке грузов прочие в портах</t>
  </si>
  <si>
    <t>услуги по обработке грузов прочие</t>
  </si>
  <si>
    <t>услуги судового маклера</t>
  </si>
  <si>
    <t>услуги посреднические касающиеся грузов прочие</t>
  </si>
  <si>
    <t>услуги агентов грузовых транспортных прочие</t>
  </si>
  <si>
    <t>услуги транспортные вспомогательные, не включенные в другие группировки</t>
  </si>
  <si>
    <t>Доходы от нетранспортной деятельности, млн. тенге</t>
  </si>
  <si>
    <t xml:space="preserve">38. Доходы от вспомогательной транспортной деятельности по видам услуг
</t>
  </si>
  <si>
    <t xml:space="preserve">39. Количество и вместимость мест единовременного хранения
</t>
  </si>
  <si>
    <t>Количество мест единовременного хранения, единиц</t>
  </si>
  <si>
    <t>Вместимость единовременного хранения</t>
  </si>
  <si>
    <t>склады для хранения зерна</t>
  </si>
  <si>
    <t>склады для хранения нефти и нефтепродуктов</t>
  </si>
  <si>
    <t>склады для хранения прочих непродовольственных товаров</t>
  </si>
  <si>
    <t>склады для хранения продовольственных товаров</t>
  </si>
  <si>
    <t>склады для хранения овощей и фруктов</t>
  </si>
  <si>
    <t>склады для хранения зерна, тыс. тонн</t>
  </si>
  <si>
    <t>склады для хранения нефти и нефтепродуктов, тыс. тонн</t>
  </si>
  <si>
    <t>склады для хранения прочих непродовольственных товаров, тыс. кв. м</t>
  </si>
  <si>
    <t>склады для хранения продовольственных товаров, тыс. кв.м</t>
  </si>
  <si>
    <t>склады для хранения овощей и фруктов,тыс. кв.м</t>
  </si>
  <si>
    <t>Ответственный исполнитель:</t>
  </si>
  <si>
    <t>Исп.  Г. Акишева</t>
  </si>
  <si>
    <t>Департамент статистики услуг и энергетики</t>
  </si>
  <si>
    <t xml:space="preserve">Директоры департамента:            </t>
  </si>
  <si>
    <t>Г. Караулова</t>
  </si>
  <si>
    <r>
      <t>Грузооборот</t>
    </r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>,  млн. ткм</t>
    </r>
  </si>
  <si>
    <t xml:space="preserve">17. Основные показатели работы трубопроводного транспорта по видам сообщений </t>
  </si>
  <si>
    <t>Доходы от перевозок пассажиров, млн. тенге</t>
  </si>
  <si>
    <t>Перевезено пассажиров,                       тыс. человек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</si>
</sst>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##\ ###\ ###\ ###\ ##0"/>
    <numFmt numFmtId="181" formatCode="###\ ###\ ###\ ###\ ##0.0"/>
    <numFmt numFmtId="182" formatCode="0.000"/>
    <numFmt numFmtId="183" formatCode="0.0"/>
    <numFmt numFmtId="184" formatCode="###.#"/>
    <numFmt numFmtId="185" formatCode="#,##0.0"/>
    <numFmt numFmtId="186" formatCode="###\ ###\ ###\ ##0"/>
    <numFmt numFmtId="187" formatCode="###\ ###\ ###\ 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##\ ###\ ###\ ##0.00"/>
    <numFmt numFmtId="193" formatCode="#,##0.0_ ;\-#,##0.0\ "/>
    <numFmt numFmtId="194" formatCode="_-* #,##0.0_р_._-;\-* #,##0.0_р_._-;_-* &quot;-&quot;??_р_._-;_-@_-"/>
    <numFmt numFmtId="195" formatCode="##\ ###\ ###\ ##0.00"/>
    <numFmt numFmtId="196" formatCode="#,##0_ ;\-#,##0\ "/>
    <numFmt numFmtId="197" formatCode="[$-FC19]d\ mmmm\ yyyy\ &quot;г.&quot;"/>
    <numFmt numFmtId="198" formatCode="#,##0.000"/>
    <numFmt numFmtId="199" formatCode="###.0\ ###\ ###\ ##0"/>
    <numFmt numFmtId="200" formatCode="###.\ ###\ ###\ ##0"/>
    <numFmt numFmtId="201" formatCode="###.###\ ###\ ##0"/>
    <numFmt numFmtId="202" formatCode="###.##\ ###\ ##0"/>
    <numFmt numFmtId="203" formatCode="#,##0.0000000"/>
    <numFmt numFmtId="204" formatCode="#,##0.000000"/>
    <numFmt numFmtId="205" formatCode="#,##0.00000"/>
    <numFmt numFmtId="206" formatCode="#,##0.0000"/>
    <numFmt numFmtId="207" formatCode="####\ ###\ ###\ ##0.0"/>
    <numFmt numFmtId="208" formatCode="#####\ ###\ ###\ ##0.0"/>
    <numFmt numFmtId="209" formatCode="######\ ###\ ###\ ##0.0"/>
    <numFmt numFmtId="210" formatCode="0.0000"/>
    <numFmt numFmtId="211" formatCode="0.00000"/>
    <numFmt numFmtId="212" formatCode="####\ ###\ ###\ ##0.00"/>
    <numFmt numFmtId="213" formatCode="#####\ ###\ ###\ ##0.00"/>
    <numFmt numFmtId="214" formatCode="######\ ###\ ###\ ##0.00"/>
    <numFmt numFmtId="215" formatCode="#######\ ###\ ###\ ##0.00"/>
  </numFmts>
  <fonts count="79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8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8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8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9"/>
      <color indexed="63"/>
      <name val="Calibri"/>
      <family val="2"/>
    </font>
    <font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9"/>
      <color rgb="FF000000"/>
      <name val="Calibri"/>
      <family val="2"/>
    </font>
    <font>
      <sz val="9"/>
      <color rgb="FF212121"/>
      <name val="Calibri"/>
      <family val="2"/>
    </font>
    <font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9" fillId="0" borderId="0">
      <alignment/>
      <protection/>
    </xf>
    <xf numFmtId="0" fontId="5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80" fontId="2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top"/>
    </xf>
    <xf numFmtId="18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87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87" fontId="4" fillId="0" borderId="10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87" fontId="13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3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1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87" fontId="11" fillId="0" borderId="0" xfId="0" applyNumberFormat="1" applyFont="1" applyAlignment="1">
      <alignment wrapText="1"/>
    </xf>
    <xf numFmtId="183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 horizontal="right" wrapText="1"/>
    </xf>
    <xf numFmtId="192" fontId="4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85" fontId="4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8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wrapText="1"/>
    </xf>
    <xf numFmtId="187" fontId="4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187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192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92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86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2" fillId="0" borderId="10" xfId="0" applyFont="1" applyFill="1" applyBorder="1" applyAlignment="1">
      <alignment horizontal="left" wrapText="1" indent="1"/>
    </xf>
    <xf numFmtId="0" fontId="4" fillId="0" borderId="0" xfId="0" applyFont="1" applyAlignment="1">
      <alignment horizontal="right" wrapText="1"/>
    </xf>
    <xf numFmtId="192" fontId="4" fillId="0" borderId="0" xfId="0" applyNumberFormat="1" applyFont="1" applyAlignment="1">
      <alignment horizontal="right" wrapText="1"/>
    </xf>
    <xf numFmtId="192" fontId="0" fillId="0" borderId="0" xfId="0" applyNumberFormat="1" applyAlignment="1">
      <alignment/>
    </xf>
    <xf numFmtId="186" fontId="4" fillId="0" borderId="0" xfId="0" applyNumberFormat="1" applyFont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185" fontId="2" fillId="0" borderId="11" xfId="0" applyNumberFormat="1" applyFont="1" applyBorder="1" applyAlignment="1">
      <alignment vertical="center"/>
    </xf>
    <xf numFmtId="18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87" fontId="4" fillId="0" borderId="11" xfId="0" applyNumberFormat="1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right" wrapText="1"/>
    </xf>
    <xf numFmtId="187" fontId="4" fillId="0" borderId="10" xfId="0" applyNumberFormat="1" applyFont="1" applyBorder="1" applyAlignment="1">
      <alignment horizontal="right" wrapText="1"/>
    </xf>
    <xf numFmtId="192" fontId="4" fillId="0" borderId="11" xfId="0" applyNumberFormat="1" applyFont="1" applyBorder="1" applyAlignment="1">
      <alignment horizontal="right" wrapText="1"/>
    </xf>
    <xf numFmtId="192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87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85" fontId="4" fillId="0" borderId="11" xfId="0" applyNumberFormat="1" applyFont="1" applyBorder="1" applyAlignment="1">
      <alignment horizontal="right" wrapText="1"/>
    </xf>
    <xf numFmtId="185" fontId="4" fillId="0" borderId="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center" vertical="center" wrapText="1"/>
    </xf>
    <xf numFmtId="187" fontId="2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wrapText="1" indent="2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 horizontal="left" wrapText="1" inden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 indent="1"/>
    </xf>
    <xf numFmtId="0" fontId="12" fillId="0" borderId="0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187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right" wrapText="1"/>
    </xf>
    <xf numFmtId="19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1"/>
    </xf>
    <xf numFmtId="187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 indent="2"/>
    </xf>
    <xf numFmtId="18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 indent="3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Alignment="1">
      <alignment horizontal="left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92" fontId="4" fillId="0" borderId="11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2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14" fontId="7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86" fontId="4" fillId="0" borderId="0" xfId="0" applyNumberFormat="1" applyFont="1" applyAlignment="1">
      <alignment horizontal="right" wrapText="1"/>
    </xf>
    <xf numFmtId="186" fontId="4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4" fillId="0" borderId="11" xfId="0" applyFont="1" applyFill="1" applyBorder="1" applyAlignment="1">
      <alignment horizontal="left" wrapText="1"/>
    </xf>
    <xf numFmtId="18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87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0" fontId="4" fillId="0" borderId="0" xfId="0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10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wrapText="1"/>
    </xf>
    <xf numFmtId="185" fontId="2" fillId="0" borderId="0" xfId="0" applyNumberFormat="1" applyFont="1" applyBorder="1" applyAlignment="1">
      <alignment horizontal="right" vertical="top" wrapText="1"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 vertical="center" wrapText="1"/>
    </xf>
    <xf numFmtId="185" fontId="5" fillId="0" borderId="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right"/>
    </xf>
    <xf numFmtId="187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2"/>
    </xf>
    <xf numFmtId="185" fontId="4" fillId="0" borderId="11" xfId="0" applyNumberFormat="1" applyFont="1" applyBorder="1" applyAlignment="1">
      <alignment horizontal="right" wrapText="1"/>
    </xf>
    <xf numFmtId="185" fontId="2" fillId="0" borderId="10" xfId="0" applyNumberFormat="1" applyFont="1" applyBorder="1" applyAlignment="1">
      <alignment wrapText="1"/>
    </xf>
    <xf numFmtId="185" fontId="4" fillId="0" borderId="0" xfId="0" applyNumberFormat="1" applyFont="1" applyFill="1" applyAlignment="1">
      <alignment horizontal="right" wrapText="1"/>
    </xf>
    <xf numFmtId="185" fontId="2" fillId="0" borderId="0" xfId="0" applyNumberFormat="1" applyFont="1" applyFill="1" applyAlignment="1">
      <alignment horizontal="right" wrapText="1"/>
    </xf>
    <xf numFmtId="185" fontId="2" fillId="0" borderId="10" xfId="0" applyNumberFormat="1" applyFont="1" applyFill="1" applyBorder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185" fontId="4" fillId="0" borderId="10" xfId="0" applyNumberFormat="1" applyFont="1" applyBorder="1" applyAlignment="1">
      <alignment horizontal="right" wrapText="1"/>
    </xf>
    <xf numFmtId="187" fontId="4" fillId="0" borderId="0" xfId="0" applyNumberFormat="1" applyFont="1" applyFill="1" applyBorder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86" fontId="4" fillId="0" borderId="0" xfId="0" applyNumberFormat="1" applyFont="1" applyAlignment="1">
      <alignment horizontal="right" wrapText="1"/>
    </xf>
    <xf numFmtId="185" fontId="2" fillId="0" borderId="0" xfId="0" applyNumberFormat="1" applyFont="1" applyBorder="1" applyAlignment="1">
      <alignment horizontal="right" wrapText="1"/>
    </xf>
    <xf numFmtId="185" fontId="2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185" fontId="2" fillId="0" borderId="0" xfId="0" applyNumberFormat="1" applyFont="1" applyAlignment="1">
      <alignment horizontal="right" vertical="top"/>
    </xf>
    <xf numFmtId="187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87" fontId="4" fillId="0" borderId="0" xfId="0" applyNumberFormat="1" applyFont="1" applyBorder="1" applyAlignment="1">
      <alignment horizontal="right" wrapText="1"/>
    </xf>
    <xf numFmtId="187" fontId="4" fillId="0" borderId="10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192" fontId="4" fillId="0" borderId="0" xfId="0" applyNumberFormat="1" applyFont="1" applyAlignment="1">
      <alignment horizontal="right" wrapText="1"/>
    </xf>
    <xf numFmtId="192" fontId="4" fillId="0" borderId="10" xfId="0" applyNumberFormat="1" applyFont="1" applyBorder="1" applyAlignment="1">
      <alignment horizontal="right" wrapText="1"/>
    </xf>
    <xf numFmtId="0" fontId="2" fillId="0" borderId="19" xfId="0" applyFont="1" applyFill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right" wrapText="1"/>
    </xf>
    <xf numFmtId="185" fontId="4" fillId="0" borderId="0" xfId="0" applyNumberFormat="1" applyFont="1" applyBorder="1" applyAlignment="1">
      <alignment horizontal="right" wrapText="1"/>
    </xf>
    <xf numFmtId="185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 wrapText="1"/>
    </xf>
    <xf numFmtId="185" fontId="0" fillId="0" borderId="0" xfId="0" applyNumberFormat="1" applyAlignment="1">
      <alignment/>
    </xf>
    <xf numFmtId="185" fontId="10" fillId="0" borderId="0" xfId="0" applyNumberFormat="1" applyFont="1" applyAlignment="1">
      <alignment wrapText="1"/>
    </xf>
    <xf numFmtId="187" fontId="2" fillId="0" borderId="10" xfId="0" applyNumberFormat="1" applyFont="1" applyBorder="1" applyAlignment="1">
      <alignment horizontal="right" wrapText="1"/>
    </xf>
    <xf numFmtId="185" fontId="2" fillId="0" borderId="0" xfId="62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 wrapText="1"/>
    </xf>
    <xf numFmtId="186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7" fontId="4" fillId="0" borderId="10" xfId="0" applyNumberFormat="1" applyFont="1" applyBorder="1" applyAlignment="1">
      <alignment wrapText="1"/>
    </xf>
    <xf numFmtId="187" fontId="4" fillId="0" borderId="0" xfId="0" applyNumberFormat="1" applyFont="1" applyBorder="1" applyAlignment="1">
      <alignment wrapText="1"/>
    </xf>
    <xf numFmtId="192" fontId="4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/>
    </xf>
    <xf numFmtId="0" fontId="50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 indent="2"/>
    </xf>
    <xf numFmtId="187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87" fontId="4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85" fontId="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 indent="1"/>
    </xf>
    <xf numFmtId="187" fontId="4" fillId="0" borderId="0" xfId="0" applyNumberFormat="1" applyFont="1" applyAlignment="1">
      <alignment wrapText="1"/>
    </xf>
    <xf numFmtId="187" fontId="4" fillId="0" borderId="11" xfId="0" applyNumberFormat="1" applyFont="1" applyBorder="1" applyAlignment="1">
      <alignment wrapText="1"/>
    </xf>
    <xf numFmtId="0" fontId="4" fillId="0" borderId="0" xfId="0" applyFont="1" applyAlignment="1">
      <alignment vertical="center" wrapText="1"/>
    </xf>
    <xf numFmtId="187" fontId="4" fillId="0" borderId="0" xfId="0" applyNumberFormat="1" applyFont="1" applyBorder="1" applyAlignment="1">
      <alignment wrapText="1"/>
    </xf>
    <xf numFmtId="187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 indent="2"/>
    </xf>
    <xf numFmtId="192" fontId="4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183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3"/>
    </xf>
    <xf numFmtId="19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92" fontId="4" fillId="0" borderId="0" xfId="0" applyNumberFormat="1" applyFont="1" applyBorder="1" applyAlignment="1">
      <alignment wrapText="1"/>
    </xf>
    <xf numFmtId="187" fontId="4" fillId="0" borderId="11" xfId="0" applyNumberFormat="1" applyFont="1" applyBorder="1" applyAlignment="1">
      <alignment wrapText="1"/>
    </xf>
    <xf numFmtId="187" fontId="4" fillId="0" borderId="0" xfId="0" applyNumberFormat="1" applyFont="1" applyAlignment="1">
      <alignment wrapText="1"/>
    </xf>
    <xf numFmtId="187" fontId="4" fillId="0" borderId="10" xfId="0" applyNumberFormat="1" applyFont="1" applyBorder="1" applyAlignment="1">
      <alignment wrapText="1"/>
    </xf>
    <xf numFmtId="187" fontId="4" fillId="0" borderId="10" xfId="0" applyNumberFormat="1" applyFont="1" applyFill="1" applyBorder="1" applyAlignment="1">
      <alignment wrapText="1"/>
    </xf>
    <xf numFmtId="187" fontId="4" fillId="0" borderId="0" xfId="0" applyNumberFormat="1" applyFont="1" applyFill="1" applyAlignment="1">
      <alignment horizontal="right" vertical="center" wrapText="1"/>
    </xf>
    <xf numFmtId="187" fontId="4" fillId="0" borderId="0" xfId="0" applyNumberFormat="1" applyFont="1" applyBorder="1" applyAlignment="1">
      <alignment wrapText="1"/>
    </xf>
    <xf numFmtId="192" fontId="4" fillId="0" borderId="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Alignment="1">
      <alignment wrapText="1"/>
    </xf>
    <xf numFmtId="192" fontId="4" fillId="0" borderId="0" xfId="0" applyNumberFormat="1" applyFont="1" applyFill="1" applyAlignment="1">
      <alignment wrapText="1"/>
    </xf>
    <xf numFmtId="187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4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87" fontId="2" fillId="0" borderId="1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52" fillId="0" borderId="0" xfId="0" applyFont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80" fontId="53" fillId="0" borderId="0" xfId="0" applyNumberFormat="1" applyFont="1" applyBorder="1" applyAlignment="1">
      <alignment/>
    </xf>
    <xf numFmtId="180" fontId="53" fillId="0" borderId="0" xfId="0" applyNumberFormat="1" applyFont="1" applyBorder="1" applyAlignment="1">
      <alignment horizontal="right"/>
    </xf>
    <xf numFmtId="183" fontId="5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2" fontId="4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right" wrapText="1"/>
    </xf>
    <xf numFmtId="192" fontId="4" fillId="0" borderId="10" xfId="0" applyNumberFormat="1" applyFont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 vertical="top"/>
    </xf>
    <xf numFmtId="0" fontId="7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77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7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192" fontId="4" fillId="0" borderId="11" xfId="0" applyNumberFormat="1" applyFont="1" applyBorder="1" applyAlignment="1">
      <alignment wrapText="1"/>
    </xf>
    <xf numFmtId="192" fontId="4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2" fontId="2" fillId="0" borderId="21" xfId="0" applyNumberFormat="1" applyFont="1" applyBorder="1" applyAlignment="1">
      <alignment horizontal="center" vertical="center" wrapText="1"/>
    </xf>
    <xf numFmtId="0" fontId="78" fillId="0" borderId="0" xfId="42" applyFont="1" applyBorder="1" applyAlignment="1" applyProtection="1">
      <alignment horizontal="left" wrapText="1" indent="1"/>
      <protection/>
    </xf>
    <xf numFmtId="0" fontId="78" fillId="0" borderId="0" xfId="42" applyFont="1" applyFill="1" applyBorder="1" applyAlignment="1" applyProtection="1">
      <alignment horizontal="left" wrapText="1" indent="1"/>
      <protection/>
    </xf>
    <xf numFmtId="0" fontId="53" fillId="0" borderId="0" xfId="0" applyFont="1" applyBorder="1" applyAlignment="1">
      <alignment/>
    </xf>
    <xf numFmtId="0" fontId="27" fillId="0" borderId="0" xfId="53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2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 horizontal="left" wrapText="1" indent="2"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219075</xdr:colOff>
      <xdr:row>3</xdr:row>
      <xdr:rowOff>133350</xdr:rowOff>
    </xdr:to>
    <xdr:pic>
      <xdr:nvPicPr>
        <xdr:cNvPr id="1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3000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4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5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6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7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8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9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0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1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2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3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4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5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6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7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8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19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0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1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2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3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4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5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6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7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8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29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0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1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2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3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4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5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6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7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8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39" Type="http://schemas.openxmlformats.org/officeDocument/2006/relationships/hyperlink" Target="&#1054;%20&#1087;&#1088;&#1086;&#1076;&#1091;&#1082;&#1094;&#1080;&#1080;%20&#1080;%20&#1091;&#1089;&#1083;&#1091;&#1075;&#1072;&#1093;%20&#1090;&#1088;&#1072;&#1085;&#1089;&#1087;&#1086;&#1088;&#1090;&#1072;%20&#1074;%20&#1056;&#1077;&#1089;&#1087;&#1091;&#1073;&#1083;&#1080;&#1082;&#1077;%20&#1050;&#1072;&#1079;&#1072;&#1093;&#1089;&#1090;&#1072;&#1085;%20(&#1087;&#1086;%20&#1074;&#1080;&#1076;&#1072;&#1084;%20&#1089;&#1086;&#1086;&#1073;&#1097;&#1077;&#1085;&#1080;&#1081;).xls" TargetMode="External" /><Relationship Id="rId40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70" zoomScaleNormal="70" workbookViewId="0" topLeftCell="A1">
      <selection activeCell="A2" sqref="A2"/>
    </sheetView>
  </sheetViews>
  <sheetFormatPr defaultColWidth="9.00390625" defaultRowHeight="12.75"/>
  <cols>
    <col min="1" max="8" width="9.125" style="8" customWidth="1"/>
    <col min="9" max="9" width="11.375" style="9" customWidth="1"/>
    <col min="10" max="14" width="9.125" style="9" customWidth="1"/>
    <col min="15" max="15" width="5.75390625" style="9" customWidth="1"/>
    <col min="16" max="16" width="13.625" style="9" hidden="1" customWidth="1"/>
    <col min="17" max="16384" width="9.125" style="1" customWidth="1"/>
  </cols>
  <sheetData>
    <row r="1" spans="1:16" s="2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4" customHeight="1">
      <c r="A3" s="6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22.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</row>
    <row r="5" spans="1:256" s="382" customFormat="1" ht="18.75" customHeight="1">
      <c r="A5" s="381"/>
      <c r="B5" s="434" t="s">
        <v>419</v>
      </c>
      <c r="C5" s="434"/>
      <c r="D5" s="434"/>
      <c r="E5" s="434"/>
      <c r="F5" s="434"/>
      <c r="G5" s="435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  <c r="DB5" s="381"/>
      <c r="DC5" s="381"/>
      <c r="DD5" s="381"/>
      <c r="DE5" s="381"/>
      <c r="DF5" s="381"/>
      <c r="DG5" s="381"/>
      <c r="DH5" s="381"/>
      <c r="DI5" s="381"/>
      <c r="DJ5" s="381"/>
      <c r="DK5" s="381"/>
      <c r="DL5" s="381"/>
      <c r="DM5" s="381"/>
      <c r="DN5" s="381"/>
      <c r="DO5" s="381"/>
      <c r="DP5" s="381"/>
      <c r="DQ5" s="381"/>
      <c r="DR5" s="381"/>
      <c r="DS5" s="381"/>
      <c r="DT5" s="381"/>
      <c r="DU5" s="381"/>
      <c r="DV5" s="381"/>
      <c r="DW5" s="381"/>
      <c r="DX5" s="381"/>
      <c r="DY5" s="381"/>
      <c r="DZ5" s="381"/>
      <c r="EA5" s="381"/>
      <c r="EB5" s="381"/>
      <c r="EC5" s="381"/>
      <c r="ED5" s="381"/>
      <c r="EE5" s="381"/>
      <c r="EF5" s="381"/>
      <c r="EG5" s="381"/>
      <c r="EH5" s="381"/>
      <c r="EI5" s="381"/>
      <c r="EJ5" s="381"/>
      <c r="EK5" s="381"/>
      <c r="EL5" s="381"/>
      <c r="EM5" s="381"/>
      <c r="EN5" s="381"/>
      <c r="EO5" s="381"/>
      <c r="EP5" s="381"/>
      <c r="EQ5" s="381"/>
      <c r="ER5" s="381"/>
      <c r="ES5" s="381"/>
      <c r="ET5" s="381"/>
      <c r="EU5" s="381"/>
      <c r="EV5" s="381"/>
      <c r="EW5" s="381"/>
      <c r="EX5" s="381"/>
      <c r="EY5" s="381"/>
      <c r="EZ5" s="381"/>
      <c r="FA5" s="381"/>
      <c r="FB5" s="381"/>
      <c r="FC5" s="381"/>
      <c r="FD5" s="381"/>
      <c r="FE5" s="381"/>
      <c r="FF5" s="381"/>
      <c r="FG5" s="381"/>
      <c r="FH5" s="381"/>
      <c r="FI5" s="381"/>
      <c r="FJ5" s="381"/>
      <c r="FK5" s="381"/>
      <c r="FL5" s="381"/>
      <c r="FM5" s="381"/>
      <c r="FN5" s="381"/>
      <c r="FO5" s="381"/>
      <c r="FP5" s="381"/>
      <c r="FQ5" s="381"/>
      <c r="FR5" s="381"/>
      <c r="FS5" s="381"/>
      <c r="FT5" s="381"/>
      <c r="FU5" s="381"/>
      <c r="FV5" s="381"/>
      <c r="FW5" s="381"/>
      <c r="FX5" s="381"/>
      <c r="FY5" s="381"/>
      <c r="FZ5" s="381"/>
      <c r="GA5" s="381"/>
      <c r="GB5" s="381"/>
      <c r="GC5" s="381"/>
      <c r="GD5" s="381"/>
      <c r="GE5" s="381"/>
      <c r="GF5" s="381"/>
      <c r="GG5" s="381"/>
      <c r="GH5" s="381"/>
      <c r="GI5" s="381"/>
      <c r="GJ5" s="381"/>
      <c r="GK5" s="381"/>
      <c r="GL5" s="381"/>
      <c r="GM5" s="381"/>
      <c r="GN5" s="381"/>
      <c r="GO5" s="381"/>
      <c r="GP5" s="381"/>
      <c r="GQ5" s="381"/>
      <c r="GR5" s="381"/>
      <c r="GS5" s="381"/>
      <c r="GT5" s="381"/>
      <c r="GU5" s="381"/>
      <c r="GV5" s="381"/>
      <c r="GW5" s="381"/>
      <c r="GX5" s="381"/>
      <c r="GY5" s="381"/>
      <c r="GZ5" s="381"/>
      <c r="HA5" s="381"/>
      <c r="HB5" s="381"/>
      <c r="HC5" s="381"/>
      <c r="HD5" s="381"/>
      <c r="HE5" s="381"/>
      <c r="HF5" s="381"/>
      <c r="HG5" s="381"/>
      <c r="HH5" s="381"/>
      <c r="HI5" s="381"/>
      <c r="HJ5" s="381"/>
      <c r="HK5" s="381"/>
      <c r="HL5" s="381"/>
      <c r="HM5" s="381"/>
      <c r="HN5" s="381"/>
      <c r="HO5" s="381"/>
      <c r="HP5" s="381"/>
      <c r="HQ5" s="381"/>
      <c r="HR5" s="381"/>
      <c r="HS5" s="381"/>
      <c r="HT5" s="381"/>
      <c r="HU5" s="381"/>
      <c r="HV5" s="381"/>
      <c r="HW5" s="381"/>
      <c r="HX5" s="381"/>
      <c r="HY5" s="381"/>
      <c r="HZ5" s="381"/>
      <c r="IA5" s="381"/>
      <c r="IB5" s="381"/>
      <c r="IC5" s="381"/>
      <c r="ID5" s="381"/>
      <c r="IE5" s="381"/>
      <c r="IF5" s="381"/>
      <c r="IG5" s="381"/>
      <c r="IH5" s="381"/>
      <c r="II5" s="381"/>
      <c r="IJ5" s="381"/>
      <c r="IK5" s="381"/>
      <c r="IL5" s="381"/>
      <c r="IM5" s="381"/>
      <c r="IN5" s="381"/>
      <c r="IO5" s="381"/>
      <c r="IP5" s="381"/>
      <c r="IQ5" s="381"/>
      <c r="IR5" s="381"/>
      <c r="IS5" s="381"/>
      <c r="IT5" s="381"/>
      <c r="IU5" s="381"/>
      <c r="IV5" s="381"/>
    </row>
    <row r="6" spans="1:256" s="382" customFormat="1" ht="17.25" customHeight="1">
      <c r="A6" s="434" t="s">
        <v>420</v>
      </c>
      <c r="B6" s="436"/>
      <c r="C6" s="436"/>
      <c r="D6" s="436"/>
      <c r="E6" s="436"/>
      <c r="F6" s="4"/>
      <c r="G6" s="4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  <c r="CO6" s="381"/>
      <c r="CP6" s="381"/>
      <c r="CQ6" s="381"/>
      <c r="CR6" s="381"/>
      <c r="CS6" s="381"/>
      <c r="CT6" s="381"/>
      <c r="CU6" s="381"/>
      <c r="CV6" s="381"/>
      <c r="CW6" s="381"/>
      <c r="CX6" s="381"/>
      <c r="CY6" s="381"/>
      <c r="CZ6" s="381"/>
      <c r="DA6" s="381"/>
      <c r="DB6" s="381"/>
      <c r="DC6" s="381"/>
      <c r="DD6" s="381"/>
      <c r="DE6" s="381"/>
      <c r="DF6" s="381"/>
      <c r="DG6" s="381"/>
      <c r="DH6" s="381"/>
      <c r="DI6" s="381"/>
      <c r="DJ6" s="381"/>
      <c r="DK6" s="381"/>
      <c r="DL6" s="381"/>
      <c r="DM6" s="381"/>
      <c r="DN6" s="381"/>
      <c r="DO6" s="381"/>
      <c r="DP6" s="381"/>
      <c r="DQ6" s="381"/>
      <c r="DR6" s="381"/>
      <c r="DS6" s="381"/>
      <c r="DT6" s="381"/>
      <c r="DU6" s="381"/>
      <c r="DV6" s="381"/>
      <c r="DW6" s="381"/>
      <c r="DX6" s="381"/>
      <c r="DY6" s="381"/>
      <c r="DZ6" s="381"/>
      <c r="EA6" s="381"/>
      <c r="EB6" s="381"/>
      <c r="EC6" s="381"/>
      <c r="ED6" s="381"/>
      <c r="EE6" s="381"/>
      <c r="EF6" s="381"/>
      <c r="EG6" s="381"/>
      <c r="EH6" s="381"/>
      <c r="EI6" s="381"/>
      <c r="EJ6" s="381"/>
      <c r="EK6" s="381"/>
      <c r="EL6" s="381"/>
      <c r="EM6" s="381"/>
      <c r="EN6" s="381"/>
      <c r="EO6" s="381"/>
      <c r="EP6" s="381"/>
      <c r="EQ6" s="381"/>
      <c r="ER6" s="381"/>
      <c r="ES6" s="381"/>
      <c r="ET6" s="381"/>
      <c r="EU6" s="381"/>
      <c r="EV6" s="381"/>
      <c r="EW6" s="381"/>
      <c r="EX6" s="381"/>
      <c r="EY6" s="381"/>
      <c r="EZ6" s="381"/>
      <c r="FA6" s="381"/>
      <c r="FB6" s="381"/>
      <c r="FC6" s="381"/>
      <c r="FD6" s="381"/>
      <c r="FE6" s="381"/>
      <c r="FF6" s="381"/>
      <c r="FG6" s="381"/>
      <c r="FH6" s="381"/>
      <c r="FI6" s="381"/>
      <c r="FJ6" s="381"/>
      <c r="FK6" s="381"/>
      <c r="FL6" s="381"/>
      <c r="FM6" s="381"/>
      <c r="FN6" s="381"/>
      <c r="FO6" s="381"/>
      <c r="FP6" s="381"/>
      <c r="FQ6" s="381"/>
      <c r="FR6" s="381"/>
      <c r="FS6" s="381"/>
      <c r="FT6" s="381"/>
      <c r="FU6" s="381"/>
      <c r="FV6" s="381"/>
      <c r="FW6" s="381"/>
      <c r="FX6" s="381"/>
      <c r="FY6" s="381"/>
      <c r="FZ6" s="381"/>
      <c r="GA6" s="381"/>
      <c r="GB6" s="381"/>
      <c r="GC6" s="381"/>
      <c r="GD6" s="381"/>
      <c r="GE6" s="381"/>
      <c r="GF6" s="381"/>
      <c r="GG6" s="381"/>
      <c r="GH6" s="381"/>
      <c r="GI6" s="381"/>
      <c r="GJ6" s="381"/>
      <c r="GK6" s="381"/>
      <c r="GL6" s="381"/>
      <c r="GM6" s="381"/>
      <c r="GN6" s="381"/>
      <c r="GO6" s="381"/>
      <c r="GP6" s="381"/>
      <c r="GQ6" s="381"/>
      <c r="GR6" s="381"/>
      <c r="GS6" s="381"/>
      <c r="GT6" s="381"/>
      <c r="GU6" s="381"/>
      <c r="GV6" s="381"/>
      <c r="GW6" s="381"/>
      <c r="GX6" s="381"/>
      <c r="GY6" s="381"/>
      <c r="GZ6" s="381"/>
      <c r="HA6" s="381"/>
      <c r="HB6" s="381"/>
      <c r="HC6" s="381"/>
      <c r="HD6" s="381"/>
      <c r="HE6" s="381"/>
      <c r="HF6" s="381"/>
      <c r="HG6" s="381"/>
      <c r="HH6" s="381"/>
      <c r="HI6" s="381"/>
      <c r="HJ6" s="381"/>
      <c r="HK6" s="381"/>
      <c r="HL6" s="381"/>
      <c r="HM6" s="381"/>
      <c r="HN6" s="381"/>
      <c r="HO6" s="381"/>
      <c r="HP6" s="381"/>
      <c r="HQ6" s="381"/>
      <c r="HR6" s="381"/>
      <c r="HS6" s="381"/>
      <c r="HT6" s="381"/>
      <c r="HU6" s="381"/>
      <c r="HV6" s="381"/>
      <c r="HW6" s="381"/>
      <c r="HX6" s="381"/>
      <c r="HY6" s="381"/>
      <c r="HZ6" s="381"/>
      <c r="IA6" s="381"/>
      <c r="IB6" s="381"/>
      <c r="IC6" s="381"/>
      <c r="ID6" s="381"/>
      <c r="IE6" s="381"/>
      <c r="IF6" s="381"/>
      <c r="IG6" s="381"/>
      <c r="IH6" s="381"/>
      <c r="II6" s="381"/>
      <c r="IJ6" s="381"/>
      <c r="IK6" s="381"/>
      <c r="IL6" s="381"/>
      <c r="IM6" s="381"/>
      <c r="IN6" s="381"/>
      <c r="IO6" s="381"/>
      <c r="IP6" s="381"/>
      <c r="IQ6" s="381"/>
      <c r="IR6" s="381"/>
      <c r="IS6" s="381"/>
      <c r="IT6" s="381"/>
      <c r="IU6" s="381"/>
      <c r="IV6" s="381"/>
    </row>
    <row r="7" spans="1:16" s="3" customFormat="1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3" customFormat="1" ht="22.5" customHeight="1">
      <c r="A8" s="371"/>
      <c r="B8" s="371"/>
      <c r="C8" s="371"/>
      <c r="D8" s="371"/>
      <c r="E8" s="374"/>
      <c r="F8" s="374"/>
      <c r="G8" s="374"/>
      <c r="H8" s="7"/>
      <c r="I8" s="7"/>
      <c r="J8" s="7"/>
      <c r="K8" s="7"/>
      <c r="L8" s="7"/>
      <c r="M8" s="7"/>
      <c r="N8" s="7"/>
      <c r="O8" s="7"/>
      <c r="P8" s="7"/>
    </row>
    <row r="9" spans="1:16" s="3" customFormat="1" ht="21.75" customHeight="1">
      <c r="A9" s="437" t="s">
        <v>12</v>
      </c>
      <c r="B9" s="437"/>
      <c r="C9" s="437"/>
      <c r="D9" s="437"/>
      <c r="E9" s="437"/>
      <c r="F9" s="437"/>
      <c r="G9" s="437"/>
      <c r="H9" s="437"/>
      <c r="I9" s="437"/>
      <c r="J9" s="437"/>
      <c r="K9" s="383"/>
      <c r="L9" s="383"/>
      <c r="M9" s="383"/>
      <c r="N9" s="383"/>
      <c r="O9" s="383"/>
      <c r="P9" s="383"/>
    </row>
    <row r="10" spans="1:16" ht="31.5" customHeight="1">
      <c r="A10" s="437"/>
      <c r="B10" s="437"/>
      <c r="C10" s="437"/>
      <c r="D10" s="437"/>
      <c r="E10" s="437"/>
      <c r="F10" s="437"/>
      <c r="G10" s="437"/>
      <c r="H10" s="437"/>
      <c r="I10" s="437"/>
      <c r="J10" s="437"/>
      <c r="K10" s="383"/>
      <c r="L10" s="383"/>
      <c r="M10" s="383"/>
      <c r="N10" s="383"/>
      <c r="O10" s="383"/>
      <c r="P10" s="383"/>
    </row>
    <row r="11" spans="1:16" ht="21" customHeight="1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</row>
    <row r="12" spans="1:16" ht="21" customHeight="1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</row>
    <row r="13" spans="1:16" ht="21" customHeight="1">
      <c r="A13" s="438" t="s">
        <v>196</v>
      </c>
      <c r="B13" s="438"/>
      <c r="C13" s="374"/>
      <c r="D13" s="374"/>
      <c r="E13" s="373"/>
      <c r="F13" s="5"/>
      <c r="G13" s="384"/>
      <c r="H13" s="384"/>
      <c r="I13" s="384"/>
      <c r="J13" s="384"/>
      <c r="K13" s="384"/>
      <c r="L13" s="384"/>
      <c r="M13" s="384"/>
      <c r="N13" s="384"/>
      <c r="O13" s="384"/>
      <c r="P13" s="384"/>
    </row>
    <row r="14" spans="1:16" ht="21" customHeight="1">
      <c r="A14" s="374"/>
      <c r="B14" s="374"/>
      <c r="C14" s="374"/>
      <c r="D14" s="374"/>
      <c r="E14" s="373"/>
      <c r="F14" s="5"/>
      <c r="G14" s="384"/>
      <c r="H14" s="384"/>
      <c r="I14" s="384"/>
      <c r="J14" s="384"/>
      <c r="K14" s="384"/>
      <c r="L14" s="384"/>
      <c r="M14" s="384"/>
      <c r="N14" s="384"/>
      <c r="O14" s="384"/>
      <c r="P14" s="384"/>
    </row>
    <row r="15" spans="1:16" ht="21" customHeight="1">
      <c r="A15" s="373"/>
      <c r="B15" s="373"/>
      <c r="C15" s="373"/>
      <c r="D15" s="373"/>
      <c r="E15" s="373"/>
      <c r="F15" s="5"/>
      <c r="G15" s="384"/>
      <c r="H15" s="384"/>
      <c r="I15" s="384"/>
      <c r="J15" s="384"/>
      <c r="K15" s="384"/>
      <c r="L15" s="384"/>
      <c r="M15" s="384"/>
      <c r="N15" s="384"/>
      <c r="O15" s="384"/>
      <c r="P15" s="384"/>
    </row>
    <row r="16" spans="1:16" ht="25.5" customHeight="1">
      <c r="A16" s="439" t="s">
        <v>324</v>
      </c>
      <c r="B16" s="439"/>
      <c r="C16" s="439"/>
      <c r="D16" s="439"/>
      <c r="E16" s="439"/>
      <c r="F16" s="439"/>
      <c r="G16" s="439"/>
      <c r="H16" s="439"/>
      <c r="I16" s="439"/>
      <c r="J16" s="384"/>
      <c r="K16" s="384"/>
      <c r="L16" s="384"/>
      <c r="M16" s="384"/>
      <c r="N16" s="384"/>
      <c r="O16" s="384"/>
      <c r="P16" s="384"/>
    </row>
    <row r="17" spans="1:16" ht="25.5" customHeight="1">
      <c r="A17" s="372"/>
      <c r="B17" s="373"/>
      <c r="C17" s="373"/>
      <c r="D17" s="373"/>
      <c r="E17" s="373"/>
      <c r="F17" s="5"/>
      <c r="G17" s="385"/>
      <c r="H17" s="385"/>
      <c r="I17" s="385"/>
      <c r="J17" s="385"/>
      <c r="K17" s="385"/>
      <c r="L17" s="385"/>
      <c r="M17" s="385"/>
      <c r="N17" s="385"/>
      <c r="O17" s="385"/>
      <c r="P17" s="385"/>
    </row>
    <row r="18" spans="1:16" ht="21" customHeight="1">
      <c r="A18" s="5"/>
      <c r="B18" s="5"/>
      <c r="C18" s="5"/>
      <c r="D18" s="5"/>
      <c r="E18" s="5"/>
      <c r="F18" s="5"/>
      <c r="G18" s="386"/>
      <c r="H18" s="5"/>
      <c r="I18" s="387"/>
      <c r="J18" s="388"/>
      <c r="K18" s="386"/>
      <c r="L18" s="389"/>
      <c r="M18" s="386"/>
      <c r="N18" s="386"/>
      <c r="O18" s="386"/>
      <c r="P18" s="386"/>
    </row>
    <row r="19" spans="1:16" ht="22.5" customHeight="1">
      <c r="A19" s="5"/>
      <c r="B19" s="5"/>
      <c r="C19" s="5"/>
      <c r="D19" s="5"/>
      <c r="E19" s="5"/>
      <c r="F19" s="5"/>
      <c r="G19" s="318"/>
      <c r="H19" s="318"/>
      <c r="I19" s="318"/>
      <c r="J19" s="318"/>
      <c r="K19" s="318"/>
      <c r="L19" s="318"/>
      <c r="M19" s="318"/>
      <c r="N19" s="318"/>
      <c r="O19" s="318"/>
      <c r="P19" s="318"/>
    </row>
    <row r="20" spans="1:16" ht="27.75" customHeight="1">
      <c r="A20" s="5"/>
      <c r="B20" s="5"/>
      <c r="C20" s="5"/>
      <c r="D20" s="5"/>
      <c r="E20" s="5"/>
      <c r="F20" s="5"/>
      <c r="G20" s="433"/>
      <c r="H20" s="433"/>
      <c r="I20" s="433"/>
      <c r="J20" s="433"/>
      <c r="K20" s="433"/>
      <c r="L20" s="433"/>
      <c r="M20" s="433"/>
      <c r="N20" s="433"/>
      <c r="O20" s="433"/>
      <c r="P20" s="433"/>
    </row>
    <row r="21" spans="1:16" ht="21" customHeight="1">
      <c r="A21" s="5"/>
      <c r="B21" s="5"/>
      <c r="C21" s="5"/>
      <c r="D21" s="5"/>
      <c r="E21" s="5"/>
      <c r="F21" s="5"/>
      <c r="G21" s="390"/>
      <c r="H21" s="390"/>
      <c r="I21" s="391"/>
      <c r="J21" s="392"/>
      <c r="K21" s="390"/>
      <c r="L21" s="393"/>
      <c r="M21" s="390"/>
      <c r="N21" s="390"/>
      <c r="O21" s="390"/>
      <c r="P21" s="390"/>
    </row>
    <row r="22" spans="1:16" ht="23.25" customHeight="1">
      <c r="A22" s="5"/>
      <c r="B22" s="5"/>
      <c r="C22" s="5"/>
      <c r="D22" s="5"/>
      <c r="E22" s="5"/>
      <c r="F22" s="5"/>
      <c r="G22" s="433"/>
      <c r="H22" s="433"/>
      <c r="I22" s="433"/>
      <c r="J22" s="433"/>
      <c r="K22" s="433"/>
      <c r="L22" s="433"/>
      <c r="M22" s="433"/>
      <c r="N22" s="433"/>
      <c r="O22" s="433"/>
      <c r="P22" s="433"/>
    </row>
    <row r="23" spans="1:16" ht="27" customHeight="1">
      <c r="A23" s="5"/>
      <c r="B23" s="5"/>
      <c r="C23" s="5"/>
      <c r="D23" s="5"/>
      <c r="E23" s="5"/>
      <c r="F23" s="5"/>
      <c r="G23" s="5"/>
      <c r="H23" s="5"/>
      <c r="I23" s="387"/>
      <c r="J23" s="388"/>
      <c r="K23" s="386"/>
      <c r="L23" s="389"/>
      <c r="M23" s="386"/>
      <c r="N23" s="386"/>
      <c r="O23" s="386"/>
      <c r="P23" s="386"/>
    </row>
    <row r="24" spans="9:12" ht="21.75" customHeight="1">
      <c r="I24" s="10"/>
      <c r="J24" s="11"/>
      <c r="L24" s="12"/>
    </row>
    <row r="25" spans="9:12" ht="24" customHeight="1">
      <c r="I25" s="10"/>
      <c r="J25" s="11"/>
      <c r="L25" s="12"/>
    </row>
    <row r="26" spans="9:10" ht="24" customHeight="1">
      <c r="I26" s="13"/>
      <c r="J26" s="11"/>
    </row>
    <row r="27" spans="9:10" ht="24" customHeight="1">
      <c r="I27" s="13"/>
      <c r="J27" s="11"/>
    </row>
    <row r="28" spans="9:10" ht="24" customHeight="1">
      <c r="I28" s="13"/>
      <c r="J28" s="11"/>
    </row>
  </sheetData>
  <sheetProtection/>
  <mergeCells count="8">
    <mergeCell ref="G22:P22"/>
    <mergeCell ref="B5:E5"/>
    <mergeCell ref="F5:G5"/>
    <mergeCell ref="A6:E6"/>
    <mergeCell ref="A9:J10"/>
    <mergeCell ref="A13:B13"/>
    <mergeCell ref="A16:I16"/>
    <mergeCell ref="G20:P20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46.75390625" style="0" customWidth="1"/>
    <col min="2" max="2" width="14.875" style="0" customWidth="1"/>
    <col min="3" max="3" width="18.75390625" style="0" customWidth="1"/>
    <col min="4" max="4" width="21.375" style="0" customWidth="1"/>
    <col min="5" max="5" width="18.375" style="0" customWidth="1"/>
    <col min="6" max="6" width="16.625" style="0" customWidth="1"/>
  </cols>
  <sheetData>
    <row r="1" spans="1:6" ht="12.75">
      <c r="A1" s="460" t="s">
        <v>372</v>
      </c>
      <c r="B1" s="460"/>
      <c r="C1" s="460"/>
      <c r="D1" s="460"/>
      <c r="E1" s="460"/>
      <c r="F1" s="460"/>
    </row>
    <row r="2" spans="2:6" ht="12.75">
      <c r="B2" s="34"/>
      <c r="C2" s="34"/>
      <c r="D2" s="34"/>
      <c r="E2" s="34"/>
      <c r="F2" s="29" t="s">
        <v>112</v>
      </c>
    </row>
    <row r="3" spans="1:7" ht="12.75">
      <c r="A3" s="446"/>
      <c r="B3" s="446" t="s">
        <v>374</v>
      </c>
      <c r="C3" s="444" t="s">
        <v>373</v>
      </c>
      <c r="D3" s="445"/>
      <c r="E3" s="445"/>
      <c r="F3" s="445"/>
      <c r="G3" s="85"/>
    </row>
    <row r="4" spans="1:7" ht="12.75">
      <c r="A4" s="447"/>
      <c r="B4" s="447"/>
      <c r="C4" s="377" t="s">
        <v>375</v>
      </c>
      <c r="D4" s="376" t="s">
        <v>376</v>
      </c>
      <c r="E4" s="377" t="s">
        <v>377</v>
      </c>
      <c r="F4" s="375" t="s">
        <v>378</v>
      </c>
      <c r="G4" s="85"/>
    </row>
    <row r="5" spans="1:6" s="16" customFormat="1" ht="12.75">
      <c r="A5" s="205" t="s">
        <v>113</v>
      </c>
      <c r="B5" s="227">
        <v>874133.2</v>
      </c>
      <c r="C5" s="227">
        <v>362107.7</v>
      </c>
      <c r="D5" s="227">
        <v>369141</v>
      </c>
      <c r="E5" s="227">
        <v>100546</v>
      </c>
      <c r="F5" s="227">
        <v>42338.4</v>
      </c>
    </row>
    <row r="6" spans="1:6" ht="11.25" customHeight="1">
      <c r="A6" s="173" t="s">
        <v>0</v>
      </c>
      <c r="B6" s="194"/>
      <c r="C6" s="194"/>
      <c r="D6" s="194"/>
      <c r="E6" s="194"/>
      <c r="F6" s="194"/>
    </row>
    <row r="7" spans="1:6" ht="11.25" customHeight="1">
      <c r="A7" s="173" t="s">
        <v>114</v>
      </c>
      <c r="B7" s="195">
        <v>179073.2</v>
      </c>
      <c r="C7" s="195">
        <v>115309.2</v>
      </c>
      <c r="D7" s="195">
        <v>63542.5</v>
      </c>
      <c r="E7" s="195">
        <v>221.5</v>
      </c>
      <c r="F7" s="206" t="s">
        <v>281</v>
      </c>
    </row>
    <row r="8" spans="1:6" ht="11.25" customHeight="1">
      <c r="A8" s="173" t="s">
        <v>115</v>
      </c>
      <c r="B8" s="195">
        <v>18164</v>
      </c>
      <c r="C8" s="195">
        <v>5905.6</v>
      </c>
      <c r="D8" s="195">
        <v>11993.7</v>
      </c>
      <c r="E8" s="195">
        <v>201.4</v>
      </c>
      <c r="F8" s="195">
        <v>63.4</v>
      </c>
    </row>
    <row r="9" spans="1:6" ht="11.25" customHeight="1">
      <c r="A9" s="173" t="s">
        <v>116</v>
      </c>
      <c r="B9" s="195">
        <v>107893.1</v>
      </c>
      <c r="C9" s="195">
        <v>81480.4</v>
      </c>
      <c r="D9" s="195">
        <v>26406.4</v>
      </c>
      <c r="E9" s="206" t="s">
        <v>281</v>
      </c>
      <c r="F9" s="206" t="s">
        <v>282</v>
      </c>
    </row>
    <row r="10" spans="1:6" ht="11.25" customHeight="1">
      <c r="A10" s="173" t="s">
        <v>117</v>
      </c>
      <c r="B10" s="227">
        <v>1883.1</v>
      </c>
      <c r="C10" s="228" t="s">
        <v>282</v>
      </c>
      <c r="D10" s="227">
        <v>708</v>
      </c>
      <c r="E10" s="228" t="s">
        <v>282</v>
      </c>
      <c r="F10" s="227">
        <v>204.9</v>
      </c>
    </row>
    <row r="11" spans="1:6" ht="11.25" customHeight="1">
      <c r="A11" s="173" t="s">
        <v>118</v>
      </c>
      <c r="B11" s="227">
        <v>448.2</v>
      </c>
      <c r="C11" s="227">
        <v>13.9</v>
      </c>
      <c r="D11" s="227">
        <v>135.6</v>
      </c>
      <c r="E11" s="227">
        <v>298.1</v>
      </c>
      <c r="F11" s="228" t="s">
        <v>282</v>
      </c>
    </row>
    <row r="12" spans="1:6" ht="11.25" customHeight="1">
      <c r="A12" s="173" t="s">
        <v>119</v>
      </c>
      <c r="B12" s="227">
        <v>171375.8</v>
      </c>
      <c r="C12" s="228" t="s">
        <v>282</v>
      </c>
      <c r="D12" s="227">
        <v>71852</v>
      </c>
      <c r="E12" s="227">
        <v>56358.1</v>
      </c>
      <c r="F12" s="227">
        <v>7844.7</v>
      </c>
    </row>
    <row r="13" spans="1:6" ht="11.25" customHeight="1">
      <c r="A13" s="173" t="s">
        <v>120</v>
      </c>
      <c r="B13" s="228" t="s">
        <v>282</v>
      </c>
      <c r="C13" s="228" t="s">
        <v>282</v>
      </c>
      <c r="D13" s="228" t="s">
        <v>282</v>
      </c>
      <c r="E13" s="228" t="s">
        <v>281</v>
      </c>
      <c r="F13" s="228" t="s">
        <v>281</v>
      </c>
    </row>
    <row r="14" spans="1:6" ht="11.25" customHeight="1">
      <c r="A14" s="173" t="s">
        <v>121</v>
      </c>
      <c r="B14" s="227">
        <v>27218.6</v>
      </c>
      <c r="C14" s="227">
        <v>14810.9</v>
      </c>
      <c r="D14" s="227">
        <v>12407.7</v>
      </c>
      <c r="E14" s="228" t="s">
        <v>281</v>
      </c>
      <c r="F14" s="228" t="s">
        <v>281</v>
      </c>
    </row>
    <row r="15" spans="1:6" ht="11.25" customHeight="1">
      <c r="A15" s="173" t="s">
        <v>122</v>
      </c>
      <c r="B15" s="228" t="s">
        <v>282</v>
      </c>
      <c r="C15" s="228" t="s">
        <v>282</v>
      </c>
      <c r="D15" s="228" t="s">
        <v>282</v>
      </c>
      <c r="E15" s="228" t="s">
        <v>281</v>
      </c>
      <c r="F15" s="228" t="s">
        <v>281</v>
      </c>
    </row>
    <row r="16" spans="1:6" ht="11.25" customHeight="1">
      <c r="A16" s="173" t="s">
        <v>123</v>
      </c>
      <c r="B16" s="227">
        <v>37718.9</v>
      </c>
      <c r="C16" s="227">
        <v>3605.8</v>
      </c>
      <c r="D16" s="227">
        <v>30163.6</v>
      </c>
      <c r="E16" s="227">
        <v>1129.1</v>
      </c>
      <c r="F16" s="227">
        <v>2820.4</v>
      </c>
    </row>
    <row r="17" spans="1:6" ht="11.25" customHeight="1">
      <c r="A17" s="173" t="s">
        <v>124</v>
      </c>
      <c r="B17" s="227">
        <v>1026.1</v>
      </c>
      <c r="C17" s="227">
        <v>3.9</v>
      </c>
      <c r="D17" s="227">
        <v>1013.4</v>
      </c>
      <c r="E17" s="227">
        <v>8.7</v>
      </c>
      <c r="F17" s="228" t="s">
        <v>281</v>
      </c>
    </row>
    <row r="18" spans="1:6" ht="11.25" customHeight="1">
      <c r="A18" s="173" t="s">
        <v>206</v>
      </c>
      <c r="B18" s="227">
        <v>11243</v>
      </c>
      <c r="C18" s="227">
        <v>9456.3</v>
      </c>
      <c r="D18" s="227">
        <v>1786.4</v>
      </c>
      <c r="E18" s="228" t="s">
        <v>281</v>
      </c>
      <c r="F18" s="227">
        <v>0.2</v>
      </c>
    </row>
    <row r="19" spans="1:6" ht="11.25" customHeight="1">
      <c r="A19" s="173" t="s">
        <v>125</v>
      </c>
      <c r="B19" s="227">
        <v>1697.9</v>
      </c>
      <c r="C19" s="227">
        <v>821.2</v>
      </c>
      <c r="D19" s="227">
        <v>871.6</v>
      </c>
      <c r="E19" s="228" t="s">
        <v>281</v>
      </c>
      <c r="F19" s="227">
        <v>5.1</v>
      </c>
    </row>
    <row r="20" spans="1:6" ht="11.25" customHeight="1">
      <c r="A20" s="173" t="s">
        <v>126</v>
      </c>
      <c r="B20" s="227">
        <v>3742.5</v>
      </c>
      <c r="C20" s="228" t="s">
        <v>282</v>
      </c>
      <c r="D20" s="227">
        <v>3704.7</v>
      </c>
      <c r="E20" s="228" t="s">
        <v>281</v>
      </c>
      <c r="F20" s="228" t="s">
        <v>281</v>
      </c>
    </row>
    <row r="21" spans="1:6" ht="11.25" customHeight="1">
      <c r="A21" s="173" t="s">
        <v>127</v>
      </c>
      <c r="B21" s="227">
        <v>4670.8</v>
      </c>
      <c r="C21" s="227">
        <v>4446.6</v>
      </c>
      <c r="D21" s="227">
        <v>224.2</v>
      </c>
      <c r="E21" s="228" t="s">
        <v>281</v>
      </c>
      <c r="F21" s="228" t="s">
        <v>281</v>
      </c>
    </row>
    <row r="22" spans="1:6" ht="11.25" customHeight="1">
      <c r="A22" s="173" t="s">
        <v>128</v>
      </c>
      <c r="B22" s="227">
        <v>54715.6</v>
      </c>
      <c r="C22" s="227">
        <v>5428.9</v>
      </c>
      <c r="D22" s="227">
        <v>34385.5</v>
      </c>
      <c r="E22" s="227">
        <v>9416.8</v>
      </c>
      <c r="F22" s="227">
        <v>5484.4</v>
      </c>
    </row>
    <row r="23" spans="1:6" ht="11.25" customHeight="1">
      <c r="A23" s="173" t="s">
        <v>134</v>
      </c>
      <c r="B23" s="227">
        <v>9182.3</v>
      </c>
      <c r="C23" s="227">
        <v>2245.5</v>
      </c>
      <c r="D23" s="227">
        <v>6759</v>
      </c>
      <c r="E23" s="227">
        <v>65.5</v>
      </c>
      <c r="F23" s="227">
        <v>112.3</v>
      </c>
    </row>
    <row r="24" spans="1:6" ht="11.25" customHeight="1">
      <c r="A24" s="173" t="s">
        <v>129</v>
      </c>
      <c r="B24" s="227">
        <v>5134.3</v>
      </c>
      <c r="C24" s="227">
        <v>2330.6</v>
      </c>
      <c r="D24" s="227">
        <v>2803.7</v>
      </c>
      <c r="E24" s="228" t="s">
        <v>281</v>
      </c>
      <c r="F24" s="228" t="s">
        <v>281</v>
      </c>
    </row>
    <row r="25" spans="1:6" ht="11.25" customHeight="1">
      <c r="A25" s="173" t="s">
        <v>130</v>
      </c>
      <c r="B25" s="227">
        <v>11905.3</v>
      </c>
      <c r="C25" s="227">
        <v>7836.5</v>
      </c>
      <c r="D25" s="227">
        <v>3949.2</v>
      </c>
      <c r="E25" s="227">
        <v>119.6</v>
      </c>
      <c r="F25" s="228" t="s">
        <v>281</v>
      </c>
    </row>
    <row r="26" spans="1:6" ht="11.25" customHeight="1">
      <c r="A26" s="173" t="s">
        <v>131</v>
      </c>
      <c r="B26" s="227">
        <v>3882</v>
      </c>
      <c r="C26" s="227">
        <v>3635.3</v>
      </c>
      <c r="D26" s="227">
        <v>246.2</v>
      </c>
      <c r="E26" s="227">
        <v>0.2</v>
      </c>
      <c r="F26" s="227">
        <v>0.4</v>
      </c>
    </row>
    <row r="27" spans="1:6" ht="11.25" customHeight="1">
      <c r="A27" s="173" t="s">
        <v>132</v>
      </c>
      <c r="B27" s="227">
        <v>33.6</v>
      </c>
      <c r="C27" s="227">
        <v>11.6</v>
      </c>
      <c r="D27" s="227">
        <v>22.1</v>
      </c>
      <c r="E27" s="228" t="s">
        <v>281</v>
      </c>
      <c r="F27" s="228" t="s">
        <v>281</v>
      </c>
    </row>
    <row r="28" spans="1:6" ht="11.25" customHeight="1">
      <c r="A28" s="173" t="s">
        <v>207</v>
      </c>
      <c r="B28" s="227">
        <v>153.9</v>
      </c>
      <c r="C28" s="227">
        <v>152.4</v>
      </c>
      <c r="D28" s="227">
        <v>0.9</v>
      </c>
      <c r="E28" s="228" t="s">
        <v>281</v>
      </c>
      <c r="F28" s="227">
        <v>0.7</v>
      </c>
    </row>
    <row r="29" spans="1:6" s="50" customFormat="1" ht="11.25" customHeight="1">
      <c r="A29" s="207" t="s">
        <v>133</v>
      </c>
      <c r="B29" s="227">
        <v>508.1</v>
      </c>
      <c r="C29" s="227">
        <v>422.6</v>
      </c>
      <c r="D29" s="227">
        <v>85.3</v>
      </c>
      <c r="E29" s="228" t="s">
        <v>282</v>
      </c>
      <c r="F29" s="227">
        <v>0.2</v>
      </c>
    </row>
    <row r="30" spans="1:6" s="50" customFormat="1" ht="11.25" customHeight="1">
      <c r="A30" s="207" t="s">
        <v>135</v>
      </c>
      <c r="B30" s="227">
        <v>2790.8</v>
      </c>
      <c r="C30" s="227">
        <v>1801.7</v>
      </c>
      <c r="D30" s="227">
        <v>982.9</v>
      </c>
      <c r="E30" s="228" t="s">
        <v>282</v>
      </c>
      <c r="F30" s="227">
        <v>5.6</v>
      </c>
    </row>
    <row r="31" spans="1:6" ht="11.25" customHeight="1">
      <c r="A31" s="173" t="s">
        <v>208</v>
      </c>
      <c r="B31" s="227">
        <v>0.4</v>
      </c>
      <c r="C31" s="228" t="s">
        <v>282</v>
      </c>
      <c r="D31" s="228" t="s">
        <v>281</v>
      </c>
      <c r="E31" s="227">
        <v>0.3</v>
      </c>
      <c r="F31" s="228" t="s">
        <v>281</v>
      </c>
    </row>
    <row r="32" spans="1:6" ht="12.75">
      <c r="A32" s="173" t="s">
        <v>209</v>
      </c>
      <c r="B32" s="227">
        <v>217065.7</v>
      </c>
      <c r="C32" s="227">
        <v>64193.2</v>
      </c>
      <c r="D32" s="227">
        <v>94358</v>
      </c>
      <c r="E32" s="227">
        <v>32725.3</v>
      </c>
      <c r="F32" s="227">
        <v>25789.2</v>
      </c>
    </row>
    <row r="33" spans="1:6" ht="11.25" customHeight="1">
      <c r="A33" s="96" t="s">
        <v>213</v>
      </c>
      <c r="B33" s="195"/>
      <c r="C33" s="195"/>
      <c r="D33" s="195"/>
      <c r="E33" s="195"/>
      <c r="F33" s="195"/>
    </row>
    <row r="34" spans="1:6" ht="11.25" customHeight="1">
      <c r="A34" s="197" t="s">
        <v>174</v>
      </c>
      <c r="B34" s="227">
        <v>4393.3</v>
      </c>
      <c r="C34" s="227">
        <v>552.8</v>
      </c>
      <c r="D34" s="227">
        <v>3166.8</v>
      </c>
      <c r="E34" s="227">
        <v>432.7</v>
      </c>
      <c r="F34" s="227">
        <v>241</v>
      </c>
    </row>
    <row r="35" spans="1:6" ht="11.25" customHeight="1">
      <c r="A35" s="201" t="s">
        <v>175</v>
      </c>
      <c r="B35" s="229">
        <v>12232.6</v>
      </c>
      <c r="C35" s="229">
        <v>11957.3</v>
      </c>
      <c r="D35" s="229">
        <v>264.2</v>
      </c>
      <c r="E35" s="229">
        <v>0.8</v>
      </c>
      <c r="F35" s="229">
        <v>10.3</v>
      </c>
    </row>
    <row r="36" spans="1:6" ht="11.25" customHeight="1">
      <c r="A36" s="36" t="s">
        <v>380</v>
      </c>
      <c r="B36" s="34"/>
      <c r="C36" s="34"/>
      <c r="D36" s="34"/>
      <c r="E36" s="34"/>
      <c r="F36" s="34"/>
    </row>
    <row r="37" spans="1:6" ht="11.25" customHeight="1">
      <c r="A37" s="394" t="s">
        <v>379</v>
      </c>
      <c r="B37" s="34"/>
      <c r="C37" s="34"/>
      <c r="D37" s="34"/>
      <c r="E37" s="34"/>
      <c r="F37" s="34"/>
    </row>
  </sheetData>
  <sheetProtection/>
  <mergeCells count="4">
    <mergeCell ref="A1:F1"/>
    <mergeCell ref="A3:A4"/>
    <mergeCell ref="B3:B4"/>
    <mergeCell ref="C3:F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9.00390625" style="37" customWidth="1"/>
    <col min="2" max="2" width="14.625" style="42" customWidth="1"/>
    <col min="3" max="3" width="12.875" style="37" customWidth="1"/>
    <col min="4" max="4" width="11.75390625" style="37" customWidth="1"/>
    <col min="5" max="5" width="12.75390625" style="37" customWidth="1"/>
    <col min="6" max="6" width="14.00390625" style="37" customWidth="1"/>
    <col min="7" max="7" width="13.75390625" style="37" customWidth="1"/>
    <col min="8" max="8" width="12.375" style="37" customWidth="1"/>
    <col min="9" max="9" width="14.125" style="37" customWidth="1"/>
    <col min="10" max="10" width="11.625" style="37" customWidth="1"/>
    <col min="11" max="12" width="9.125" style="37" customWidth="1"/>
    <col min="13" max="13" width="9.375" style="37" bestFit="1" customWidth="1"/>
    <col min="14" max="16384" width="9.125" style="37" customWidth="1"/>
  </cols>
  <sheetData>
    <row r="1" spans="1:10" ht="15.75" customHeight="1">
      <c r="A1" s="460" t="s">
        <v>381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1" s="39" customFormat="1" ht="11.25">
      <c r="A2" s="461" t="s">
        <v>80</v>
      </c>
      <c r="B2" s="454" t="s">
        <v>383</v>
      </c>
      <c r="C2" s="444" t="s">
        <v>382</v>
      </c>
      <c r="D2" s="445"/>
      <c r="E2" s="445"/>
      <c r="F2" s="448"/>
      <c r="G2" s="469" t="s">
        <v>386</v>
      </c>
      <c r="H2" s="469" t="s">
        <v>387</v>
      </c>
      <c r="I2" s="469" t="s">
        <v>388</v>
      </c>
      <c r="J2" s="463" t="s">
        <v>363</v>
      </c>
      <c r="K2" s="108"/>
    </row>
    <row r="3" spans="1:11" s="39" customFormat="1" ht="56.25">
      <c r="A3" s="462"/>
      <c r="B3" s="454"/>
      <c r="C3" s="377" t="s">
        <v>338</v>
      </c>
      <c r="D3" s="377" t="s">
        <v>384</v>
      </c>
      <c r="E3" s="377" t="s">
        <v>340</v>
      </c>
      <c r="F3" s="377" t="s">
        <v>385</v>
      </c>
      <c r="G3" s="469"/>
      <c r="H3" s="469"/>
      <c r="I3" s="469"/>
      <c r="J3" s="463"/>
      <c r="K3" s="108"/>
    </row>
    <row r="4" spans="1:14" ht="11.25" customHeight="1">
      <c r="A4" s="208" t="s">
        <v>421</v>
      </c>
      <c r="B4" s="257">
        <v>1240135.6</v>
      </c>
      <c r="C4" s="257">
        <v>77909.5013</v>
      </c>
      <c r="D4" s="258">
        <v>1063604.5</v>
      </c>
      <c r="E4" s="258">
        <v>98621.5975</v>
      </c>
      <c r="F4" s="55" t="s">
        <v>281</v>
      </c>
      <c r="G4" s="92">
        <v>16095.69</v>
      </c>
      <c r="H4" s="54">
        <v>12750</v>
      </c>
      <c r="I4" s="54">
        <v>410285.7</v>
      </c>
      <c r="J4" s="54">
        <v>297411.4</v>
      </c>
      <c r="K4" s="235"/>
      <c r="L4" s="54"/>
      <c r="M4" s="54"/>
      <c r="N4" s="54"/>
    </row>
    <row r="5" spans="1:14" ht="11.25" customHeight="1">
      <c r="A5" s="192" t="s">
        <v>422</v>
      </c>
      <c r="B5" s="257">
        <v>93985.5</v>
      </c>
      <c r="C5" s="257">
        <v>5174.6500239304605</v>
      </c>
      <c r="D5" s="258">
        <v>88439.7</v>
      </c>
      <c r="E5" s="258">
        <v>371.16452139181104</v>
      </c>
      <c r="F5" s="55" t="s">
        <v>281</v>
      </c>
      <c r="G5" s="92">
        <v>964.31</v>
      </c>
      <c r="H5" s="54">
        <v>791.1</v>
      </c>
      <c r="I5" s="54">
        <v>34115.6</v>
      </c>
      <c r="J5" s="54">
        <v>24730</v>
      </c>
      <c r="K5" s="235"/>
      <c r="L5" s="54"/>
      <c r="M5" s="54"/>
      <c r="N5" s="236"/>
    </row>
    <row r="6" spans="1:15" ht="11.25" customHeight="1">
      <c r="A6" s="192" t="s">
        <v>423</v>
      </c>
      <c r="B6" s="257">
        <v>103902.3</v>
      </c>
      <c r="C6" s="257">
        <v>6794.29269766065</v>
      </c>
      <c r="D6" s="258">
        <v>96075.7</v>
      </c>
      <c r="E6" s="258">
        <v>1032.3019948196</v>
      </c>
      <c r="F6" s="55" t="s">
        <v>281</v>
      </c>
      <c r="G6" s="92">
        <v>1320.23</v>
      </c>
      <c r="H6" s="54">
        <v>933</v>
      </c>
      <c r="I6" s="54">
        <v>37061.2</v>
      </c>
      <c r="J6" s="54">
        <v>26865.3</v>
      </c>
      <c r="K6" s="235"/>
      <c r="L6" s="54"/>
      <c r="M6" s="54"/>
      <c r="N6" s="236"/>
      <c r="O6" s="235"/>
    </row>
    <row r="7" spans="1:14" ht="11.25" customHeight="1">
      <c r="A7" s="192" t="s">
        <v>424</v>
      </c>
      <c r="B7" s="257">
        <v>56142.9</v>
      </c>
      <c r="C7" s="257">
        <v>3091.86087705205</v>
      </c>
      <c r="D7" s="258">
        <v>52842.9</v>
      </c>
      <c r="E7" s="258">
        <v>208.194682563683</v>
      </c>
      <c r="F7" s="55" t="s">
        <v>281</v>
      </c>
      <c r="G7" s="92">
        <v>576.18</v>
      </c>
      <c r="H7" s="54">
        <v>472.7</v>
      </c>
      <c r="I7" s="54">
        <v>20384.1</v>
      </c>
      <c r="J7" s="54">
        <v>14776.2</v>
      </c>
      <c r="K7" s="235"/>
      <c r="L7" s="54"/>
      <c r="M7" s="54"/>
      <c r="N7" s="236"/>
    </row>
    <row r="8" spans="1:14" ht="11.25" customHeight="1">
      <c r="A8" s="192" t="s">
        <v>425</v>
      </c>
      <c r="B8" s="257">
        <v>51481.6</v>
      </c>
      <c r="C8" s="257">
        <v>2833.89581476451</v>
      </c>
      <c r="D8" s="258">
        <v>48434</v>
      </c>
      <c r="E8" s="258">
        <v>213.764448079573</v>
      </c>
      <c r="F8" s="55" t="s">
        <v>281</v>
      </c>
      <c r="G8" s="92">
        <v>528.11</v>
      </c>
      <c r="H8" s="54">
        <v>433.2</v>
      </c>
      <c r="I8" s="54">
        <v>18683.4</v>
      </c>
      <c r="J8" s="54">
        <v>13543.4</v>
      </c>
      <c r="K8" s="235"/>
      <c r="L8" s="54"/>
      <c r="M8" s="54"/>
      <c r="N8" s="236"/>
    </row>
    <row r="9" spans="1:14" ht="11.25" customHeight="1">
      <c r="A9" s="192" t="s">
        <v>426</v>
      </c>
      <c r="B9" s="257">
        <v>13117.2</v>
      </c>
      <c r="C9" s="257">
        <v>721.036247962515</v>
      </c>
      <c r="D9" s="258">
        <v>12323.2</v>
      </c>
      <c r="E9" s="258">
        <v>73.0067187731074</v>
      </c>
      <c r="F9" s="55" t="s">
        <v>281</v>
      </c>
      <c r="G9" s="92">
        <v>134.37</v>
      </c>
      <c r="H9" s="54">
        <v>110.2</v>
      </c>
      <c r="I9" s="54">
        <v>4753.7</v>
      </c>
      <c r="J9" s="54">
        <v>3445.9</v>
      </c>
      <c r="K9" s="235"/>
      <c r="L9" s="54"/>
      <c r="M9" s="54"/>
      <c r="N9" s="236"/>
    </row>
    <row r="10" spans="1:14" ht="11.25" customHeight="1">
      <c r="A10" s="192" t="s">
        <v>427</v>
      </c>
      <c r="B10" s="257">
        <v>103031.2</v>
      </c>
      <c r="C10" s="257">
        <v>5674.56065366073</v>
      </c>
      <c r="D10" s="258">
        <v>96983.7</v>
      </c>
      <c r="E10" s="258">
        <v>373.013206548033</v>
      </c>
      <c r="F10" s="55" t="s">
        <v>281</v>
      </c>
      <c r="G10" s="92">
        <v>1057.47</v>
      </c>
      <c r="H10" s="54">
        <v>867.5</v>
      </c>
      <c r="I10" s="54">
        <v>37411.5</v>
      </c>
      <c r="J10" s="54">
        <v>27119.1</v>
      </c>
      <c r="K10" s="235"/>
      <c r="L10" s="54"/>
      <c r="M10" s="54"/>
      <c r="N10" s="236"/>
    </row>
    <row r="11" spans="1:14" ht="11.25" customHeight="1">
      <c r="A11" s="192" t="s">
        <v>428</v>
      </c>
      <c r="B11" s="257">
        <v>131359.9</v>
      </c>
      <c r="C11" s="257">
        <v>7187.66317882681</v>
      </c>
      <c r="D11" s="258">
        <v>122844</v>
      </c>
      <c r="E11" s="258">
        <v>1328.2284382273</v>
      </c>
      <c r="F11" s="55" t="s">
        <v>281</v>
      </c>
      <c r="G11" s="92">
        <v>1339.45</v>
      </c>
      <c r="H11" s="54">
        <v>1098.8</v>
      </c>
      <c r="I11" s="54">
        <v>47387.1</v>
      </c>
      <c r="J11" s="54">
        <v>34350.4</v>
      </c>
      <c r="K11" s="235"/>
      <c r="L11" s="54"/>
      <c r="M11" s="54"/>
      <c r="N11" s="236"/>
    </row>
    <row r="12" spans="1:14" ht="11.25" customHeight="1">
      <c r="A12" s="192" t="s">
        <v>429</v>
      </c>
      <c r="B12" s="257">
        <v>68835.3</v>
      </c>
      <c r="C12" s="257">
        <v>3786.47079841195</v>
      </c>
      <c r="D12" s="258">
        <v>64714.4</v>
      </c>
      <c r="E12" s="258">
        <v>334.407794240164</v>
      </c>
      <c r="F12" s="55" t="s">
        <v>281</v>
      </c>
      <c r="G12" s="92">
        <v>705.62</v>
      </c>
      <c r="H12" s="54">
        <v>578.9</v>
      </c>
      <c r="I12" s="54">
        <v>24963.6</v>
      </c>
      <c r="J12" s="54">
        <v>18095.8</v>
      </c>
      <c r="K12" s="235"/>
      <c r="L12" s="54"/>
      <c r="M12" s="54"/>
      <c r="N12" s="236"/>
    </row>
    <row r="13" spans="1:14" ht="11.25" customHeight="1">
      <c r="A13" s="192" t="s">
        <v>430</v>
      </c>
      <c r="B13" s="257">
        <v>82490</v>
      </c>
      <c r="C13" s="257">
        <v>6622.907310151681</v>
      </c>
      <c r="D13" s="258">
        <v>75584.2</v>
      </c>
      <c r="E13" s="258">
        <v>282.89698986095596</v>
      </c>
      <c r="F13" s="55" t="s">
        <v>281</v>
      </c>
      <c r="G13" s="92">
        <v>1442.95</v>
      </c>
      <c r="H13" s="54">
        <v>1086.2</v>
      </c>
      <c r="I13" s="54">
        <v>29156.6</v>
      </c>
      <c r="J13" s="54">
        <v>21135.3</v>
      </c>
      <c r="K13" s="235"/>
      <c r="L13" s="54"/>
      <c r="M13" s="54"/>
      <c r="N13" s="236"/>
    </row>
    <row r="14" spans="1:14" ht="11.25" customHeight="1">
      <c r="A14" s="192" t="s">
        <v>431</v>
      </c>
      <c r="B14" s="257">
        <v>72750.4</v>
      </c>
      <c r="C14" s="257">
        <v>5621.93911471435</v>
      </c>
      <c r="D14" s="258">
        <v>66874.7</v>
      </c>
      <c r="E14" s="258">
        <v>253.772166650411</v>
      </c>
      <c r="F14" s="55" t="s">
        <v>281</v>
      </c>
      <c r="G14" s="92">
        <v>1196.51</v>
      </c>
      <c r="H14" s="54">
        <v>915.3</v>
      </c>
      <c r="I14" s="54">
        <v>25796.9</v>
      </c>
      <c r="J14" s="54">
        <v>18699.9</v>
      </c>
      <c r="K14" s="235"/>
      <c r="L14" s="54"/>
      <c r="M14" s="54"/>
      <c r="N14" s="236"/>
    </row>
    <row r="15" spans="1:14" ht="11.25" customHeight="1">
      <c r="A15" s="192" t="s">
        <v>432</v>
      </c>
      <c r="B15" s="257">
        <v>48826.1</v>
      </c>
      <c r="C15" s="257">
        <v>2685.2628559800696</v>
      </c>
      <c r="D15" s="258">
        <v>45893.7</v>
      </c>
      <c r="E15" s="258">
        <v>247.12216459151898</v>
      </c>
      <c r="F15" s="55" t="s">
        <v>281</v>
      </c>
      <c r="G15" s="92">
        <v>500.41</v>
      </c>
      <c r="H15" s="54">
        <v>410.5</v>
      </c>
      <c r="I15" s="54">
        <v>17703.5</v>
      </c>
      <c r="J15" s="54">
        <v>12833.1</v>
      </c>
      <c r="K15" s="235"/>
      <c r="L15" s="54"/>
      <c r="M15" s="54"/>
      <c r="N15" s="236"/>
    </row>
    <row r="16" spans="1:14" ht="11.25" customHeight="1">
      <c r="A16" s="192" t="s">
        <v>433</v>
      </c>
      <c r="B16" s="257">
        <v>25363.1</v>
      </c>
      <c r="C16" s="257">
        <v>1395.3866956972402</v>
      </c>
      <c r="D16" s="258">
        <v>23848.5</v>
      </c>
      <c r="E16" s="258">
        <v>119.24148012062301</v>
      </c>
      <c r="F16" s="55" t="s">
        <v>281</v>
      </c>
      <c r="G16" s="92">
        <v>260.04</v>
      </c>
      <c r="H16" s="54">
        <v>213.3</v>
      </c>
      <c r="I16" s="54">
        <v>9199.6</v>
      </c>
      <c r="J16" s="54">
        <v>6668.7</v>
      </c>
      <c r="K16" s="235"/>
      <c r="L16" s="54"/>
      <c r="M16" s="54"/>
      <c r="N16" s="236"/>
    </row>
    <row r="17" spans="1:14" ht="11.25" customHeight="1">
      <c r="A17" s="192" t="s">
        <v>434</v>
      </c>
      <c r="B17" s="257">
        <v>21970.7</v>
      </c>
      <c r="C17" s="257">
        <v>1209.99670638689</v>
      </c>
      <c r="D17" s="258">
        <v>20680</v>
      </c>
      <c r="E17" s="258">
        <v>80.6603055018415</v>
      </c>
      <c r="F17" s="55" t="s">
        <v>281</v>
      </c>
      <c r="G17" s="92">
        <v>225.49</v>
      </c>
      <c r="H17" s="54">
        <v>185</v>
      </c>
      <c r="I17" s="54">
        <v>7977.3</v>
      </c>
      <c r="J17" s="54">
        <v>5782.7</v>
      </c>
      <c r="K17" s="235"/>
      <c r="L17" s="54"/>
      <c r="M17" s="54"/>
      <c r="N17" s="236"/>
    </row>
    <row r="18" spans="1:14" ht="11.25" customHeight="1">
      <c r="A18" s="192" t="s">
        <v>435</v>
      </c>
      <c r="B18" s="257">
        <v>72066.8</v>
      </c>
      <c r="C18" s="257">
        <v>3987.21065560646</v>
      </c>
      <c r="D18" s="258">
        <v>67768.8</v>
      </c>
      <c r="E18" s="258">
        <v>310.741270153913</v>
      </c>
      <c r="F18" s="55" t="s">
        <v>281</v>
      </c>
      <c r="G18" s="92">
        <v>812.55</v>
      </c>
      <c r="H18" s="54">
        <v>607.3</v>
      </c>
      <c r="I18" s="54">
        <v>26141.8</v>
      </c>
      <c r="J18" s="54">
        <v>18949.9</v>
      </c>
      <c r="K18" s="235"/>
      <c r="L18" s="54"/>
      <c r="M18" s="54"/>
      <c r="N18" s="236"/>
    </row>
    <row r="19" spans="1:14" ht="11.25" customHeight="1">
      <c r="A19" s="192" t="s">
        <v>436</v>
      </c>
      <c r="B19" s="257">
        <v>213152.9</v>
      </c>
      <c r="C19" s="257">
        <v>16580.036026131</v>
      </c>
      <c r="D19" s="258">
        <v>105700.1</v>
      </c>
      <c r="E19" s="258">
        <v>90872.757821711</v>
      </c>
      <c r="F19" s="55" t="s">
        <v>281</v>
      </c>
      <c r="G19" s="92">
        <v>3991.2</v>
      </c>
      <c r="H19" s="54">
        <v>3333</v>
      </c>
      <c r="I19" s="54">
        <v>40773.8</v>
      </c>
      <c r="J19" s="54">
        <v>29556.5</v>
      </c>
      <c r="K19" s="235"/>
      <c r="L19" s="54"/>
      <c r="M19" s="54"/>
      <c r="N19" s="236"/>
    </row>
    <row r="20" spans="1:14" ht="11.25" customHeight="1">
      <c r="A20" s="192" t="s">
        <v>437</v>
      </c>
      <c r="B20" s="257">
        <v>52708.3</v>
      </c>
      <c r="C20" s="257">
        <v>2984.94694628788</v>
      </c>
      <c r="D20" s="258">
        <v>47979.8</v>
      </c>
      <c r="E20" s="258">
        <v>1743.59546072335</v>
      </c>
      <c r="F20" s="55" t="s">
        <v>281</v>
      </c>
      <c r="G20" s="92">
        <v>750.58</v>
      </c>
      <c r="H20" s="54">
        <v>475.9</v>
      </c>
      <c r="I20" s="54">
        <v>18508.2</v>
      </c>
      <c r="J20" s="54">
        <v>13416.4</v>
      </c>
      <c r="K20" s="235"/>
      <c r="L20" s="54"/>
      <c r="M20" s="54"/>
      <c r="N20" s="236"/>
    </row>
    <row r="21" spans="1:14" ht="11.25" customHeight="1">
      <c r="A21" s="97" t="s">
        <v>438</v>
      </c>
      <c r="B21" s="257">
        <v>28951.3</v>
      </c>
      <c r="C21" s="257">
        <v>1557.38469677478</v>
      </c>
      <c r="D21" s="259">
        <v>26617.2</v>
      </c>
      <c r="E21" s="259">
        <v>776.7280360431071</v>
      </c>
      <c r="F21" s="55" t="s">
        <v>281</v>
      </c>
      <c r="G21" s="92">
        <v>290.22</v>
      </c>
      <c r="H21" s="54">
        <v>238.1</v>
      </c>
      <c r="I21" s="54">
        <v>10267.6</v>
      </c>
      <c r="J21" s="54">
        <v>7442.9</v>
      </c>
      <c r="K21" s="235"/>
      <c r="L21" s="54"/>
      <c r="M21" s="54"/>
      <c r="N21" s="236"/>
    </row>
    <row r="22" spans="1:10" s="167" customFormat="1" ht="22.5" customHeight="1">
      <c r="A22" s="472" t="s">
        <v>389</v>
      </c>
      <c r="B22" s="472"/>
      <c r="C22" s="472"/>
      <c r="D22" s="472"/>
      <c r="E22" s="472"/>
      <c r="F22" s="472"/>
      <c r="G22" s="472"/>
      <c r="H22" s="472"/>
      <c r="I22" s="472"/>
      <c r="J22" s="472"/>
    </row>
    <row r="23" spans="1:5" s="167" customFormat="1" ht="20.25" customHeight="1">
      <c r="A23" s="470" t="s">
        <v>211</v>
      </c>
      <c r="B23" s="471"/>
      <c r="C23" s="471"/>
      <c r="D23" s="471"/>
      <c r="E23" s="471"/>
    </row>
    <row r="24" spans="1:20" ht="12">
      <c r="A24" s="41"/>
      <c r="B24" s="54"/>
      <c r="C24" s="54"/>
      <c r="D24" s="54"/>
      <c r="E24" s="54"/>
      <c r="F24" s="55"/>
      <c r="G24" s="92"/>
      <c r="H24" s="54"/>
      <c r="I24" s="54"/>
      <c r="J24" s="54"/>
      <c r="K24" s="293"/>
      <c r="L24" s="293"/>
      <c r="M24" s="293"/>
      <c r="N24" s="293"/>
      <c r="O24" s="293"/>
      <c r="P24" s="293"/>
      <c r="Q24" s="293"/>
      <c r="R24" s="293"/>
      <c r="S24" s="293"/>
      <c r="T24" s="293"/>
    </row>
    <row r="25" spans="1:20" ht="12">
      <c r="A25" s="41"/>
      <c r="B25" s="54"/>
      <c r="C25" s="54"/>
      <c r="D25" s="54"/>
      <c r="E25" s="54"/>
      <c r="F25" s="55"/>
      <c r="G25" s="92"/>
      <c r="H25" s="54"/>
      <c r="I25" s="54"/>
      <c r="J25" s="54"/>
      <c r="K25" s="293"/>
      <c r="L25" s="293"/>
      <c r="M25" s="293"/>
      <c r="N25" s="293"/>
      <c r="O25" s="293"/>
      <c r="P25" s="293"/>
      <c r="Q25" s="293"/>
      <c r="R25" s="293"/>
      <c r="S25" s="293"/>
      <c r="T25" s="293"/>
    </row>
    <row r="26" spans="1:20" ht="12">
      <c r="A26" s="41"/>
      <c r="B26" s="54"/>
      <c r="C26" s="54"/>
      <c r="D26" s="54"/>
      <c r="E26" s="54"/>
      <c r="F26" s="55"/>
      <c r="G26" s="92"/>
      <c r="H26" s="54"/>
      <c r="I26" s="54"/>
      <c r="J26" s="54"/>
      <c r="K26" s="293"/>
      <c r="L26" s="293"/>
      <c r="M26" s="293"/>
      <c r="N26" s="293"/>
      <c r="O26" s="293"/>
      <c r="P26" s="293"/>
      <c r="Q26" s="293"/>
      <c r="R26" s="293"/>
      <c r="S26" s="293"/>
      <c r="T26" s="293"/>
    </row>
    <row r="27" spans="1:20" ht="12">
      <c r="A27" s="41"/>
      <c r="B27" s="54"/>
      <c r="C27" s="54"/>
      <c r="D27" s="54"/>
      <c r="E27" s="54"/>
      <c r="F27" s="55"/>
      <c r="G27" s="92"/>
      <c r="H27" s="54"/>
      <c r="I27" s="54"/>
      <c r="J27" s="54"/>
      <c r="K27" s="293"/>
      <c r="L27" s="293"/>
      <c r="M27" s="293"/>
      <c r="N27" s="293"/>
      <c r="O27" s="293"/>
      <c r="P27" s="293"/>
      <c r="Q27" s="293"/>
      <c r="R27" s="293"/>
      <c r="S27" s="293"/>
      <c r="T27" s="293"/>
    </row>
    <row r="28" spans="1:20" ht="12">
      <c r="A28" s="41"/>
      <c r="B28" s="54"/>
      <c r="C28" s="54"/>
      <c r="D28" s="54"/>
      <c r="E28" s="54"/>
      <c r="F28" s="55"/>
      <c r="G28" s="92"/>
      <c r="H28" s="54"/>
      <c r="I28" s="54"/>
      <c r="J28" s="54"/>
      <c r="K28" s="293"/>
      <c r="L28" s="293"/>
      <c r="M28" s="293"/>
      <c r="N28" s="293"/>
      <c r="O28" s="293"/>
      <c r="P28" s="293"/>
      <c r="Q28" s="293"/>
      <c r="R28" s="293"/>
      <c r="S28" s="293"/>
      <c r="T28" s="293"/>
    </row>
    <row r="29" spans="1:20" ht="12">
      <c r="A29" s="41"/>
      <c r="B29" s="54"/>
      <c r="C29" s="54"/>
      <c r="D29" s="54"/>
      <c r="E29" s="54"/>
      <c r="F29" s="55"/>
      <c r="G29" s="92"/>
      <c r="H29" s="54"/>
      <c r="I29" s="54"/>
      <c r="J29" s="54"/>
      <c r="K29" s="293"/>
      <c r="L29" s="293"/>
      <c r="M29" s="293"/>
      <c r="N29" s="293"/>
      <c r="O29" s="293"/>
      <c r="P29" s="293"/>
      <c r="Q29" s="293"/>
      <c r="R29" s="293"/>
      <c r="S29" s="293"/>
      <c r="T29" s="293"/>
    </row>
    <row r="30" spans="1:20" ht="12">
      <c r="A30" s="41"/>
      <c r="B30" s="54"/>
      <c r="C30" s="54"/>
      <c r="D30" s="54"/>
      <c r="E30" s="54"/>
      <c r="F30" s="55"/>
      <c r="G30" s="92"/>
      <c r="H30" s="54"/>
      <c r="I30" s="54"/>
      <c r="J30" s="54"/>
      <c r="K30" s="293"/>
      <c r="L30" s="293"/>
      <c r="M30" s="293"/>
      <c r="N30" s="293"/>
      <c r="O30" s="293"/>
      <c r="P30" s="293"/>
      <c r="Q30" s="293"/>
      <c r="R30" s="293"/>
      <c r="S30" s="293"/>
      <c r="T30" s="293"/>
    </row>
    <row r="31" spans="1:20" ht="12">
      <c r="A31" s="41"/>
      <c r="B31" s="54"/>
      <c r="C31" s="54"/>
      <c r="D31" s="54"/>
      <c r="E31" s="54"/>
      <c r="F31" s="55"/>
      <c r="G31" s="92"/>
      <c r="H31" s="54"/>
      <c r="I31" s="54"/>
      <c r="J31" s="54"/>
      <c r="K31" s="293"/>
      <c r="L31" s="293"/>
      <c r="M31" s="293"/>
      <c r="N31" s="293"/>
      <c r="O31" s="293"/>
      <c r="P31" s="293"/>
      <c r="Q31" s="293"/>
      <c r="R31" s="293"/>
      <c r="S31" s="293"/>
      <c r="T31" s="293"/>
    </row>
    <row r="32" spans="1:20" ht="12">
      <c r="A32" s="41"/>
      <c r="B32" s="54"/>
      <c r="C32" s="54"/>
      <c r="D32" s="54"/>
      <c r="E32" s="54"/>
      <c r="F32" s="55"/>
      <c r="G32" s="92"/>
      <c r="H32" s="54"/>
      <c r="I32" s="54"/>
      <c r="J32" s="54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12">
      <c r="A33" s="41"/>
      <c r="B33" s="54"/>
      <c r="C33" s="54"/>
      <c r="D33" s="54"/>
      <c r="E33" s="54"/>
      <c r="F33" s="55"/>
      <c r="G33" s="92"/>
      <c r="H33" s="54"/>
      <c r="I33" s="54"/>
      <c r="J33" s="54"/>
      <c r="K33" s="293"/>
      <c r="L33" s="293"/>
      <c r="M33" s="293"/>
      <c r="N33" s="293"/>
      <c r="O33" s="293"/>
      <c r="P33" s="293"/>
      <c r="Q33" s="293"/>
      <c r="R33" s="293"/>
      <c r="S33" s="293"/>
      <c r="T33" s="293"/>
    </row>
    <row r="34" spans="1:20" ht="12">
      <c r="A34" s="41"/>
      <c r="B34" s="54"/>
      <c r="C34" s="54"/>
      <c r="D34" s="54"/>
      <c r="E34" s="54"/>
      <c r="F34" s="55"/>
      <c r="G34" s="92"/>
      <c r="H34" s="54"/>
      <c r="I34" s="54"/>
      <c r="J34" s="54"/>
      <c r="K34" s="293"/>
      <c r="L34" s="293"/>
      <c r="M34" s="293"/>
      <c r="N34" s="293"/>
      <c r="O34" s="293"/>
      <c r="P34" s="293"/>
      <c r="Q34" s="293"/>
      <c r="R34" s="293"/>
      <c r="S34" s="293"/>
      <c r="T34" s="293"/>
    </row>
    <row r="35" spans="1:20" ht="12">
      <c r="A35" s="41"/>
      <c r="B35" s="54"/>
      <c r="C35" s="54"/>
      <c r="D35" s="54"/>
      <c r="E35" s="54"/>
      <c r="F35" s="55"/>
      <c r="G35" s="92"/>
      <c r="H35" s="54"/>
      <c r="I35" s="54"/>
      <c r="J35" s="54"/>
      <c r="K35" s="293"/>
      <c r="L35" s="293"/>
      <c r="M35" s="293"/>
      <c r="N35" s="293"/>
      <c r="O35" s="293"/>
      <c r="P35" s="293"/>
      <c r="Q35" s="293"/>
      <c r="R35" s="293"/>
      <c r="S35" s="293"/>
      <c r="T35" s="293"/>
    </row>
    <row r="36" spans="1:20" ht="12">
      <c r="A36" s="41"/>
      <c r="B36" s="54"/>
      <c r="C36" s="54"/>
      <c r="D36" s="54"/>
      <c r="E36" s="54"/>
      <c r="F36" s="55"/>
      <c r="G36" s="92"/>
      <c r="H36" s="54"/>
      <c r="I36" s="54"/>
      <c r="J36" s="54"/>
      <c r="K36" s="293"/>
      <c r="L36" s="293"/>
      <c r="M36" s="293"/>
      <c r="N36" s="293"/>
      <c r="O36" s="293"/>
      <c r="P36" s="293"/>
      <c r="Q36" s="293"/>
      <c r="R36" s="293"/>
      <c r="S36" s="293"/>
      <c r="T36" s="293"/>
    </row>
    <row r="37" spans="1:20" ht="12">
      <c r="A37" s="41"/>
      <c r="B37" s="54"/>
      <c r="C37" s="54"/>
      <c r="D37" s="54"/>
      <c r="E37" s="54"/>
      <c r="F37" s="55"/>
      <c r="G37" s="92"/>
      <c r="H37" s="54"/>
      <c r="I37" s="54"/>
      <c r="J37" s="54"/>
      <c r="K37" s="293"/>
      <c r="L37" s="293"/>
      <c r="M37" s="293"/>
      <c r="N37" s="293"/>
      <c r="O37" s="293"/>
      <c r="P37" s="293"/>
      <c r="Q37" s="293"/>
      <c r="R37" s="293"/>
      <c r="S37" s="293"/>
      <c r="T37" s="293"/>
    </row>
    <row r="38" spans="1:20" ht="12">
      <c r="A38" s="41"/>
      <c r="B38" s="54"/>
      <c r="C38" s="54"/>
      <c r="D38" s="54"/>
      <c r="E38" s="54"/>
      <c r="F38" s="55"/>
      <c r="G38" s="92"/>
      <c r="H38" s="54"/>
      <c r="I38" s="54"/>
      <c r="J38" s="54"/>
      <c r="K38" s="293"/>
      <c r="L38" s="293"/>
      <c r="M38" s="293"/>
      <c r="N38" s="293"/>
      <c r="O38" s="293"/>
      <c r="P38" s="293"/>
      <c r="Q38" s="293"/>
      <c r="R38" s="293"/>
      <c r="S38" s="293"/>
      <c r="T38" s="293"/>
    </row>
    <row r="39" spans="1:20" ht="12">
      <c r="A39" s="41"/>
      <c r="B39" s="54"/>
      <c r="C39" s="54"/>
      <c r="D39" s="54"/>
      <c r="E39" s="54"/>
      <c r="F39" s="55"/>
      <c r="G39" s="92"/>
      <c r="H39" s="54"/>
      <c r="I39" s="54"/>
      <c r="J39" s="54"/>
      <c r="K39" s="293"/>
      <c r="L39" s="293"/>
      <c r="M39" s="293"/>
      <c r="N39" s="293"/>
      <c r="O39" s="293"/>
      <c r="P39" s="293"/>
      <c r="Q39" s="293"/>
      <c r="R39" s="293"/>
      <c r="S39" s="293"/>
      <c r="T39" s="293"/>
    </row>
    <row r="40" spans="1:20" ht="12">
      <c r="A40" s="41"/>
      <c r="B40" s="54"/>
      <c r="C40" s="54"/>
      <c r="D40" s="54"/>
      <c r="E40" s="54"/>
      <c r="F40" s="55"/>
      <c r="G40" s="92"/>
      <c r="H40" s="54"/>
      <c r="I40" s="54"/>
      <c r="J40" s="54"/>
      <c r="K40" s="293"/>
      <c r="L40" s="293"/>
      <c r="M40" s="293"/>
      <c r="N40" s="293"/>
      <c r="O40" s="293"/>
      <c r="P40" s="293"/>
      <c r="Q40" s="293"/>
      <c r="R40" s="293"/>
      <c r="S40" s="293"/>
      <c r="T40" s="293"/>
    </row>
    <row r="41" spans="1:20" ht="12">
      <c r="A41" s="41"/>
      <c r="B41" s="54"/>
      <c r="C41" s="54"/>
      <c r="D41" s="54"/>
      <c r="E41" s="54"/>
      <c r="F41" s="55"/>
      <c r="G41" s="92"/>
      <c r="H41" s="54"/>
      <c r="I41" s="54"/>
      <c r="J41" s="54"/>
      <c r="K41" s="293"/>
      <c r="L41" s="293"/>
      <c r="M41" s="293"/>
      <c r="N41" s="293"/>
      <c r="O41" s="293"/>
      <c r="P41" s="293"/>
      <c r="Q41" s="293"/>
      <c r="R41" s="293"/>
      <c r="S41" s="293"/>
      <c r="T41" s="293"/>
    </row>
    <row r="42" ht="12">
      <c r="A42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47" ht="12">
      <c r="A47" s="41"/>
    </row>
    <row r="48" ht="12">
      <c r="A48" s="41"/>
    </row>
    <row r="49" ht="12">
      <c r="A49" s="41"/>
    </row>
    <row r="50" ht="12">
      <c r="A50" s="41"/>
    </row>
  </sheetData>
  <sheetProtection/>
  <mergeCells count="10">
    <mergeCell ref="H2:H3"/>
    <mergeCell ref="I2:I3"/>
    <mergeCell ref="J2:J3"/>
    <mergeCell ref="A1:J1"/>
    <mergeCell ref="A23:E23"/>
    <mergeCell ref="A22:J22"/>
    <mergeCell ref="A2:A3"/>
    <mergeCell ref="B2:B3"/>
    <mergeCell ref="C2:F2"/>
    <mergeCell ref="G2:G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0.625" style="0" customWidth="1"/>
    <col min="2" max="2" width="12.75390625" style="0" customWidth="1"/>
    <col min="3" max="3" width="16.875" style="0" customWidth="1"/>
    <col min="4" max="4" width="13.25390625" style="0" customWidth="1"/>
    <col min="5" max="5" width="16.00390625" style="0" customWidth="1"/>
    <col min="6" max="6" width="14.25390625" style="0" customWidth="1"/>
    <col min="7" max="7" width="13.375" style="0" customWidth="1"/>
    <col min="8" max="8" width="14.25390625" style="0" customWidth="1"/>
    <col min="9" max="9" width="14.625" style="0" customWidth="1"/>
  </cols>
  <sheetData>
    <row r="1" spans="1:10" s="174" customFormat="1" ht="15">
      <c r="A1" s="475" t="s">
        <v>390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22.5" customHeight="1">
      <c r="A2" s="450"/>
      <c r="B2" s="459" t="s">
        <v>326</v>
      </c>
      <c r="C2" s="476"/>
      <c r="D2" s="459" t="s">
        <v>327</v>
      </c>
      <c r="E2" s="476"/>
      <c r="F2" s="459" t="s">
        <v>386</v>
      </c>
      <c r="G2" s="476"/>
      <c r="H2" s="459" t="s">
        <v>329</v>
      </c>
      <c r="I2" s="477"/>
      <c r="J2" s="85"/>
    </row>
    <row r="3" spans="1:10" ht="22.5">
      <c r="A3" s="451"/>
      <c r="B3" s="380" t="s">
        <v>330</v>
      </c>
      <c r="C3" s="379" t="s">
        <v>331</v>
      </c>
      <c r="D3" s="380" t="s">
        <v>330</v>
      </c>
      <c r="E3" s="379" t="s">
        <v>331</v>
      </c>
      <c r="F3" s="380" t="s">
        <v>330</v>
      </c>
      <c r="G3" s="379" t="s">
        <v>331</v>
      </c>
      <c r="H3" s="380" t="s">
        <v>330</v>
      </c>
      <c r="I3" s="378" t="s">
        <v>331</v>
      </c>
      <c r="J3" s="85"/>
    </row>
    <row r="4" spans="1:9" s="174" customFormat="1" ht="11.25" customHeight="1">
      <c r="A4" s="175" t="s">
        <v>421</v>
      </c>
      <c r="B4" s="237">
        <v>410285.7</v>
      </c>
      <c r="C4" s="237">
        <v>102</v>
      </c>
      <c r="D4" s="237">
        <v>297411.4</v>
      </c>
      <c r="E4" s="237">
        <v>99.4</v>
      </c>
      <c r="F4" s="237">
        <v>16095.69</v>
      </c>
      <c r="G4" s="237">
        <v>122.4</v>
      </c>
      <c r="H4" s="237">
        <v>12750</v>
      </c>
      <c r="I4" s="237">
        <v>139.1</v>
      </c>
    </row>
    <row r="5" spans="1:9" s="174" customFormat="1" ht="11.25" customHeight="1">
      <c r="A5" s="176" t="s">
        <v>422</v>
      </c>
      <c r="B5" s="238">
        <v>34115.6</v>
      </c>
      <c r="C5" s="239">
        <v>105.8</v>
      </c>
      <c r="D5" s="240">
        <v>24730</v>
      </c>
      <c r="E5" s="239">
        <v>103.2</v>
      </c>
      <c r="F5" s="240">
        <v>964.31</v>
      </c>
      <c r="G5" s="239">
        <v>147.7</v>
      </c>
      <c r="H5" s="240">
        <v>791.1</v>
      </c>
      <c r="I5" s="239">
        <v>155.4</v>
      </c>
    </row>
    <row r="6" spans="1:9" s="174" customFormat="1" ht="11.25" customHeight="1">
      <c r="A6" s="176" t="s">
        <v>423</v>
      </c>
      <c r="B6" s="238">
        <v>37061.2</v>
      </c>
      <c r="C6" s="239">
        <v>87.8</v>
      </c>
      <c r="D6" s="241">
        <v>26865.3</v>
      </c>
      <c r="E6" s="239">
        <v>85.5</v>
      </c>
      <c r="F6" s="241">
        <v>1320.23</v>
      </c>
      <c r="G6" s="239">
        <v>154.3</v>
      </c>
      <c r="H6" s="241">
        <v>933</v>
      </c>
      <c r="I6" s="239">
        <v>139.9</v>
      </c>
    </row>
    <row r="7" spans="1:9" s="174" customFormat="1" ht="11.25" customHeight="1">
      <c r="A7" s="176" t="s">
        <v>424</v>
      </c>
      <c r="B7" s="238">
        <v>20384.1</v>
      </c>
      <c r="C7" s="239">
        <v>113.4</v>
      </c>
      <c r="D7" s="240">
        <v>14776.2</v>
      </c>
      <c r="E7" s="239">
        <v>110.6</v>
      </c>
      <c r="F7" s="240">
        <v>576.18</v>
      </c>
      <c r="G7" s="239">
        <v>158.3</v>
      </c>
      <c r="H7" s="240">
        <v>472.7</v>
      </c>
      <c r="I7" s="239">
        <v>166.5</v>
      </c>
    </row>
    <row r="8" spans="1:9" s="174" customFormat="1" ht="11.25" customHeight="1">
      <c r="A8" s="176" t="s">
        <v>425</v>
      </c>
      <c r="B8" s="238">
        <v>18683.4</v>
      </c>
      <c r="C8" s="239">
        <v>100.7</v>
      </c>
      <c r="D8" s="240">
        <v>13543.4</v>
      </c>
      <c r="E8" s="239">
        <v>98.1</v>
      </c>
      <c r="F8" s="240">
        <v>528.11</v>
      </c>
      <c r="G8" s="239">
        <v>140.5</v>
      </c>
      <c r="H8" s="240">
        <v>433.2</v>
      </c>
      <c r="I8" s="239">
        <v>147.8</v>
      </c>
    </row>
    <row r="9" spans="1:9" s="174" customFormat="1" ht="11.25" customHeight="1">
      <c r="A9" s="176" t="s">
        <v>426</v>
      </c>
      <c r="B9" s="238">
        <v>4753.7</v>
      </c>
      <c r="C9" s="239">
        <v>76.6</v>
      </c>
      <c r="D9" s="240">
        <v>3445.9</v>
      </c>
      <c r="E9" s="239">
        <v>74.6</v>
      </c>
      <c r="F9" s="240">
        <v>134.37</v>
      </c>
      <c r="G9" s="239">
        <v>106.8</v>
      </c>
      <c r="H9" s="240">
        <v>110.2</v>
      </c>
      <c r="I9" s="239">
        <v>112.4</v>
      </c>
    </row>
    <row r="10" spans="1:9" s="174" customFormat="1" ht="11.25" customHeight="1">
      <c r="A10" s="176" t="s">
        <v>427</v>
      </c>
      <c r="B10" s="238">
        <v>37411.5</v>
      </c>
      <c r="C10" s="239">
        <v>115.5</v>
      </c>
      <c r="D10" s="240">
        <v>27119.1</v>
      </c>
      <c r="E10" s="239">
        <v>112.6</v>
      </c>
      <c r="F10" s="240">
        <v>1057.47</v>
      </c>
      <c r="G10" s="239">
        <v>161.2</v>
      </c>
      <c r="H10" s="240">
        <v>867.5</v>
      </c>
      <c r="I10" s="239">
        <v>169.6</v>
      </c>
    </row>
    <row r="11" spans="1:9" s="174" customFormat="1" ht="11.25" customHeight="1">
      <c r="A11" s="176" t="s">
        <v>428</v>
      </c>
      <c r="B11" s="238">
        <v>47387.1</v>
      </c>
      <c r="C11" s="239">
        <v>87.8</v>
      </c>
      <c r="D11" s="240">
        <v>34350.4</v>
      </c>
      <c r="E11" s="239">
        <v>85.6</v>
      </c>
      <c r="F11" s="240">
        <v>1339.45</v>
      </c>
      <c r="G11" s="239">
        <v>122.5</v>
      </c>
      <c r="H11" s="240">
        <v>1098.8</v>
      </c>
      <c r="I11" s="239">
        <v>128.9</v>
      </c>
    </row>
    <row r="12" spans="1:9" s="174" customFormat="1" ht="11.25" customHeight="1">
      <c r="A12" s="176" t="s">
        <v>429</v>
      </c>
      <c r="B12" s="238">
        <v>24963.6</v>
      </c>
      <c r="C12" s="239">
        <v>85.9</v>
      </c>
      <c r="D12" s="240">
        <v>18095.8</v>
      </c>
      <c r="E12" s="239">
        <v>83.8</v>
      </c>
      <c r="F12" s="240">
        <v>705.62</v>
      </c>
      <c r="G12" s="239">
        <v>119.9</v>
      </c>
      <c r="H12" s="240">
        <v>578.9</v>
      </c>
      <c r="I12" s="239">
        <v>126.2</v>
      </c>
    </row>
    <row r="13" spans="1:9" s="174" customFormat="1" ht="11.25" customHeight="1">
      <c r="A13" s="176" t="s">
        <v>430</v>
      </c>
      <c r="B13" s="238">
        <v>29156.6</v>
      </c>
      <c r="C13" s="239">
        <v>118.7</v>
      </c>
      <c r="D13" s="240">
        <v>21135.3</v>
      </c>
      <c r="E13" s="239">
        <v>115.7</v>
      </c>
      <c r="F13" s="240">
        <v>1442.95</v>
      </c>
      <c r="G13" s="239">
        <v>153.2</v>
      </c>
      <c r="H13" s="240">
        <v>1086.2</v>
      </c>
      <c r="I13" s="239">
        <v>160.7</v>
      </c>
    </row>
    <row r="14" spans="1:9" s="174" customFormat="1" ht="11.25" customHeight="1">
      <c r="A14" s="176" t="s">
        <v>431</v>
      </c>
      <c r="B14" s="238">
        <v>25796.9</v>
      </c>
      <c r="C14" s="239">
        <v>117.1</v>
      </c>
      <c r="D14" s="240">
        <v>18699.9</v>
      </c>
      <c r="E14" s="239">
        <v>114.2</v>
      </c>
      <c r="F14" s="240">
        <v>1196.51</v>
      </c>
      <c r="G14" s="239">
        <v>268.1</v>
      </c>
      <c r="H14" s="240">
        <v>915.3</v>
      </c>
      <c r="I14" s="239">
        <v>263.1</v>
      </c>
    </row>
    <row r="15" spans="1:9" s="174" customFormat="1" ht="11.25" customHeight="1">
      <c r="A15" s="177" t="s">
        <v>432</v>
      </c>
      <c r="B15" s="238">
        <v>17703.5</v>
      </c>
      <c r="C15" s="239">
        <v>82.5</v>
      </c>
      <c r="D15" s="240">
        <v>12833.1</v>
      </c>
      <c r="E15" s="239">
        <v>80.4</v>
      </c>
      <c r="F15" s="240">
        <v>500.41</v>
      </c>
      <c r="G15" s="239">
        <v>115.2</v>
      </c>
      <c r="H15" s="240">
        <v>410.5</v>
      </c>
      <c r="I15" s="239">
        <v>121.2</v>
      </c>
    </row>
    <row r="16" spans="1:9" s="174" customFormat="1" ht="11.25" customHeight="1">
      <c r="A16" s="176" t="s">
        <v>433</v>
      </c>
      <c r="B16" s="238">
        <v>9199.6</v>
      </c>
      <c r="C16" s="239">
        <v>88.9</v>
      </c>
      <c r="D16" s="240">
        <v>6668.7</v>
      </c>
      <c r="E16" s="239">
        <v>86.6</v>
      </c>
      <c r="F16" s="240">
        <v>260.04</v>
      </c>
      <c r="G16" s="239">
        <v>124</v>
      </c>
      <c r="H16" s="240">
        <v>213.3</v>
      </c>
      <c r="I16" s="239">
        <v>130.5</v>
      </c>
    </row>
    <row r="17" spans="1:9" s="174" customFormat="1" ht="11.25" customHeight="1">
      <c r="A17" s="177" t="s">
        <v>434</v>
      </c>
      <c r="B17" s="238">
        <v>7977.3</v>
      </c>
      <c r="C17" s="239">
        <v>114</v>
      </c>
      <c r="D17" s="240">
        <v>5782.7</v>
      </c>
      <c r="E17" s="239">
        <v>111.1</v>
      </c>
      <c r="F17" s="240">
        <v>225.49</v>
      </c>
      <c r="G17" s="239">
        <v>159.1</v>
      </c>
      <c r="H17" s="240">
        <v>185</v>
      </c>
      <c r="I17" s="239">
        <v>167.4</v>
      </c>
    </row>
    <row r="18" spans="1:9" s="174" customFormat="1" ht="11.25" customHeight="1">
      <c r="A18" s="178" t="s">
        <v>435</v>
      </c>
      <c r="B18" s="238">
        <v>26141.8</v>
      </c>
      <c r="C18" s="238">
        <v>100.2</v>
      </c>
      <c r="D18" s="238">
        <v>18949.9</v>
      </c>
      <c r="E18" s="238">
        <v>97.7</v>
      </c>
      <c r="F18" s="238">
        <v>812.55</v>
      </c>
      <c r="G18" s="238">
        <v>153.8</v>
      </c>
      <c r="H18" s="238">
        <v>607.3</v>
      </c>
      <c r="I18" s="238">
        <v>147.4</v>
      </c>
    </row>
    <row r="19" spans="1:9" s="174" customFormat="1" ht="11.25" customHeight="1">
      <c r="A19" s="179" t="s">
        <v>436</v>
      </c>
      <c r="B19" s="239">
        <v>40773.8</v>
      </c>
      <c r="C19" s="239">
        <v>113.4</v>
      </c>
      <c r="D19" s="239">
        <v>29556.5</v>
      </c>
      <c r="E19" s="239">
        <v>110.5</v>
      </c>
      <c r="F19" s="239">
        <v>3991.2</v>
      </c>
      <c r="G19" s="239">
        <v>80.6</v>
      </c>
      <c r="H19" s="239">
        <v>3333</v>
      </c>
      <c r="I19" s="239">
        <v>110.4</v>
      </c>
    </row>
    <row r="20" spans="1:9" s="174" customFormat="1" ht="11.25" customHeight="1">
      <c r="A20" s="179" t="s">
        <v>437</v>
      </c>
      <c r="B20" s="239">
        <v>18508.2</v>
      </c>
      <c r="C20" s="239">
        <v>128.9</v>
      </c>
      <c r="D20" s="239">
        <v>13416.4</v>
      </c>
      <c r="E20" s="239">
        <v>125.7</v>
      </c>
      <c r="F20" s="239">
        <v>750.58</v>
      </c>
      <c r="G20" s="239">
        <v>120.4</v>
      </c>
      <c r="H20" s="239">
        <v>475.9</v>
      </c>
      <c r="I20" s="239">
        <v>161.1</v>
      </c>
    </row>
    <row r="21" spans="1:9" s="174" customFormat="1" ht="11.25" customHeight="1">
      <c r="A21" s="180" t="s">
        <v>438</v>
      </c>
      <c r="B21" s="242">
        <v>10267.6</v>
      </c>
      <c r="C21" s="242">
        <v>128.9</v>
      </c>
      <c r="D21" s="242">
        <v>7442.9</v>
      </c>
      <c r="E21" s="242">
        <v>125.7</v>
      </c>
      <c r="F21" s="242">
        <v>290.22</v>
      </c>
      <c r="G21" s="242">
        <v>179.9</v>
      </c>
      <c r="H21" s="242">
        <v>238.1</v>
      </c>
      <c r="I21" s="242">
        <v>189.3</v>
      </c>
    </row>
    <row r="22" spans="1:9" s="174" customFormat="1" ht="21" customHeight="1">
      <c r="A22" s="473" t="s">
        <v>391</v>
      </c>
      <c r="B22" s="474"/>
      <c r="C22" s="474"/>
      <c r="D22" s="474"/>
      <c r="E22" s="474"/>
      <c r="F22" s="474"/>
      <c r="G22" s="474"/>
      <c r="H22" s="474"/>
      <c r="I22" s="474"/>
    </row>
    <row r="23" spans="1:9" s="174" customFormat="1" ht="12.75" customHeight="1">
      <c r="A23" s="473"/>
      <c r="B23" s="473"/>
      <c r="C23" s="473"/>
      <c r="D23" s="473"/>
      <c r="E23" s="473"/>
      <c r="F23" s="473"/>
      <c r="G23" s="473"/>
      <c r="H23" s="473"/>
      <c r="I23" s="473"/>
    </row>
  </sheetData>
  <sheetProtection/>
  <mergeCells count="8">
    <mergeCell ref="A22:I22"/>
    <mergeCell ref="A23:I23"/>
    <mergeCell ref="A1:J1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2.125" style="37" customWidth="1"/>
    <col min="2" max="2" width="31.875" style="37" customWidth="1"/>
    <col min="3" max="3" width="30.875" style="37" customWidth="1"/>
    <col min="4" max="4" width="31.625" style="37" customWidth="1"/>
    <col min="5" max="5" width="17.00390625" style="37" customWidth="1"/>
    <col min="6" max="16384" width="9.125" style="37" customWidth="1"/>
  </cols>
  <sheetData>
    <row r="1" spans="1:4" ht="12.75">
      <c r="A1" s="478" t="s">
        <v>439</v>
      </c>
      <c r="B1" s="478"/>
      <c r="C1" s="478"/>
      <c r="D1" s="478"/>
    </row>
    <row r="2" spans="1:4" ht="22.5">
      <c r="A2" s="120" t="s">
        <v>80</v>
      </c>
      <c r="B2" s="376" t="s">
        <v>392</v>
      </c>
      <c r="C2" s="377" t="s">
        <v>345</v>
      </c>
      <c r="D2" s="375" t="s">
        <v>393</v>
      </c>
    </row>
    <row r="3" spans="1:4" ht="11.25" customHeight="1">
      <c r="A3" s="48" t="s">
        <v>1</v>
      </c>
      <c r="B3" s="54">
        <v>77909.5</v>
      </c>
      <c r="C3" s="92">
        <v>16095.69</v>
      </c>
      <c r="D3" s="54">
        <v>12750</v>
      </c>
    </row>
    <row r="4" spans="1:4" ht="11.25" customHeight="1">
      <c r="A4" s="47" t="s">
        <v>104</v>
      </c>
      <c r="B4" s="55" t="s">
        <v>2</v>
      </c>
      <c r="C4" s="55" t="s">
        <v>2</v>
      </c>
      <c r="D4" s="55" t="s">
        <v>2</v>
      </c>
    </row>
    <row r="5" spans="1:4" ht="11.25" customHeight="1">
      <c r="A5" s="44" t="s">
        <v>96</v>
      </c>
      <c r="B5" s="54">
        <v>73008.4</v>
      </c>
      <c r="C5" s="92">
        <v>13686.55</v>
      </c>
      <c r="D5" s="54">
        <v>12327.8</v>
      </c>
    </row>
    <row r="6" spans="1:4" ht="11.25" customHeight="1">
      <c r="A6" s="45" t="s">
        <v>99</v>
      </c>
      <c r="B6" s="56">
        <v>4901.1</v>
      </c>
      <c r="C6" s="128">
        <v>2409.14</v>
      </c>
      <c r="D6" s="56">
        <v>422.2</v>
      </c>
    </row>
    <row r="7" spans="1:4" ht="12.75">
      <c r="A7" s="264"/>
      <c r="B7" s="479" t="s">
        <v>299</v>
      </c>
      <c r="C7" s="479"/>
      <c r="D7" s="479"/>
    </row>
    <row r="8" spans="1:4" s="16" customFormat="1" ht="11.25" customHeight="1">
      <c r="A8" s="48" t="s">
        <v>1</v>
      </c>
      <c r="B8" s="152">
        <v>77909.5</v>
      </c>
      <c r="C8" s="92">
        <v>16095.69</v>
      </c>
      <c r="D8" s="54">
        <v>12750</v>
      </c>
    </row>
    <row r="9" spans="1:4" ht="11.25" customHeight="1">
      <c r="A9" s="47" t="s">
        <v>104</v>
      </c>
      <c r="B9" s="153" t="s">
        <v>2</v>
      </c>
      <c r="C9" s="55" t="s">
        <v>2</v>
      </c>
      <c r="D9" s="55" t="s">
        <v>2</v>
      </c>
    </row>
    <row r="10" spans="1:4" ht="11.25" customHeight="1">
      <c r="A10" s="44" t="s">
        <v>96</v>
      </c>
      <c r="B10" s="152">
        <v>73008.4</v>
      </c>
      <c r="C10" s="92">
        <v>13686.55</v>
      </c>
      <c r="D10" s="54">
        <v>12327.8</v>
      </c>
    </row>
    <row r="11" spans="1:4" ht="11.25" customHeight="1">
      <c r="A11" s="46" t="s">
        <v>99</v>
      </c>
      <c r="B11" s="154">
        <v>4901.1</v>
      </c>
      <c r="C11" s="93">
        <v>2409.14</v>
      </c>
      <c r="D11" s="58">
        <v>422.2</v>
      </c>
    </row>
    <row r="12" ht="12.75">
      <c r="B12" s="162"/>
    </row>
    <row r="13" spans="1:4" ht="22.5">
      <c r="A13" s="120" t="s">
        <v>80</v>
      </c>
      <c r="B13" s="414" t="s">
        <v>370</v>
      </c>
      <c r="C13" s="408" t="s">
        <v>343</v>
      </c>
      <c r="D13" s="405" t="s">
        <v>371</v>
      </c>
    </row>
    <row r="14" spans="1:4" ht="12">
      <c r="A14" s="129" t="s">
        <v>1</v>
      </c>
      <c r="B14" s="243">
        <v>1063604.5</v>
      </c>
      <c r="C14" s="202">
        <v>410285.7</v>
      </c>
      <c r="D14" s="202">
        <v>297411.4</v>
      </c>
    </row>
    <row r="15" spans="1:4" ht="12">
      <c r="A15" s="47" t="s">
        <v>104</v>
      </c>
      <c r="B15" s="244" t="s">
        <v>2</v>
      </c>
      <c r="C15" s="217" t="s">
        <v>2</v>
      </c>
      <c r="D15" s="217" t="s">
        <v>2</v>
      </c>
    </row>
    <row r="16" spans="1:4" ht="12">
      <c r="A16" s="66" t="s">
        <v>149</v>
      </c>
      <c r="B16" s="244" t="s">
        <v>282</v>
      </c>
      <c r="C16" s="202">
        <v>160663.6</v>
      </c>
      <c r="D16" s="202">
        <v>176706.8</v>
      </c>
    </row>
    <row r="17" spans="1:4" ht="12">
      <c r="A17" s="24" t="s">
        <v>0</v>
      </c>
      <c r="B17" s="245"/>
      <c r="C17" s="194"/>
      <c r="D17" s="194"/>
    </row>
    <row r="18" spans="1:4" ht="12">
      <c r="A18" s="24" t="s">
        <v>105</v>
      </c>
      <c r="B18" s="244" t="s">
        <v>282</v>
      </c>
      <c r="C18" s="202">
        <v>86968</v>
      </c>
      <c r="D18" s="202">
        <v>86570.4</v>
      </c>
    </row>
    <row r="19" spans="1:4" ht="12">
      <c r="A19" s="67" t="s">
        <v>195</v>
      </c>
      <c r="B19" s="244" t="s">
        <v>282</v>
      </c>
      <c r="C19" s="202">
        <v>50689.2</v>
      </c>
      <c r="D19" s="202">
        <v>36940.1</v>
      </c>
    </row>
    <row r="20" spans="1:4" ht="12">
      <c r="A20" s="67" t="s">
        <v>194</v>
      </c>
      <c r="B20" s="244" t="s">
        <v>282</v>
      </c>
      <c r="C20" s="202">
        <v>36278.7</v>
      </c>
      <c r="D20" s="202">
        <v>49630.3</v>
      </c>
    </row>
    <row r="21" spans="1:4" ht="12">
      <c r="A21" s="24" t="s">
        <v>108</v>
      </c>
      <c r="B21" s="244" t="s">
        <v>282</v>
      </c>
      <c r="C21" s="202">
        <v>51589.3</v>
      </c>
      <c r="D21" s="202">
        <v>48654.9</v>
      </c>
    </row>
    <row r="22" spans="1:4" ht="12">
      <c r="A22" s="67" t="s">
        <v>195</v>
      </c>
      <c r="B22" s="244" t="s">
        <v>282</v>
      </c>
      <c r="C22" s="202">
        <v>14221.7</v>
      </c>
      <c r="D22" s="202">
        <v>16430.5</v>
      </c>
    </row>
    <row r="23" spans="1:4" ht="12">
      <c r="A23" s="67" t="s">
        <v>194</v>
      </c>
      <c r="B23" s="244" t="s">
        <v>282</v>
      </c>
      <c r="C23" s="202">
        <v>37367.6</v>
      </c>
      <c r="D23" s="202">
        <v>32224.4</v>
      </c>
    </row>
    <row r="24" spans="1:4" ht="12">
      <c r="A24" s="24" t="s">
        <v>109</v>
      </c>
      <c r="B24" s="246" t="s">
        <v>282</v>
      </c>
      <c r="C24" s="282">
        <v>22106.4</v>
      </c>
      <c r="D24" s="282">
        <v>41481.5</v>
      </c>
    </row>
    <row r="25" spans="1:4" ht="12">
      <c r="A25" s="82" t="s">
        <v>96</v>
      </c>
      <c r="B25" s="262">
        <v>354328.3</v>
      </c>
      <c r="C25" s="282">
        <v>249622.1</v>
      </c>
      <c r="D25" s="282">
        <v>120704.6</v>
      </c>
    </row>
    <row r="26" spans="1:4" ht="12">
      <c r="A26" s="264"/>
      <c r="B26" s="468" t="s">
        <v>299</v>
      </c>
      <c r="C26" s="468"/>
      <c r="D26" s="468"/>
    </row>
    <row r="27" spans="1:4" ht="12">
      <c r="A27" s="74" t="s">
        <v>1</v>
      </c>
      <c r="B27" s="262">
        <v>1063604.5</v>
      </c>
      <c r="C27" s="282">
        <v>410285.7</v>
      </c>
      <c r="D27" s="282">
        <v>297411.4</v>
      </c>
    </row>
    <row r="28" spans="1:4" ht="12">
      <c r="A28" s="49" t="s">
        <v>104</v>
      </c>
      <c r="B28" s="246" t="s">
        <v>2</v>
      </c>
      <c r="C28" s="206" t="s">
        <v>2</v>
      </c>
      <c r="D28" s="206" t="s">
        <v>2</v>
      </c>
    </row>
    <row r="29" spans="1:4" ht="12">
      <c r="A29" s="82" t="s">
        <v>149</v>
      </c>
      <c r="B29" s="246" t="s">
        <v>282</v>
      </c>
      <c r="C29" s="282">
        <v>160663.6</v>
      </c>
      <c r="D29" s="282">
        <v>176706.8</v>
      </c>
    </row>
    <row r="30" spans="1:4" ht="12">
      <c r="A30" s="320" t="s">
        <v>0</v>
      </c>
      <c r="B30" s="245"/>
      <c r="C30" s="194"/>
      <c r="D30" s="194"/>
    </row>
    <row r="31" spans="1:4" ht="12">
      <c r="A31" s="320" t="s">
        <v>105</v>
      </c>
      <c r="B31" s="246" t="s">
        <v>282</v>
      </c>
      <c r="C31" s="282">
        <v>86968</v>
      </c>
      <c r="D31" s="282">
        <v>86570.4</v>
      </c>
    </row>
    <row r="32" spans="1:4" ht="12">
      <c r="A32" s="67" t="s">
        <v>195</v>
      </c>
      <c r="B32" s="244" t="s">
        <v>282</v>
      </c>
      <c r="C32" s="202">
        <v>50689.2</v>
      </c>
      <c r="D32" s="202">
        <v>36940.1</v>
      </c>
    </row>
    <row r="33" spans="1:4" ht="12">
      <c r="A33" s="67" t="s">
        <v>194</v>
      </c>
      <c r="B33" s="244" t="s">
        <v>282</v>
      </c>
      <c r="C33" s="202">
        <v>36278.7</v>
      </c>
      <c r="D33" s="202">
        <v>49630.3</v>
      </c>
    </row>
    <row r="34" spans="1:4" ht="12">
      <c r="A34" s="24" t="s">
        <v>108</v>
      </c>
      <c r="B34" s="244" t="s">
        <v>282</v>
      </c>
      <c r="C34" s="202">
        <v>51589.3</v>
      </c>
      <c r="D34" s="202">
        <v>48654.9</v>
      </c>
    </row>
    <row r="35" spans="1:4" ht="12">
      <c r="A35" s="67" t="s">
        <v>195</v>
      </c>
      <c r="B35" s="244" t="s">
        <v>282</v>
      </c>
      <c r="C35" s="202">
        <v>14221.7</v>
      </c>
      <c r="D35" s="202">
        <v>16430.5</v>
      </c>
    </row>
    <row r="36" spans="1:4" ht="12">
      <c r="A36" s="67" t="s">
        <v>194</v>
      </c>
      <c r="B36" s="244" t="s">
        <v>282</v>
      </c>
      <c r="C36" s="202">
        <v>37367.6</v>
      </c>
      <c r="D36" s="202">
        <v>32224.4</v>
      </c>
    </row>
    <row r="37" spans="1:4" ht="12">
      <c r="A37" s="24" t="s">
        <v>109</v>
      </c>
      <c r="B37" s="246" t="s">
        <v>282</v>
      </c>
      <c r="C37" s="282">
        <v>22106.4</v>
      </c>
      <c r="D37" s="282">
        <v>41481.5</v>
      </c>
    </row>
    <row r="38" spans="1:4" ht="12">
      <c r="A38" s="83" t="s">
        <v>96</v>
      </c>
      <c r="B38" s="247">
        <v>354328.3</v>
      </c>
      <c r="C38" s="283">
        <v>249622.1</v>
      </c>
      <c r="D38" s="283">
        <v>120704.6</v>
      </c>
    </row>
  </sheetData>
  <sheetProtection/>
  <mergeCells count="3">
    <mergeCell ref="A1:D1"/>
    <mergeCell ref="B7:D7"/>
    <mergeCell ref="B26:D26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8.625" style="50" customWidth="1"/>
    <col min="2" max="2" width="26.625" style="50" customWidth="1"/>
    <col min="3" max="3" width="23.125" style="50" customWidth="1"/>
    <col min="4" max="4" width="28.00390625" style="50" customWidth="1"/>
    <col min="5" max="16384" width="9.125" style="50" customWidth="1"/>
  </cols>
  <sheetData>
    <row r="1" spans="1:4" ht="12.75">
      <c r="A1" s="480" t="s">
        <v>394</v>
      </c>
      <c r="B1" s="480"/>
      <c r="C1" s="480"/>
      <c r="D1" s="480"/>
    </row>
    <row r="2" spans="2:4" s="51" customFormat="1" ht="12">
      <c r="B2" s="33"/>
      <c r="C2" s="33"/>
      <c r="D2" s="29" t="s">
        <v>112</v>
      </c>
    </row>
    <row r="3" spans="1:4" s="51" customFormat="1" ht="12" customHeight="1">
      <c r="A3" s="481"/>
      <c r="B3" s="448" t="s">
        <v>374</v>
      </c>
      <c r="C3" s="483" t="s">
        <v>373</v>
      </c>
      <c r="D3" s="484"/>
    </row>
    <row r="4" spans="1:4" s="51" customFormat="1" ht="12">
      <c r="A4" s="482"/>
      <c r="B4" s="448"/>
      <c r="C4" s="377" t="s">
        <v>375</v>
      </c>
      <c r="D4" s="375" t="s">
        <v>395</v>
      </c>
    </row>
    <row r="5" spans="1:4" s="52" customFormat="1" ht="11.25" customHeight="1">
      <c r="A5" s="205" t="s">
        <v>113</v>
      </c>
      <c r="B5" s="193">
        <v>410285.7</v>
      </c>
      <c r="C5" s="209" t="s">
        <v>282</v>
      </c>
      <c r="D5" s="193">
        <v>249622.1</v>
      </c>
    </row>
    <row r="6" spans="1:4" ht="11.25" customHeight="1">
      <c r="A6" s="173" t="s">
        <v>0</v>
      </c>
      <c r="B6" s="248" t="s">
        <v>2</v>
      </c>
      <c r="C6" s="248" t="s">
        <v>2</v>
      </c>
      <c r="D6" s="248" t="s">
        <v>2</v>
      </c>
    </row>
    <row r="7" spans="1:4" ht="11.25" customHeight="1">
      <c r="A7" s="173" t="s">
        <v>114</v>
      </c>
      <c r="B7" s="206" t="s">
        <v>282</v>
      </c>
      <c r="C7" s="206" t="s">
        <v>282</v>
      </c>
      <c r="D7" s="206" t="s">
        <v>282</v>
      </c>
    </row>
    <row r="8" spans="1:4" ht="11.25" customHeight="1">
      <c r="A8" s="173" t="s">
        <v>115</v>
      </c>
      <c r="B8" s="206" t="s">
        <v>282</v>
      </c>
      <c r="C8" s="206" t="s">
        <v>282</v>
      </c>
      <c r="D8" s="206" t="s">
        <v>282</v>
      </c>
    </row>
    <row r="9" spans="1:4" ht="11.25" customHeight="1">
      <c r="A9" s="173" t="s">
        <v>116</v>
      </c>
      <c r="B9" s="206" t="s">
        <v>282</v>
      </c>
      <c r="C9" s="206" t="s">
        <v>282</v>
      </c>
      <c r="D9" s="206" t="s">
        <v>282</v>
      </c>
    </row>
    <row r="10" spans="1:4" ht="11.25" customHeight="1">
      <c r="A10" s="173" t="s">
        <v>119</v>
      </c>
      <c r="B10" s="206" t="s">
        <v>282</v>
      </c>
      <c r="C10" s="206" t="s">
        <v>282</v>
      </c>
      <c r="D10" s="206" t="s">
        <v>282</v>
      </c>
    </row>
    <row r="11" spans="1:4" ht="12">
      <c r="A11" s="173" t="s">
        <v>120</v>
      </c>
      <c r="B11" s="206" t="s">
        <v>282</v>
      </c>
      <c r="C11" s="206" t="s">
        <v>282</v>
      </c>
      <c r="D11" s="206" t="s">
        <v>282</v>
      </c>
    </row>
    <row r="12" spans="1:4" ht="11.25" customHeight="1">
      <c r="A12" s="173" t="s">
        <v>121</v>
      </c>
      <c r="B12" s="206" t="s">
        <v>282</v>
      </c>
      <c r="C12" s="206" t="s">
        <v>282</v>
      </c>
      <c r="D12" s="206" t="s">
        <v>282</v>
      </c>
    </row>
    <row r="13" spans="1:4" ht="11.25" customHeight="1">
      <c r="A13" s="173" t="s">
        <v>122</v>
      </c>
      <c r="B13" s="206" t="s">
        <v>282</v>
      </c>
      <c r="C13" s="206" t="s">
        <v>282</v>
      </c>
      <c r="D13" s="206" t="s">
        <v>282</v>
      </c>
    </row>
    <row r="14" spans="1:4" ht="11.25" customHeight="1">
      <c r="A14" s="173" t="s">
        <v>123</v>
      </c>
      <c r="B14" s="206" t="s">
        <v>282</v>
      </c>
      <c r="C14" s="206" t="s">
        <v>282</v>
      </c>
      <c r="D14" s="206" t="s">
        <v>282</v>
      </c>
    </row>
    <row r="15" spans="1:4" s="52" customFormat="1" ht="11.25" customHeight="1">
      <c r="A15" s="173" t="s">
        <v>124</v>
      </c>
      <c r="B15" s="206" t="s">
        <v>282</v>
      </c>
      <c r="C15" s="206" t="s">
        <v>282</v>
      </c>
      <c r="D15" s="206" t="s">
        <v>281</v>
      </c>
    </row>
    <row r="16" spans="1:4" ht="11.25" customHeight="1">
      <c r="A16" s="173" t="s">
        <v>212</v>
      </c>
      <c r="B16" s="206" t="s">
        <v>282</v>
      </c>
      <c r="C16" s="206" t="s">
        <v>282</v>
      </c>
      <c r="D16" s="206" t="s">
        <v>282</v>
      </c>
    </row>
    <row r="17" spans="1:4" ht="11.25" customHeight="1">
      <c r="A17" s="173" t="s">
        <v>125</v>
      </c>
      <c r="B17" s="206" t="s">
        <v>282</v>
      </c>
      <c r="C17" s="206" t="s">
        <v>282</v>
      </c>
      <c r="D17" s="206" t="s">
        <v>282</v>
      </c>
    </row>
    <row r="18" spans="1:4" ht="11.25" customHeight="1">
      <c r="A18" s="173" t="s">
        <v>126</v>
      </c>
      <c r="B18" s="206" t="s">
        <v>282</v>
      </c>
      <c r="C18" s="206" t="s">
        <v>282</v>
      </c>
      <c r="D18" s="206" t="s">
        <v>282</v>
      </c>
    </row>
    <row r="19" spans="1:4" ht="11.25" customHeight="1">
      <c r="A19" s="173" t="s">
        <v>127</v>
      </c>
      <c r="B19" s="206" t="s">
        <v>282</v>
      </c>
      <c r="C19" s="206" t="s">
        <v>282</v>
      </c>
      <c r="D19" s="206" t="s">
        <v>282</v>
      </c>
    </row>
    <row r="20" spans="1:4" s="52" customFormat="1" ht="11.25" customHeight="1">
      <c r="A20" s="173" t="s">
        <v>128</v>
      </c>
      <c r="B20" s="206" t="s">
        <v>282</v>
      </c>
      <c r="C20" s="206" t="s">
        <v>282</v>
      </c>
      <c r="D20" s="206" t="s">
        <v>282</v>
      </c>
    </row>
    <row r="21" spans="1:4" ht="11.25" customHeight="1">
      <c r="A21" s="173" t="s">
        <v>129</v>
      </c>
      <c r="B21" s="206" t="s">
        <v>282</v>
      </c>
      <c r="C21" s="206" t="s">
        <v>282</v>
      </c>
      <c r="D21" s="206" t="s">
        <v>282</v>
      </c>
    </row>
    <row r="22" spans="1:4" s="53" customFormat="1" ht="11.25" customHeight="1">
      <c r="A22" s="173" t="s">
        <v>130</v>
      </c>
      <c r="B22" s="206" t="s">
        <v>282</v>
      </c>
      <c r="C22" s="206" t="s">
        <v>282</v>
      </c>
      <c r="D22" s="206" t="s">
        <v>282</v>
      </c>
    </row>
    <row r="23" spans="1:4" ht="11.25" customHeight="1">
      <c r="A23" s="173" t="s">
        <v>131</v>
      </c>
      <c r="B23" s="248" t="s">
        <v>282</v>
      </c>
      <c r="C23" s="248" t="s">
        <v>282</v>
      </c>
      <c r="D23" s="248" t="s">
        <v>282</v>
      </c>
    </row>
    <row r="24" spans="1:4" ht="11.25" customHeight="1">
      <c r="A24" s="173" t="s">
        <v>132</v>
      </c>
      <c r="B24" s="206" t="s">
        <v>282</v>
      </c>
      <c r="C24" s="206" t="s">
        <v>282</v>
      </c>
      <c r="D24" s="206" t="s">
        <v>282</v>
      </c>
    </row>
    <row r="25" spans="1:4" ht="11.25" customHeight="1">
      <c r="A25" s="173" t="s">
        <v>207</v>
      </c>
      <c r="B25" s="206" t="s">
        <v>282</v>
      </c>
      <c r="C25" s="206" t="s">
        <v>282</v>
      </c>
      <c r="D25" s="206" t="s">
        <v>282</v>
      </c>
    </row>
    <row r="26" spans="1:4" ht="11.25" customHeight="1">
      <c r="A26" s="207" t="s">
        <v>133</v>
      </c>
      <c r="B26" s="249" t="s">
        <v>282</v>
      </c>
      <c r="C26" s="249" t="s">
        <v>282</v>
      </c>
      <c r="D26" s="249" t="s">
        <v>282</v>
      </c>
    </row>
    <row r="27" spans="1:4" ht="11.25" customHeight="1">
      <c r="A27" s="173" t="s">
        <v>208</v>
      </c>
      <c r="B27" s="249" t="s">
        <v>282</v>
      </c>
      <c r="C27" s="249" t="s">
        <v>282</v>
      </c>
      <c r="D27" s="249" t="s">
        <v>281</v>
      </c>
    </row>
    <row r="28" spans="1:4" ht="11.25" customHeight="1">
      <c r="A28" s="173" t="s">
        <v>209</v>
      </c>
      <c r="B28" s="276">
        <v>151507.6</v>
      </c>
      <c r="C28" s="276" t="s">
        <v>282</v>
      </c>
      <c r="D28" s="276">
        <v>90262</v>
      </c>
    </row>
    <row r="29" spans="1:4" ht="11.25" customHeight="1">
      <c r="A29" s="96" t="s">
        <v>213</v>
      </c>
      <c r="B29" s="249" t="s">
        <v>2</v>
      </c>
      <c r="C29" s="249" t="s">
        <v>2</v>
      </c>
      <c r="D29" s="249" t="s">
        <v>2</v>
      </c>
    </row>
    <row r="30" spans="1:4" ht="11.25" customHeight="1">
      <c r="A30" s="197" t="s">
        <v>174</v>
      </c>
      <c r="B30" s="250" t="s">
        <v>282</v>
      </c>
      <c r="C30" s="250" t="s">
        <v>282</v>
      </c>
      <c r="D30" s="250" t="s">
        <v>282</v>
      </c>
    </row>
    <row r="31" spans="1:4" ht="11.25" customHeight="1">
      <c r="A31" s="201" t="s">
        <v>175</v>
      </c>
      <c r="B31" s="251" t="s">
        <v>282</v>
      </c>
      <c r="C31" s="251" t="s">
        <v>282</v>
      </c>
      <c r="D31" s="251" t="s">
        <v>282</v>
      </c>
    </row>
    <row r="33" ht="11.25" customHeight="1"/>
    <row r="34" ht="11.25" customHeight="1"/>
    <row r="35" ht="11.25" customHeight="1"/>
  </sheetData>
  <sheetProtection/>
  <mergeCells count="4">
    <mergeCell ref="A1:D1"/>
    <mergeCell ref="A3:A4"/>
    <mergeCell ref="B3:B4"/>
    <mergeCell ref="C3:D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U30" sqref="U30"/>
    </sheetView>
  </sheetViews>
  <sheetFormatPr defaultColWidth="9.00390625" defaultRowHeight="12.75"/>
  <cols>
    <col min="1" max="1" width="17.875" style="37" customWidth="1"/>
    <col min="2" max="2" width="8.875" style="37" customWidth="1"/>
    <col min="3" max="3" width="9.75390625" style="37" customWidth="1"/>
    <col min="4" max="4" width="9.00390625" style="37" customWidth="1"/>
    <col min="5" max="5" width="7.625" style="37" customWidth="1"/>
    <col min="6" max="6" width="8.375" style="37" customWidth="1"/>
    <col min="7" max="7" width="8.625" style="37" customWidth="1"/>
    <col min="8" max="8" width="12.125" style="37" customWidth="1"/>
    <col min="9" max="9" width="13.25390625" style="37" customWidth="1"/>
    <col min="10" max="10" width="11.25390625" style="37" customWidth="1"/>
    <col min="11" max="11" width="10.25390625" style="37" customWidth="1"/>
    <col min="12" max="12" width="9.875" style="37" customWidth="1"/>
    <col min="13" max="13" width="10.00390625" style="37" customWidth="1"/>
    <col min="14" max="14" width="8.125" style="37" customWidth="1"/>
    <col min="15" max="15" width="8.375" style="37" customWidth="1"/>
    <col min="16" max="16" width="8.25390625" style="37" customWidth="1"/>
    <col min="17" max="17" width="7.125" style="37" customWidth="1"/>
    <col min="18" max="18" width="7.25390625" style="37" customWidth="1"/>
    <col min="19" max="19" width="6.75390625" style="37" customWidth="1"/>
    <col min="20" max="20" width="8.125" style="37" customWidth="1"/>
    <col min="21" max="21" width="9.875" style="37" customWidth="1"/>
    <col min="22" max="22" width="10.00390625" style="37" customWidth="1"/>
    <col min="23" max="16384" width="9.125" style="37" customWidth="1"/>
  </cols>
  <sheetData>
    <row r="1" spans="1:11" ht="12.75">
      <c r="A1" s="486" t="s">
        <v>396</v>
      </c>
      <c r="B1" s="486"/>
      <c r="C1" s="486"/>
      <c r="D1" s="486"/>
      <c r="E1" s="486"/>
      <c r="F1" s="486"/>
      <c r="G1" s="486"/>
      <c r="H1" s="486"/>
      <c r="I1" s="486"/>
      <c r="J1" s="486"/>
      <c r="K1" s="40"/>
    </row>
    <row r="2" spans="1:22" ht="10.5" customHeight="1">
      <c r="A2" s="461" t="s">
        <v>80</v>
      </c>
      <c r="B2" s="442" t="s">
        <v>397</v>
      </c>
      <c r="C2" s="454" t="s">
        <v>349</v>
      </c>
      <c r="D2" s="454"/>
      <c r="E2" s="454"/>
      <c r="F2" s="454"/>
      <c r="G2" s="454"/>
      <c r="H2" s="454"/>
      <c r="I2" s="454"/>
      <c r="J2" s="444"/>
      <c r="K2" s="454" t="s">
        <v>405</v>
      </c>
      <c r="L2" s="492" t="s">
        <v>406</v>
      </c>
      <c r="M2" s="493"/>
      <c r="N2" s="493"/>
      <c r="O2" s="446"/>
      <c r="P2" s="454" t="s">
        <v>409</v>
      </c>
      <c r="Q2" s="492" t="s">
        <v>406</v>
      </c>
      <c r="R2" s="493"/>
      <c r="S2" s="493"/>
      <c r="T2" s="446"/>
      <c r="U2" s="496" t="s">
        <v>411</v>
      </c>
      <c r="V2" s="489" t="s">
        <v>412</v>
      </c>
    </row>
    <row r="3" spans="1:22" ht="12">
      <c r="A3" s="487"/>
      <c r="B3" s="488"/>
      <c r="C3" s="454" t="s">
        <v>398</v>
      </c>
      <c r="D3" s="454" t="s">
        <v>410</v>
      </c>
      <c r="E3" s="454"/>
      <c r="F3" s="454"/>
      <c r="G3" s="454"/>
      <c r="H3" s="454" t="s">
        <v>402</v>
      </c>
      <c r="I3" s="454" t="s">
        <v>340</v>
      </c>
      <c r="J3" s="444" t="s">
        <v>403</v>
      </c>
      <c r="K3" s="454"/>
      <c r="L3" s="494"/>
      <c r="M3" s="495"/>
      <c r="N3" s="495"/>
      <c r="O3" s="447"/>
      <c r="P3" s="454"/>
      <c r="Q3" s="494"/>
      <c r="R3" s="495"/>
      <c r="S3" s="495"/>
      <c r="T3" s="447"/>
      <c r="U3" s="496"/>
      <c r="V3" s="490"/>
    </row>
    <row r="4" spans="1:22" ht="22.5">
      <c r="A4" s="462"/>
      <c r="B4" s="443"/>
      <c r="C4" s="454"/>
      <c r="D4" s="377" t="s">
        <v>399</v>
      </c>
      <c r="E4" s="377" t="s">
        <v>100</v>
      </c>
      <c r="F4" s="377" t="s">
        <v>400</v>
      </c>
      <c r="G4" s="377" t="s">
        <v>401</v>
      </c>
      <c r="H4" s="454"/>
      <c r="I4" s="454"/>
      <c r="J4" s="444"/>
      <c r="K4" s="454"/>
      <c r="L4" s="408" t="s">
        <v>407</v>
      </c>
      <c r="M4" s="78" t="s">
        <v>408</v>
      </c>
      <c r="N4" s="78" t="s">
        <v>400</v>
      </c>
      <c r="O4" s="78" t="s">
        <v>401</v>
      </c>
      <c r="P4" s="454"/>
      <c r="Q4" s="408" t="s">
        <v>407</v>
      </c>
      <c r="R4" s="78" t="s">
        <v>408</v>
      </c>
      <c r="S4" s="78" t="s">
        <v>400</v>
      </c>
      <c r="T4" s="78" t="s">
        <v>401</v>
      </c>
      <c r="U4" s="496"/>
      <c r="V4" s="491"/>
    </row>
    <row r="5" spans="1:22" ht="12">
      <c r="A5" s="23" t="s">
        <v>421</v>
      </c>
      <c r="B5" s="141">
        <v>523810.3</v>
      </c>
      <c r="C5" s="141">
        <v>106944.4</v>
      </c>
      <c r="D5" s="141">
        <v>87880.5</v>
      </c>
      <c r="E5" s="141">
        <v>13124.7</v>
      </c>
      <c r="F5" s="141">
        <v>1719.3</v>
      </c>
      <c r="G5" s="141">
        <v>1704.7</v>
      </c>
      <c r="H5" s="141">
        <v>229617.1</v>
      </c>
      <c r="I5" s="141">
        <v>31309.7</v>
      </c>
      <c r="J5" s="141">
        <v>155939</v>
      </c>
      <c r="K5" s="427">
        <v>7572015.35</v>
      </c>
      <c r="L5" s="427">
        <v>5039963.97</v>
      </c>
      <c r="M5" s="410">
        <v>2466919.56</v>
      </c>
      <c r="N5" s="410">
        <v>27884.08</v>
      </c>
      <c r="O5" s="410">
        <v>27658.75</v>
      </c>
      <c r="P5" s="193">
        <v>80157.2</v>
      </c>
      <c r="Q5" s="193">
        <v>45002.1</v>
      </c>
      <c r="R5" s="193">
        <v>34810</v>
      </c>
      <c r="S5" s="193">
        <v>118.3</v>
      </c>
      <c r="T5" s="209">
        <v>131.1</v>
      </c>
      <c r="U5" s="202">
        <v>3320390.3</v>
      </c>
      <c r="V5" s="202">
        <v>157945.5</v>
      </c>
    </row>
    <row r="6" spans="1:22" ht="11.25" customHeight="1">
      <c r="A6" s="112" t="s">
        <v>422</v>
      </c>
      <c r="B6" s="141">
        <v>9570.5</v>
      </c>
      <c r="C6" s="141">
        <v>1623.3</v>
      </c>
      <c r="D6" s="141">
        <v>1623.3</v>
      </c>
      <c r="E6" s="142" t="s">
        <v>281</v>
      </c>
      <c r="F6" s="142" t="s">
        <v>281</v>
      </c>
      <c r="G6" s="142" t="s">
        <v>281</v>
      </c>
      <c r="H6" s="141">
        <v>7674.6</v>
      </c>
      <c r="I6" s="141" t="s">
        <v>281</v>
      </c>
      <c r="J6" s="141">
        <v>272.6</v>
      </c>
      <c r="K6" s="354">
        <v>382131.36</v>
      </c>
      <c r="L6" s="354">
        <v>375089.72</v>
      </c>
      <c r="M6" s="410">
        <v>7041.65</v>
      </c>
      <c r="N6" s="217" t="s">
        <v>281</v>
      </c>
      <c r="O6" s="217" t="s">
        <v>281</v>
      </c>
      <c r="P6" s="282">
        <v>1672.9</v>
      </c>
      <c r="Q6" s="282">
        <v>1354.5</v>
      </c>
      <c r="R6" s="282">
        <v>318.5</v>
      </c>
      <c r="S6" s="206" t="s">
        <v>281</v>
      </c>
      <c r="T6" s="206" t="s">
        <v>281</v>
      </c>
      <c r="U6" s="282">
        <v>129476.5</v>
      </c>
      <c r="V6" s="282">
        <v>5381.1</v>
      </c>
    </row>
    <row r="7" spans="1:22" ht="11.25" customHeight="1">
      <c r="A7" s="112" t="s">
        <v>423</v>
      </c>
      <c r="B7" s="141">
        <v>32800.1</v>
      </c>
      <c r="C7" s="141">
        <v>2204</v>
      </c>
      <c r="D7" s="141">
        <v>2116.7</v>
      </c>
      <c r="E7" s="141">
        <v>87.4</v>
      </c>
      <c r="F7" s="142" t="s">
        <v>281</v>
      </c>
      <c r="G7" s="142" t="s">
        <v>281</v>
      </c>
      <c r="H7" s="141">
        <v>15135.3</v>
      </c>
      <c r="I7" s="142" t="s">
        <v>281</v>
      </c>
      <c r="J7" s="141">
        <v>15460.8</v>
      </c>
      <c r="K7" s="354">
        <v>130700.47</v>
      </c>
      <c r="L7" s="354">
        <v>86010.42</v>
      </c>
      <c r="M7" s="410">
        <v>44690.05</v>
      </c>
      <c r="N7" s="217" t="s">
        <v>281</v>
      </c>
      <c r="O7" s="217" t="s">
        <v>281</v>
      </c>
      <c r="P7" s="282">
        <v>3420.3</v>
      </c>
      <c r="Q7" s="282">
        <v>836.7</v>
      </c>
      <c r="R7" s="282">
        <v>2583.6</v>
      </c>
      <c r="S7" s="206" t="s">
        <v>281</v>
      </c>
      <c r="T7" s="206" t="s">
        <v>281</v>
      </c>
      <c r="U7" s="282">
        <v>77390.1</v>
      </c>
      <c r="V7" s="282">
        <v>5511.8</v>
      </c>
    </row>
    <row r="8" spans="1:22" ht="11.25" customHeight="1">
      <c r="A8" s="112" t="s">
        <v>424</v>
      </c>
      <c r="B8" s="141">
        <v>20627.6</v>
      </c>
      <c r="C8" s="141">
        <v>2438.4</v>
      </c>
      <c r="D8" s="141">
        <v>2380.5</v>
      </c>
      <c r="E8" s="141">
        <v>57.9</v>
      </c>
      <c r="F8" s="142" t="s">
        <v>281</v>
      </c>
      <c r="G8" s="142" t="s">
        <v>281</v>
      </c>
      <c r="H8" s="141">
        <v>17161.3</v>
      </c>
      <c r="I8" s="141">
        <v>37.4</v>
      </c>
      <c r="J8" s="141">
        <v>990.4</v>
      </c>
      <c r="K8" s="354">
        <v>400262.04</v>
      </c>
      <c r="L8" s="354">
        <v>182107.54</v>
      </c>
      <c r="M8" s="410">
        <v>218154.5</v>
      </c>
      <c r="N8" s="217" t="s">
        <v>281</v>
      </c>
      <c r="O8" s="217" t="s">
        <v>281</v>
      </c>
      <c r="P8" s="282">
        <v>9170.7</v>
      </c>
      <c r="Q8" s="282">
        <v>2175.6</v>
      </c>
      <c r="R8" s="282">
        <v>6995.1</v>
      </c>
      <c r="S8" s="206" t="s">
        <v>281</v>
      </c>
      <c r="T8" s="206" t="s">
        <v>281</v>
      </c>
      <c r="U8" s="282">
        <v>204811.6</v>
      </c>
      <c r="V8" s="282">
        <v>7919.4</v>
      </c>
    </row>
    <row r="9" spans="1:22" ht="11.25" customHeight="1">
      <c r="A9" s="112" t="s">
        <v>425</v>
      </c>
      <c r="B9" s="141">
        <v>59915.9</v>
      </c>
      <c r="C9" s="141">
        <v>2391.6</v>
      </c>
      <c r="D9" s="141">
        <v>2391.6</v>
      </c>
      <c r="E9" s="142" t="s">
        <v>281</v>
      </c>
      <c r="F9" s="142" t="s">
        <v>281</v>
      </c>
      <c r="G9" s="142" t="s">
        <v>281</v>
      </c>
      <c r="H9" s="141">
        <v>4060.7</v>
      </c>
      <c r="I9" s="141">
        <v>1036.3</v>
      </c>
      <c r="J9" s="141">
        <v>52427.3</v>
      </c>
      <c r="K9" s="354">
        <v>74104.77</v>
      </c>
      <c r="L9" s="354">
        <v>35221.31</v>
      </c>
      <c r="M9" s="410">
        <v>38883.45</v>
      </c>
      <c r="N9" s="217" t="s">
        <v>281</v>
      </c>
      <c r="O9" s="217" t="s">
        <v>281</v>
      </c>
      <c r="P9" s="282">
        <v>1077</v>
      </c>
      <c r="Q9" s="282">
        <v>1066.3</v>
      </c>
      <c r="R9" s="282">
        <v>10.7</v>
      </c>
      <c r="S9" s="206" t="s">
        <v>281</v>
      </c>
      <c r="T9" s="206" t="s">
        <v>281</v>
      </c>
      <c r="U9" s="282">
        <v>47439.2</v>
      </c>
      <c r="V9" s="282">
        <v>19377.8</v>
      </c>
    </row>
    <row r="10" spans="1:22" ht="11.25" customHeight="1">
      <c r="A10" s="112" t="s">
        <v>426</v>
      </c>
      <c r="B10" s="141">
        <v>22068.6</v>
      </c>
      <c r="C10" s="141">
        <v>4434</v>
      </c>
      <c r="D10" s="141">
        <v>4363.4</v>
      </c>
      <c r="E10" s="141">
        <v>70.6</v>
      </c>
      <c r="F10" s="142" t="s">
        <v>281</v>
      </c>
      <c r="G10" s="142" t="s">
        <v>281</v>
      </c>
      <c r="H10" s="141">
        <v>7822.9</v>
      </c>
      <c r="I10" s="141">
        <v>1226.1</v>
      </c>
      <c r="J10" s="141">
        <v>8585.5</v>
      </c>
      <c r="K10" s="354">
        <v>112958.09</v>
      </c>
      <c r="L10" s="354">
        <v>103950.61</v>
      </c>
      <c r="M10" s="410">
        <v>9007.48</v>
      </c>
      <c r="N10" s="217" t="s">
        <v>281</v>
      </c>
      <c r="O10" s="217" t="s">
        <v>281</v>
      </c>
      <c r="P10" s="282">
        <v>1721.6</v>
      </c>
      <c r="Q10" s="282">
        <v>1156.7</v>
      </c>
      <c r="R10" s="282">
        <v>565</v>
      </c>
      <c r="S10" s="206" t="s">
        <v>281</v>
      </c>
      <c r="T10" s="206" t="s">
        <v>281</v>
      </c>
      <c r="U10" s="282">
        <v>35001.1</v>
      </c>
      <c r="V10" s="282">
        <v>1336.8</v>
      </c>
    </row>
    <row r="11" spans="1:22" ht="11.25" customHeight="1">
      <c r="A11" s="112" t="s">
        <v>427</v>
      </c>
      <c r="B11" s="141">
        <v>4136.9</v>
      </c>
      <c r="C11" s="141">
        <v>3039.8</v>
      </c>
      <c r="D11" s="141">
        <v>3039.7</v>
      </c>
      <c r="E11" s="142" t="s">
        <v>282</v>
      </c>
      <c r="F11" s="142" t="s">
        <v>281</v>
      </c>
      <c r="G11" s="142" t="s">
        <v>281</v>
      </c>
      <c r="H11" s="141">
        <v>860.6</v>
      </c>
      <c r="I11" s="141" t="s">
        <v>281</v>
      </c>
      <c r="J11" s="141">
        <v>236.4</v>
      </c>
      <c r="K11" s="354">
        <v>450530.67</v>
      </c>
      <c r="L11" s="354">
        <v>102844.96</v>
      </c>
      <c r="M11" s="410">
        <v>347685.72</v>
      </c>
      <c r="N11" s="217" t="s">
        <v>281</v>
      </c>
      <c r="O11" s="217" t="s">
        <v>281</v>
      </c>
      <c r="P11" s="282">
        <v>3345.5</v>
      </c>
      <c r="Q11" s="282">
        <v>1142.8</v>
      </c>
      <c r="R11" s="282">
        <v>2202.6</v>
      </c>
      <c r="S11" s="206" t="s">
        <v>281</v>
      </c>
      <c r="T11" s="206" t="s">
        <v>281</v>
      </c>
      <c r="U11" s="282">
        <v>90634.5</v>
      </c>
      <c r="V11" s="282">
        <v>3087.1</v>
      </c>
    </row>
    <row r="12" spans="1:22" ht="11.25" customHeight="1">
      <c r="A12" s="112" t="s">
        <v>428</v>
      </c>
      <c r="B12" s="141">
        <v>37062.7</v>
      </c>
      <c r="C12" s="141">
        <v>13636.9</v>
      </c>
      <c r="D12" s="141">
        <v>11833.1</v>
      </c>
      <c r="E12" s="141">
        <v>1415.7</v>
      </c>
      <c r="F12" s="142" t="s">
        <v>282</v>
      </c>
      <c r="G12" s="142" t="s">
        <v>281</v>
      </c>
      <c r="H12" s="141">
        <v>15305.3</v>
      </c>
      <c r="I12" s="141">
        <v>814.9</v>
      </c>
      <c r="J12" s="141">
        <v>7305.6</v>
      </c>
      <c r="K12" s="354">
        <v>576691.24</v>
      </c>
      <c r="L12" s="354">
        <v>361177.53</v>
      </c>
      <c r="M12" s="410">
        <v>206131.07</v>
      </c>
      <c r="N12" s="217" t="s">
        <v>282</v>
      </c>
      <c r="O12" s="217" t="s">
        <v>281</v>
      </c>
      <c r="P12" s="282">
        <v>6953.3</v>
      </c>
      <c r="Q12" s="282">
        <v>4220.8</v>
      </c>
      <c r="R12" s="282">
        <v>2713.7</v>
      </c>
      <c r="S12" s="206" t="s">
        <v>282</v>
      </c>
      <c r="T12" s="206" t="s">
        <v>281</v>
      </c>
      <c r="U12" s="282">
        <v>759249.6</v>
      </c>
      <c r="V12" s="282">
        <v>6757.4</v>
      </c>
    </row>
    <row r="13" spans="1:22" ht="11.25" customHeight="1">
      <c r="A13" s="112" t="s">
        <v>429</v>
      </c>
      <c r="B13" s="141">
        <v>42641.4</v>
      </c>
      <c r="C13" s="141">
        <v>4516.6</v>
      </c>
      <c r="D13" s="141">
        <v>4420.8</v>
      </c>
      <c r="E13" s="141">
        <v>95.8</v>
      </c>
      <c r="F13" s="142" t="s">
        <v>281</v>
      </c>
      <c r="G13" s="142" t="s">
        <v>281</v>
      </c>
      <c r="H13" s="141">
        <v>31583.4</v>
      </c>
      <c r="I13" s="142" t="s">
        <v>281</v>
      </c>
      <c r="J13" s="141">
        <v>6541.3</v>
      </c>
      <c r="K13" s="354">
        <v>684366.04</v>
      </c>
      <c r="L13" s="354">
        <v>637970.11</v>
      </c>
      <c r="M13" s="410">
        <v>46395.93</v>
      </c>
      <c r="N13" s="217" t="s">
        <v>281</v>
      </c>
      <c r="O13" s="217" t="s">
        <v>281</v>
      </c>
      <c r="P13" s="282">
        <v>4905.6</v>
      </c>
      <c r="Q13" s="282">
        <v>4574.5</v>
      </c>
      <c r="R13" s="282">
        <v>331.1</v>
      </c>
      <c r="S13" s="206" t="s">
        <v>281</v>
      </c>
      <c r="T13" s="206" t="s">
        <v>281</v>
      </c>
      <c r="U13" s="282">
        <v>304555.3</v>
      </c>
      <c r="V13" s="282">
        <v>10146.2</v>
      </c>
    </row>
    <row r="14" spans="1:22" ht="11.25" customHeight="1">
      <c r="A14" s="112" t="s">
        <v>430</v>
      </c>
      <c r="B14" s="141">
        <v>14180.9</v>
      </c>
      <c r="C14" s="141">
        <v>737.5</v>
      </c>
      <c r="D14" s="141">
        <v>737.5</v>
      </c>
      <c r="E14" s="142" t="s">
        <v>281</v>
      </c>
      <c r="F14" s="142" t="s">
        <v>281</v>
      </c>
      <c r="G14" s="142" t="s">
        <v>281</v>
      </c>
      <c r="H14" s="141">
        <v>8616.2</v>
      </c>
      <c r="I14" s="141">
        <v>206.2</v>
      </c>
      <c r="J14" s="141">
        <v>4620.9</v>
      </c>
      <c r="K14" s="354">
        <v>88251.64</v>
      </c>
      <c r="L14" s="354">
        <v>65368.95</v>
      </c>
      <c r="M14" s="410">
        <v>22882.69</v>
      </c>
      <c r="N14" s="217" t="s">
        <v>281</v>
      </c>
      <c r="O14" s="217" t="s">
        <v>281</v>
      </c>
      <c r="P14" s="282">
        <v>1347.2</v>
      </c>
      <c r="Q14" s="282">
        <v>1244.3</v>
      </c>
      <c r="R14" s="282">
        <v>102.8</v>
      </c>
      <c r="S14" s="206" t="s">
        <v>281</v>
      </c>
      <c r="T14" s="206" t="s">
        <v>281</v>
      </c>
      <c r="U14" s="282">
        <v>90958.1</v>
      </c>
      <c r="V14" s="282">
        <v>14499.1</v>
      </c>
    </row>
    <row r="15" spans="1:22" ht="11.25" customHeight="1">
      <c r="A15" s="112" t="s">
        <v>431</v>
      </c>
      <c r="B15" s="141">
        <v>54327.5</v>
      </c>
      <c r="C15" s="141">
        <v>3392.6</v>
      </c>
      <c r="D15" s="141">
        <v>3232.6</v>
      </c>
      <c r="E15" s="141">
        <v>160</v>
      </c>
      <c r="F15" s="142" t="s">
        <v>281</v>
      </c>
      <c r="G15" s="142" t="s">
        <v>281</v>
      </c>
      <c r="H15" s="141">
        <v>11196.8</v>
      </c>
      <c r="I15" s="141">
        <v>1330.1</v>
      </c>
      <c r="J15" s="141">
        <v>38408.1</v>
      </c>
      <c r="K15" s="354">
        <v>34007.67</v>
      </c>
      <c r="L15" s="354">
        <v>11381.1</v>
      </c>
      <c r="M15" s="410">
        <v>22626.58</v>
      </c>
      <c r="N15" s="217" t="s">
        <v>281</v>
      </c>
      <c r="O15" s="217" t="s">
        <v>281</v>
      </c>
      <c r="P15" s="282">
        <v>687.1</v>
      </c>
      <c r="Q15" s="282">
        <v>658.4</v>
      </c>
      <c r="R15" s="282">
        <v>28.7</v>
      </c>
      <c r="S15" s="206" t="s">
        <v>281</v>
      </c>
      <c r="T15" s="206" t="s">
        <v>281</v>
      </c>
      <c r="U15" s="282">
        <v>194047.4</v>
      </c>
      <c r="V15" s="282">
        <v>3401.7</v>
      </c>
    </row>
    <row r="16" spans="1:22" ht="11.25" customHeight="1">
      <c r="A16" s="112" t="s">
        <v>432</v>
      </c>
      <c r="B16" s="141">
        <v>20315.7</v>
      </c>
      <c r="C16" s="141">
        <v>3316.1</v>
      </c>
      <c r="D16" s="141">
        <v>2172.1</v>
      </c>
      <c r="E16" s="141">
        <v>93.6</v>
      </c>
      <c r="F16" s="141" t="s">
        <v>282</v>
      </c>
      <c r="G16" s="142" t="s">
        <v>281</v>
      </c>
      <c r="H16" s="141">
        <v>15080.2</v>
      </c>
      <c r="I16" s="141">
        <v>178.5</v>
      </c>
      <c r="J16" s="141">
        <v>1741</v>
      </c>
      <c r="K16" s="354">
        <v>580214.94</v>
      </c>
      <c r="L16" s="354">
        <v>546796.23</v>
      </c>
      <c r="M16" s="410">
        <v>18970.6</v>
      </c>
      <c r="N16" s="217" t="s">
        <v>282</v>
      </c>
      <c r="O16" s="217" t="s">
        <v>281</v>
      </c>
      <c r="P16" s="282">
        <v>9467.1</v>
      </c>
      <c r="Q16" s="282">
        <v>8674</v>
      </c>
      <c r="R16" s="282">
        <v>713.7</v>
      </c>
      <c r="S16" s="282" t="s">
        <v>282</v>
      </c>
      <c r="T16" s="206" t="s">
        <v>281</v>
      </c>
      <c r="U16" s="282">
        <v>93657.9</v>
      </c>
      <c r="V16" s="282">
        <v>18382</v>
      </c>
    </row>
    <row r="17" spans="1:22" ht="11.25" customHeight="1">
      <c r="A17" s="112" t="s">
        <v>433</v>
      </c>
      <c r="B17" s="141">
        <v>7400.5</v>
      </c>
      <c r="C17" s="141">
        <v>993.6</v>
      </c>
      <c r="D17" s="141">
        <v>993.4</v>
      </c>
      <c r="E17" s="141">
        <v>0.2</v>
      </c>
      <c r="F17" s="142" t="s">
        <v>281</v>
      </c>
      <c r="G17" s="142" t="s">
        <v>281</v>
      </c>
      <c r="H17" s="141">
        <v>6183</v>
      </c>
      <c r="I17" s="141">
        <v>52.2</v>
      </c>
      <c r="J17" s="141">
        <v>171.6</v>
      </c>
      <c r="K17" s="354">
        <v>140665.7</v>
      </c>
      <c r="L17" s="354">
        <v>104685.7</v>
      </c>
      <c r="M17" s="410">
        <v>35980.01</v>
      </c>
      <c r="N17" s="217" t="s">
        <v>281</v>
      </c>
      <c r="O17" s="217" t="s">
        <v>281</v>
      </c>
      <c r="P17" s="282">
        <v>742.1</v>
      </c>
      <c r="Q17" s="282">
        <v>534.8</v>
      </c>
      <c r="R17" s="282">
        <v>207.3</v>
      </c>
      <c r="S17" s="206" t="s">
        <v>281</v>
      </c>
      <c r="T17" s="206" t="s">
        <v>281</v>
      </c>
      <c r="U17" s="282">
        <v>49574.1</v>
      </c>
      <c r="V17" s="282">
        <v>2514.5</v>
      </c>
    </row>
    <row r="18" spans="1:22" ht="11.25" customHeight="1">
      <c r="A18" s="112" t="s">
        <v>434</v>
      </c>
      <c r="B18" s="141">
        <v>5089.5</v>
      </c>
      <c r="C18" s="141">
        <v>1469.4</v>
      </c>
      <c r="D18" s="141">
        <v>1447.3</v>
      </c>
      <c r="E18" s="141">
        <v>22.1</v>
      </c>
      <c r="F18" s="142" t="s">
        <v>281</v>
      </c>
      <c r="G18" s="142" t="s">
        <v>281</v>
      </c>
      <c r="H18" s="141">
        <v>3477.5</v>
      </c>
      <c r="I18" s="141" t="s">
        <v>281</v>
      </c>
      <c r="J18" s="141">
        <v>142.6</v>
      </c>
      <c r="K18" s="354">
        <v>236192.45</v>
      </c>
      <c r="L18" s="354">
        <v>203162.79</v>
      </c>
      <c r="M18" s="410">
        <v>33029.66</v>
      </c>
      <c r="N18" s="217" t="s">
        <v>281</v>
      </c>
      <c r="O18" s="217" t="s">
        <v>281</v>
      </c>
      <c r="P18" s="282">
        <v>1286.9</v>
      </c>
      <c r="Q18" s="282">
        <v>981.5</v>
      </c>
      <c r="R18" s="282">
        <v>305.4</v>
      </c>
      <c r="S18" s="206" t="s">
        <v>281</v>
      </c>
      <c r="T18" s="206" t="s">
        <v>281</v>
      </c>
      <c r="U18" s="282">
        <v>74268.6</v>
      </c>
      <c r="V18" s="282">
        <v>2036.6</v>
      </c>
    </row>
    <row r="19" spans="1:22" ht="11.25" customHeight="1">
      <c r="A19" s="112" t="s">
        <v>435</v>
      </c>
      <c r="B19" s="141">
        <v>30948.4</v>
      </c>
      <c r="C19" s="141">
        <v>5049.3</v>
      </c>
      <c r="D19" s="141">
        <v>4768.5</v>
      </c>
      <c r="E19" s="142" t="s">
        <v>281</v>
      </c>
      <c r="F19" s="141">
        <v>280.8</v>
      </c>
      <c r="G19" s="142" t="s">
        <v>281</v>
      </c>
      <c r="H19" s="141">
        <v>20976.3</v>
      </c>
      <c r="I19" s="141">
        <v>1900.6</v>
      </c>
      <c r="J19" s="141">
        <v>3022.2</v>
      </c>
      <c r="K19" s="354">
        <v>586386.57</v>
      </c>
      <c r="L19" s="354">
        <v>287429.79</v>
      </c>
      <c r="M19" s="410">
        <v>294903.45</v>
      </c>
      <c r="N19" s="410">
        <v>4053.33</v>
      </c>
      <c r="O19" s="217" t="s">
        <v>281</v>
      </c>
      <c r="P19" s="282">
        <v>7559.6</v>
      </c>
      <c r="Q19" s="282">
        <v>2102.3</v>
      </c>
      <c r="R19" s="282">
        <v>5437.2</v>
      </c>
      <c r="S19" s="282">
        <v>20.1</v>
      </c>
      <c r="T19" s="206" t="s">
        <v>281</v>
      </c>
      <c r="U19" s="282">
        <v>633434.7</v>
      </c>
      <c r="V19" s="282">
        <v>15993.2</v>
      </c>
    </row>
    <row r="20" spans="1:22" ht="11.25" customHeight="1">
      <c r="A20" s="63" t="s">
        <v>436</v>
      </c>
      <c r="B20" s="141">
        <v>56370.1</v>
      </c>
      <c r="C20" s="141">
        <v>15902.3</v>
      </c>
      <c r="D20" s="141">
        <v>14635.4</v>
      </c>
      <c r="E20" s="141">
        <v>1266.9</v>
      </c>
      <c r="F20" s="142" t="s">
        <v>281</v>
      </c>
      <c r="G20" s="142" t="s">
        <v>281</v>
      </c>
      <c r="H20" s="141">
        <v>13526.3</v>
      </c>
      <c r="I20" s="141">
        <v>23497.9</v>
      </c>
      <c r="J20" s="141">
        <v>3443.5</v>
      </c>
      <c r="K20" s="354">
        <v>497629.65</v>
      </c>
      <c r="L20" s="354">
        <v>446712.36</v>
      </c>
      <c r="M20" s="410">
        <v>50917.28</v>
      </c>
      <c r="N20" s="217" t="s">
        <v>281</v>
      </c>
      <c r="O20" s="217" t="s">
        <v>281</v>
      </c>
      <c r="P20" s="282">
        <v>8066</v>
      </c>
      <c r="Q20" s="282">
        <v>4068.5</v>
      </c>
      <c r="R20" s="282">
        <v>3997.5</v>
      </c>
      <c r="S20" s="206" t="s">
        <v>281</v>
      </c>
      <c r="T20" s="206" t="s">
        <v>281</v>
      </c>
      <c r="U20" s="282">
        <v>154539.9</v>
      </c>
      <c r="V20" s="282">
        <v>10509.6</v>
      </c>
    </row>
    <row r="21" spans="1:22" ht="11.25" customHeight="1">
      <c r="A21" s="63" t="s">
        <v>437</v>
      </c>
      <c r="B21" s="141">
        <v>92012.7</v>
      </c>
      <c r="C21" s="141">
        <v>36733.6</v>
      </c>
      <c r="D21" s="141">
        <v>22803.6</v>
      </c>
      <c r="E21" s="141">
        <v>9710.1</v>
      </c>
      <c r="F21" s="142" t="s">
        <v>281</v>
      </c>
      <c r="G21" s="141">
        <v>1704.7</v>
      </c>
      <c r="H21" s="141">
        <v>43089.3</v>
      </c>
      <c r="I21" s="141">
        <v>1021.5</v>
      </c>
      <c r="J21" s="141">
        <v>11168.4</v>
      </c>
      <c r="K21" s="354">
        <v>2092810.25</v>
      </c>
      <c r="L21" s="354">
        <v>1074305.12</v>
      </c>
      <c r="M21" s="410">
        <v>981257.39</v>
      </c>
      <c r="N21" s="206" t="s">
        <v>281</v>
      </c>
      <c r="O21" s="196">
        <v>27658.75</v>
      </c>
      <c r="P21" s="282">
        <v>13158.2</v>
      </c>
      <c r="Q21" s="282">
        <v>4861.5</v>
      </c>
      <c r="R21" s="282">
        <v>8070</v>
      </c>
      <c r="S21" s="206" t="s">
        <v>281</v>
      </c>
      <c r="T21" s="206">
        <v>131.1</v>
      </c>
      <c r="U21" s="202">
        <v>270130.8</v>
      </c>
      <c r="V21" s="202">
        <v>24360.2</v>
      </c>
    </row>
    <row r="22" spans="1:22" ht="11.25" customHeight="1">
      <c r="A22" s="68" t="s">
        <v>438</v>
      </c>
      <c r="B22" s="145">
        <v>14341.3</v>
      </c>
      <c r="C22" s="145">
        <v>5065.3</v>
      </c>
      <c r="D22" s="145">
        <v>4920.9</v>
      </c>
      <c r="E22" s="145">
        <v>144.4</v>
      </c>
      <c r="F22" s="151" t="s">
        <v>281</v>
      </c>
      <c r="G22" s="151" t="s">
        <v>281</v>
      </c>
      <c r="H22" s="145">
        <v>7867.6</v>
      </c>
      <c r="I22" s="145">
        <v>7.9</v>
      </c>
      <c r="J22" s="145">
        <v>1400.5</v>
      </c>
      <c r="K22" s="428">
        <v>504111.79</v>
      </c>
      <c r="L22" s="428">
        <v>415749.74</v>
      </c>
      <c r="M22" s="413">
        <v>88362.04</v>
      </c>
      <c r="N22" s="210" t="s">
        <v>281</v>
      </c>
      <c r="O22" s="210" t="s">
        <v>281</v>
      </c>
      <c r="P22" s="283">
        <v>5576.1</v>
      </c>
      <c r="Q22" s="283">
        <v>5349</v>
      </c>
      <c r="R22" s="283">
        <v>227.1</v>
      </c>
      <c r="S22" s="210" t="s">
        <v>281</v>
      </c>
      <c r="T22" s="210" t="s">
        <v>281</v>
      </c>
      <c r="U22" s="283">
        <v>111221</v>
      </c>
      <c r="V22" s="283">
        <v>6730.7</v>
      </c>
    </row>
    <row r="23" spans="1:8" s="39" customFormat="1" ht="20.25" customHeight="1">
      <c r="A23" s="485" t="s">
        <v>404</v>
      </c>
      <c r="B23" s="485"/>
      <c r="C23" s="485"/>
      <c r="D23" s="485"/>
      <c r="E23" s="485"/>
      <c r="F23" s="485"/>
      <c r="G23" s="485"/>
      <c r="H23" s="485"/>
    </row>
    <row r="24" ht="12" customHeight="1"/>
  </sheetData>
  <sheetProtection/>
  <mergeCells count="16">
    <mergeCell ref="V2:V4"/>
    <mergeCell ref="L2:O3"/>
    <mergeCell ref="P2:P4"/>
    <mergeCell ref="Q2:T3"/>
    <mergeCell ref="U2:U4"/>
    <mergeCell ref="K2:K4"/>
    <mergeCell ref="A23:H23"/>
    <mergeCell ref="C2:J2"/>
    <mergeCell ref="A1:J1"/>
    <mergeCell ref="A2:A4"/>
    <mergeCell ref="B2:B4"/>
    <mergeCell ref="C3:C4"/>
    <mergeCell ref="D3:G3"/>
    <mergeCell ref="H3:H4"/>
    <mergeCell ref="I3:I4"/>
    <mergeCell ref="J3:J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22.00390625" style="59" customWidth="1"/>
    <col min="2" max="2" width="15.25390625" style="59" customWidth="1"/>
    <col min="3" max="4" width="14.00390625" style="59" customWidth="1"/>
    <col min="5" max="5" width="13.875" style="59" customWidth="1"/>
    <col min="6" max="6" width="13.375" style="59" customWidth="1"/>
    <col min="7" max="7" width="14.625" style="59" customWidth="1"/>
    <col min="8" max="8" width="14.25390625" style="59" customWidth="1"/>
    <col min="9" max="9" width="15.125" style="59" customWidth="1"/>
    <col min="10" max="10" width="38.00390625" style="59" customWidth="1"/>
    <col min="11" max="16384" width="9.125" style="59" customWidth="1"/>
  </cols>
  <sheetData>
    <row r="1" spans="1:9" ht="12.75">
      <c r="A1" s="486" t="s">
        <v>413</v>
      </c>
      <c r="B1" s="486"/>
      <c r="C1" s="486"/>
      <c r="D1" s="486"/>
      <c r="E1" s="486"/>
      <c r="F1" s="486"/>
      <c r="G1" s="486"/>
      <c r="H1" s="486"/>
      <c r="I1" s="486"/>
    </row>
    <row r="2" spans="1:9" ht="24.75" customHeight="1">
      <c r="A2" s="497"/>
      <c r="B2" s="459" t="s">
        <v>345</v>
      </c>
      <c r="C2" s="448"/>
      <c r="D2" s="459" t="s">
        <v>387</v>
      </c>
      <c r="E2" s="448"/>
      <c r="F2" s="459" t="s">
        <v>362</v>
      </c>
      <c r="G2" s="448"/>
      <c r="H2" s="459" t="s">
        <v>363</v>
      </c>
      <c r="I2" s="445"/>
    </row>
    <row r="3" spans="1:10" ht="22.5">
      <c r="A3" s="498"/>
      <c r="B3" s="380" t="s">
        <v>330</v>
      </c>
      <c r="C3" s="379" t="s">
        <v>331</v>
      </c>
      <c r="D3" s="380" t="s">
        <v>330</v>
      </c>
      <c r="E3" s="379" t="s">
        <v>331</v>
      </c>
      <c r="F3" s="380" t="s">
        <v>330</v>
      </c>
      <c r="G3" s="379" t="s">
        <v>331</v>
      </c>
      <c r="H3" s="380" t="s">
        <v>330</v>
      </c>
      <c r="I3" s="378" t="s">
        <v>331</v>
      </c>
      <c r="J3" s="60"/>
    </row>
    <row r="4" spans="1:9" ht="11.25" customHeight="1">
      <c r="A4" s="20" t="s">
        <v>421</v>
      </c>
      <c r="B4" s="146">
        <v>7572015.35</v>
      </c>
      <c r="C4" s="143">
        <v>90.4</v>
      </c>
      <c r="D4" s="143">
        <v>80157.2</v>
      </c>
      <c r="E4" s="143">
        <v>88.1</v>
      </c>
      <c r="F4" s="143">
        <v>3320390.3</v>
      </c>
      <c r="G4" s="143">
        <v>101</v>
      </c>
      <c r="H4" s="143">
        <v>157945.5</v>
      </c>
      <c r="I4" s="143">
        <v>98.7</v>
      </c>
    </row>
    <row r="5" spans="1:9" ht="11.25" customHeight="1">
      <c r="A5" s="63" t="s">
        <v>422</v>
      </c>
      <c r="B5" s="147">
        <v>382131.36</v>
      </c>
      <c r="C5" s="144">
        <v>70.7</v>
      </c>
      <c r="D5" s="144">
        <v>1672.9</v>
      </c>
      <c r="E5" s="144">
        <v>66.6</v>
      </c>
      <c r="F5" s="144">
        <v>129476.5</v>
      </c>
      <c r="G5" s="144">
        <v>96.3</v>
      </c>
      <c r="H5" s="144">
        <v>5381.1</v>
      </c>
      <c r="I5" s="144">
        <v>102.8</v>
      </c>
    </row>
    <row r="6" spans="1:9" ht="11.25" customHeight="1">
      <c r="A6" s="63" t="s">
        <v>423</v>
      </c>
      <c r="B6" s="147">
        <v>130700.47</v>
      </c>
      <c r="C6" s="144">
        <v>113.2</v>
      </c>
      <c r="D6" s="144">
        <v>3420.3</v>
      </c>
      <c r="E6" s="144">
        <v>68.9</v>
      </c>
      <c r="F6" s="144">
        <v>77390.1</v>
      </c>
      <c r="G6" s="144">
        <v>94.4</v>
      </c>
      <c r="H6" s="144">
        <v>5511.8</v>
      </c>
      <c r="I6" s="144">
        <v>91.8</v>
      </c>
    </row>
    <row r="7" spans="1:9" ht="11.25" customHeight="1">
      <c r="A7" s="63" t="s">
        <v>424</v>
      </c>
      <c r="B7" s="147">
        <v>400262.04</v>
      </c>
      <c r="C7" s="144">
        <v>105.5</v>
      </c>
      <c r="D7" s="144">
        <v>9170.7</v>
      </c>
      <c r="E7" s="144">
        <v>120.4</v>
      </c>
      <c r="F7" s="144">
        <v>204811.6</v>
      </c>
      <c r="G7" s="144">
        <v>106.8</v>
      </c>
      <c r="H7" s="144">
        <v>7919.4</v>
      </c>
      <c r="I7" s="144">
        <v>103.7</v>
      </c>
    </row>
    <row r="8" spans="1:9" ht="11.25" customHeight="1">
      <c r="A8" s="63" t="s">
        <v>425</v>
      </c>
      <c r="B8" s="147">
        <v>74104.77</v>
      </c>
      <c r="C8" s="144">
        <v>102.5</v>
      </c>
      <c r="D8" s="144">
        <v>1077</v>
      </c>
      <c r="E8" s="144">
        <v>256.4</v>
      </c>
      <c r="F8" s="144">
        <v>47439.2</v>
      </c>
      <c r="G8" s="144">
        <v>111.2</v>
      </c>
      <c r="H8" s="144">
        <v>19377.8</v>
      </c>
      <c r="I8" s="144">
        <v>139.2</v>
      </c>
    </row>
    <row r="9" spans="1:9" ht="11.25" customHeight="1">
      <c r="A9" s="63" t="s">
        <v>426</v>
      </c>
      <c r="B9" s="147">
        <v>112958.09</v>
      </c>
      <c r="C9" s="144">
        <v>78.5</v>
      </c>
      <c r="D9" s="144">
        <v>1721.6</v>
      </c>
      <c r="E9" s="144">
        <v>54.1</v>
      </c>
      <c r="F9" s="144">
        <v>35001.1</v>
      </c>
      <c r="G9" s="144">
        <v>105.9</v>
      </c>
      <c r="H9" s="144">
        <v>1336.8</v>
      </c>
      <c r="I9" s="144">
        <v>51.6</v>
      </c>
    </row>
    <row r="10" spans="1:9" ht="11.25" customHeight="1">
      <c r="A10" s="63" t="s">
        <v>427</v>
      </c>
      <c r="B10" s="147">
        <v>450530.67</v>
      </c>
      <c r="C10" s="144">
        <v>100.3</v>
      </c>
      <c r="D10" s="144">
        <v>3345.5</v>
      </c>
      <c r="E10" s="144">
        <v>87.4</v>
      </c>
      <c r="F10" s="144">
        <v>90634.5</v>
      </c>
      <c r="G10" s="144">
        <v>96.1</v>
      </c>
      <c r="H10" s="144">
        <v>3087.1</v>
      </c>
      <c r="I10" s="144">
        <v>105.9</v>
      </c>
    </row>
    <row r="11" spans="1:9" ht="11.25" customHeight="1">
      <c r="A11" s="63" t="s">
        <v>428</v>
      </c>
      <c r="B11" s="147">
        <v>576691.24</v>
      </c>
      <c r="C11" s="144">
        <v>64.3</v>
      </c>
      <c r="D11" s="144">
        <v>6953.3</v>
      </c>
      <c r="E11" s="144">
        <v>56.6</v>
      </c>
      <c r="F11" s="144">
        <v>759249.6</v>
      </c>
      <c r="G11" s="144">
        <v>103.5</v>
      </c>
      <c r="H11" s="144">
        <v>6757.4</v>
      </c>
      <c r="I11" s="144">
        <v>72.3</v>
      </c>
    </row>
    <row r="12" spans="1:9" ht="11.25" customHeight="1">
      <c r="A12" s="63" t="s">
        <v>429</v>
      </c>
      <c r="B12" s="147">
        <v>684366.04</v>
      </c>
      <c r="C12" s="144">
        <v>97.8</v>
      </c>
      <c r="D12" s="144">
        <v>4905.6</v>
      </c>
      <c r="E12" s="144">
        <v>77.4</v>
      </c>
      <c r="F12" s="144">
        <v>304555.3</v>
      </c>
      <c r="G12" s="144">
        <v>98.8</v>
      </c>
      <c r="H12" s="144">
        <v>10146.2</v>
      </c>
      <c r="I12" s="144">
        <v>83.2</v>
      </c>
    </row>
    <row r="13" spans="1:9" ht="11.25" customHeight="1">
      <c r="A13" s="63" t="s">
        <v>430</v>
      </c>
      <c r="B13" s="147">
        <v>88251.64</v>
      </c>
      <c r="C13" s="144">
        <v>74.6</v>
      </c>
      <c r="D13" s="144">
        <v>1347.2</v>
      </c>
      <c r="E13" s="144">
        <v>65.2</v>
      </c>
      <c r="F13" s="144">
        <v>90958.1</v>
      </c>
      <c r="G13" s="144">
        <v>103.9</v>
      </c>
      <c r="H13" s="144">
        <v>14499.1</v>
      </c>
      <c r="I13" s="144">
        <v>102.2</v>
      </c>
    </row>
    <row r="14" spans="1:9" ht="11.25" customHeight="1">
      <c r="A14" s="63" t="s">
        <v>431</v>
      </c>
      <c r="B14" s="147">
        <v>34007.67</v>
      </c>
      <c r="C14" s="144">
        <v>108.4</v>
      </c>
      <c r="D14" s="144">
        <v>687.1</v>
      </c>
      <c r="E14" s="144">
        <v>59.5</v>
      </c>
      <c r="F14" s="144">
        <v>194047.4</v>
      </c>
      <c r="G14" s="144">
        <v>93.4</v>
      </c>
      <c r="H14" s="144">
        <v>3401.7</v>
      </c>
      <c r="I14" s="144">
        <v>53.1</v>
      </c>
    </row>
    <row r="15" spans="1:9" ht="11.25" customHeight="1">
      <c r="A15" s="63" t="s">
        <v>432</v>
      </c>
      <c r="B15" s="147">
        <v>580214.94</v>
      </c>
      <c r="C15" s="144">
        <v>100.7</v>
      </c>
      <c r="D15" s="144">
        <v>9467.1</v>
      </c>
      <c r="E15" s="144">
        <v>88.4</v>
      </c>
      <c r="F15" s="144">
        <v>93657.9</v>
      </c>
      <c r="G15" s="144">
        <v>99.7</v>
      </c>
      <c r="H15" s="144">
        <v>18382</v>
      </c>
      <c r="I15" s="144">
        <v>109.7</v>
      </c>
    </row>
    <row r="16" spans="1:9" ht="11.25" customHeight="1">
      <c r="A16" s="63" t="s">
        <v>433</v>
      </c>
      <c r="B16" s="147">
        <v>140665.7</v>
      </c>
      <c r="C16" s="144">
        <v>89.5</v>
      </c>
      <c r="D16" s="144">
        <v>742.1</v>
      </c>
      <c r="E16" s="144">
        <v>69.4</v>
      </c>
      <c r="F16" s="144">
        <v>49574.1</v>
      </c>
      <c r="G16" s="144">
        <v>99.1</v>
      </c>
      <c r="H16" s="144">
        <v>2514.5</v>
      </c>
      <c r="I16" s="144">
        <v>83.9</v>
      </c>
    </row>
    <row r="17" spans="1:9" ht="11.25" customHeight="1">
      <c r="A17" s="63" t="s">
        <v>434</v>
      </c>
      <c r="B17" s="147">
        <v>236192.45</v>
      </c>
      <c r="C17" s="144">
        <v>68.2</v>
      </c>
      <c r="D17" s="144">
        <v>1286.9</v>
      </c>
      <c r="E17" s="144">
        <v>66.3</v>
      </c>
      <c r="F17" s="144">
        <v>74268.6</v>
      </c>
      <c r="G17" s="144">
        <v>97.8</v>
      </c>
      <c r="H17" s="144">
        <v>2036.6</v>
      </c>
      <c r="I17" s="144">
        <v>61.2</v>
      </c>
    </row>
    <row r="18" spans="1:9" ht="11.25" customHeight="1">
      <c r="A18" s="63" t="s">
        <v>435</v>
      </c>
      <c r="B18" s="147">
        <v>586386.57</v>
      </c>
      <c r="C18" s="144">
        <v>81.1</v>
      </c>
      <c r="D18" s="144">
        <v>7559.6</v>
      </c>
      <c r="E18" s="144">
        <v>82.6</v>
      </c>
      <c r="F18" s="144">
        <v>633434.7</v>
      </c>
      <c r="G18" s="144">
        <v>98</v>
      </c>
      <c r="H18" s="144">
        <v>15993.2</v>
      </c>
      <c r="I18" s="144">
        <v>104.1</v>
      </c>
    </row>
    <row r="19" spans="1:9" ht="11.25" customHeight="1">
      <c r="A19" s="63" t="s">
        <v>436</v>
      </c>
      <c r="B19" s="147">
        <v>497629.65</v>
      </c>
      <c r="C19" s="144">
        <v>72.3</v>
      </c>
      <c r="D19" s="144">
        <v>8066</v>
      </c>
      <c r="E19" s="144">
        <v>116.6</v>
      </c>
      <c r="F19" s="144">
        <v>154539.9</v>
      </c>
      <c r="G19" s="144">
        <v>109.1</v>
      </c>
      <c r="H19" s="144">
        <v>10509.6</v>
      </c>
      <c r="I19" s="144">
        <v>102.7</v>
      </c>
    </row>
    <row r="20" spans="1:9" ht="11.25" customHeight="1">
      <c r="A20" s="63" t="s">
        <v>437</v>
      </c>
      <c r="B20" s="147">
        <v>2092810.25</v>
      </c>
      <c r="C20" s="144">
        <v>107.5</v>
      </c>
      <c r="D20" s="144">
        <v>13158.2</v>
      </c>
      <c r="E20" s="144">
        <v>107.6</v>
      </c>
      <c r="F20" s="144">
        <v>270130.8</v>
      </c>
      <c r="G20" s="144">
        <v>107.1</v>
      </c>
      <c r="H20" s="144">
        <v>24360.2</v>
      </c>
      <c r="I20" s="144">
        <v>103.4</v>
      </c>
    </row>
    <row r="21" spans="1:9" ht="11.25" customHeight="1">
      <c r="A21" s="68" t="s">
        <v>438</v>
      </c>
      <c r="B21" s="150">
        <v>504111.79</v>
      </c>
      <c r="C21" s="145">
        <v>102</v>
      </c>
      <c r="D21" s="145">
        <v>5576.1</v>
      </c>
      <c r="E21" s="145">
        <v>120.1</v>
      </c>
      <c r="F21" s="145">
        <v>111221</v>
      </c>
      <c r="G21" s="145">
        <v>99.7</v>
      </c>
      <c r="H21" s="145">
        <v>6730.7</v>
      </c>
      <c r="I21" s="145">
        <v>92.8</v>
      </c>
    </row>
    <row r="22" spans="1:9" ht="24.75" customHeight="1">
      <c r="A22" s="485" t="s">
        <v>414</v>
      </c>
      <c r="B22" s="485"/>
      <c r="C22" s="485"/>
      <c r="D22" s="485"/>
      <c r="E22" s="485"/>
      <c r="F22" s="485"/>
      <c r="G22" s="485"/>
      <c r="H22" s="485"/>
      <c r="I22" s="485"/>
    </row>
    <row r="23" spans="2:9" ht="12.75">
      <c r="B23" s="61"/>
      <c r="C23" s="61"/>
      <c r="D23" s="61"/>
      <c r="E23" s="61"/>
      <c r="F23" s="61"/>
      <c r="G23" s="61"/>
      <c r="H23" s="61"/>
      <c r="I23" s="61"/>
    </row>
  </sheetData>
  <sheetProtection/>
  <mergeCells count="7">
    <mergeCell ref="A22:I22"/>
    <mergeCell ref="A1:I1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7">
      <selection activeCell="P22" sqref="P22:S23"/>
    </sheetView>
  </sheetViews>
  <sheetFormatPr defaultColWidth="9.00390625" defaultRowHeight="12.75"/>
  <cols>
    <col min="1" max="1" width="27.00390625" style="37" customWidth="1"/>
    <col min="2" max="2" width="10.00390625" style="37" customWidth="1"/>
    <col min="3" max="3" width="8.375" style="37" customWidth="1"/>
    <col min="4" max="4" width="7.375" style="37" customWidth="1"/>
    <col min="5" max="5" width="7.00390625" style="37" customWidth="1"/>
    <col min="6" max="6" width="8.125" style="37" customWidth="1"/>
    <col min="7" max="7" width="10.75390625" style="37" customWidth="1"/>
    <col min="8" max="8" width="9.125" style="37" customWidth="1"/>
    <col min="9" max="9" width="7.625" style="37" customWidth="1"/>
    <col min="10" max="10" width="8.375" style="37" customWidth="1"/>
    <col min="11" max="11" width="8.00390625" style="37" customWidth="1"/>
    <col min="12" max="12" width="9.125" style="37" customWidth="1"/>
    <col min="13" max="13" width="7.75390625" style="37" customWidth="1"/>
    <col min="14" max="14" width="7.875" style="37" customWidth="1"/>
    <col min="15" max="15" width="6.75390625" style="37" customWidth="1"/>
    <col min="16" max="16" width="6.875" style="37" customWidth="1"/>
    <col min="17" max="16384" width="9.125" style="37" customWidth="1"/>
  </cols>
  <sheetData>
    <row r="1" spans="1:20" ht="12.75" customHeight="1">
      <c r="A1" s="502" t="s">
        <v>415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40"/>
    </row>
    <row r="2" spans="1:20" ht="12.75" customHeight="1">
      <c r="A2" s="503"/>
      <c r="B2" s="450" t="s">
        <v>417</v>
      </c>
      <c r="C2" s="444" t="s">
        <v>416</v>
      </c>
      <c r="D2" s="445"/>
      <c r="E2" s="445"/>
      <c r="F2" s="445"/>
      <c r="G2" s="442" t="s">
        <v>328</v>
      </c>
      <c r="H2" s="444" t="s">
        <v>416</v>
      </c>
      <c r="I2" s="445"/>
      <c r="J2" s="445"/>
      <c r="K2" s="445"/>
      <c r="L2" s="442" t="s">
        <v>393</v>
      </c>
      <c r="M2" s="444" t="s">
        <v>416</v>
      </c>
      <c r="N2" s="445"/>
      <c r="O2" s="445"/>
      <c r="P2" s="445"/>
      <c r="Q2" s="454" t="s">
        <v>287</v>
      </c>
      <c r="R2" s="454" t="s">
        <v>288</v>
      </c>
      <c r="S2" s="444" t="s">
        <v>289</v>
      </c>
      <c r="T2" s="40"/>
    </row>
    <row r="3" spans="1:20" ht="47.25" customHeight="1">
      <c r="A3" s="504"/>
      <c r="B3" s="447"/>
      <c r="C3" s="377" t="s">
        <v>399</v>
      </c>
      <c r="D3" s="377" t="s">
        <v>100</v>
      </c>
      <c r="E3" s="377" t="s">
        <v>400</v>
      </c>
      <c r="F3" s="375" t="s">
        <v>401</v>
      </c>
      <c r="G3" s="443"/>
      <c r="H3" s="408" t="s">
        <v>399</v>
      </c>
      <c r="I3" s="408" t="s">
        <v>100</v>
      </c>
      <c r="J3" s="408" t="s">
        <v>400</v>
      </c>
      <c r="K3" s="405" t="s">
        <v>401</v>
      </c>
      <c r="L3" s="443"/>
      <c r="M3" s="408" t="s">
        <v>399</v>
      </c>
      <c r="N3" s="408" t="s">
        <v>100</v>
      </c>
      <c r="O3" s="408" t="s">
        <v>400</v>
      </c>
      <c r="P3" s="405" t="s">
        <v>401</v>
      </c>
      <c r="Q3" s="454"/>
      <c r="R3" s="454"/>
      <c r="S3" s="444"/>
      <c r="T3" s="40"/>
    </row>
    <row r="4" spans="1:19" ht="11.25" customHeight="1">
      <c r="A4" s="43" t="s">
        <v>1</v>
      </c>
      <c r="B4" s="73">
        <v>106944.4</v>
      </c>
      <c r="C4" s="73">
        <v>87880.5</v>
      </c>
      <c r="D4" s="73">
        <v>13124.7</v>
      </c>
      <c r="E4" s="73">
        <v>1719.3</v>
      </c>
      <c r="F4" s="156">
        <v>1704.7</v>
      </c>
      <c r="G4" s="128" t="s">
        <v>310</v>
      </c>
      <c r="H4" s="128" t="s">
        <v>309</v>
      </c>
      <c r="I4" s="128" t="s">
        <v>308</v>
      </c>
      <c r="J4" s="126">
        <v>27884.08</v>
      </c>
      <c r="K4" s="156">
        <v>27658.75</v>
      </c>
      <c r="L4" s="73" t="s">
        <v>314</v>
      </c>
      <c r="M4" s="73" t="s">
        <v>315</v>
      </c>
      <c r="N4" s="73" t="s">
        <v>316</v>
      </c>
      <c r="O4" s="73">
        <v>118.3</v>
      </c>
      <c r="P4" s="121">
        <v>131.1</v>
      </c>
      <c r="Q4" s="330">
        <v>229617.1</v>
      </c>
      <c r="R4" s="330">
        <v>3320390.3</v>
      </c>
      <c r="S4" s="54">
        <v>157945.5</v>
      </c>
    </row>
    <row r="5" spans="1:19" ht="12">
      <c r="A5" s="328" t="s">
        <v>104</v>
      </c>
      <c r="B5" s="127" t="s">
        <v>2</v>
      </c>
      <c r="C5" s="127" t="s">
        <v>2</v>
      </c>
      <c r="D5" s="127" t="s">
        <v>2</v>
      </c>
      <c r="E5" s="127" t="s">
        <v>2</v>
      </c>
      <c r="F5" s="157" t="s">
        <v>2</v>
      </c>
      <c r="G5" s="84" t="s">
        <v>2</v>
      </c>
      <c r="H5" s="84" t="s">
        <v>2</v>
      </c>
      <c r="I5" s="84" t="s">
        <v>2</v>
      </c>
      <c r="J5" s="84" t="s">
        <v>2</v>
      </c>
      <c r="K5" s="158" t="s">
        <v>2</v>
      </c>
      <c r="L5" s="127" t="s">
        <v>2</v>
      </c>
      <c r="M5" s="127" t="s">
        <v>2</v>
      </c>
      <c r="N5" s="127" t="s">
        <v>2</v>
      </c>
      <c r="O5" s="127" t="s">
        <v>2</v>
      </c>
      <c r="P5" s="127" t="s">
        <v>2</v>
      </c>
      <c r="Q5" s="331" t="s">
        <v>2</v>
      </c>
      <c r="R5" s="331" t="s">
        <v>2</v>
      </c>
      <c r="S5" s="124" t="s">
        <v>2</v>
      </c>
    </row>
    <row r="6" spans="1:19" ht="11.25" customHeight="1">
      <c r="A6" s="45" t="s">
        <v>142</v>
      </c>
      <c r="B6" s="56">
        <v>108.5</v>
      </c>
      <c r="C6" s="56">
        <v>106.7</v>
      </c>
      <c r="D6" s="84" t="s">
        <v>282</v>
      </c>
      <c r="E6" s="84" t="s">
        <v>281</v>
      </c>
      <c r="F6" s="84" t="s">
        <v>281</v>
      </c>
      <c r="G6" s="128">
        <v>63.21</v>
      </c>
      <c r="H6" s="128">
        <v>63.14</v>
      </c>
      <c r="I6" s="84" t="s">
        <v>282</v>
      </c>
      <c r="J6" s="84" t="s">
        <v>281</v>
      </c>
      <c r="K6" s="84" t="s">
        <v>281</v>
      </c>
      <c r="L6" s="56">
        <v>56</v>
      </c>
      <c r="M6" s="56">
        <v>56</v>
      </c>
      <c r="N6" s="84" t="s">
        <v>282</v>
      </c>
      <c r="O6" s="84" t="s">
        <v>281</v>
      </c>
      <c r="P6" s="84" t="s">
        <v>281</v>
      </c>
      <c r="Q6" s="329">
        <v>80259.5</v>
      </c>
      <c r="R6" s="329">
        <v>6468.4</v>
      </c>
      <c r="S6" s="122">
        <v>15327.1</v>
      </c>
    </row>
    <row r="7" spans="1:19" ht="11.25" customHeight="1">
      <c r="A7" s="65" t="s">
        <v>105</v>
      </c>
      <c r="B7" s="84" t="s">
        <v>281</v>
      </c>
      <c r="C7" s="84" t="s">
        <v>281</v>
      </c>
      <c r="D7" s="84" t="s">
        <v>281</v>
      </c>
      <c r="E7" s="84" t="s">
        <v>281</v>
      </c>
      <c r="F7" s="84" t="s">
        <v>281</v>
      </c>
      <c r="G7" s="84" t="s">
        <v>281</v>
      </c>
      <c r="H7" s="84" t="s">
        <v>281</v>
      </c>
      <c r="I7" s="84" t="s">
        <v>281</v>
      </c>
      <c r="J7" s="84" t="s">
        <v>281</v>
      </c>
      <c r="K7" s="84" t="s">
        <v>281</v>
      </c>
      <c r="L7" s="84" t="s">
        <v>281</v>
      </c>
      <c r="M7" s="84" t="s">
        <v>281</v>
      </c>
      <c r="N7" s="84" t="s">
        <v>281</v>
      </c>
      <c r="O7" s="84" t="s">
        <v>281</v>
      </c>
      <c r="P7" s="84" t="s">
        <v>281</v>
      </c>
      <c r="Q7" s="329">
        <v>23454.5</v>
      </c>
      <c r="R7" s="329">
        <v>504</v>
      </c>
      <c r="S7" s="122">
        <v>1650.3</v>
      </c>
    </row>
    <row r="8" spans="1:19" ht="11.25" customHeight="1">
      <c r="A8" s="67" t="s">
        <v>106</v>
      </c>
      <c r="B8" s="84" t="s">
        <v>281</v>
      </c>
      <c r="C8" s="84" t="s">
        <v>281</v>
      </c>
      <c r="D8" s="84" t="s">
        <v>281</v>
      </c>
      <c r="E8" s="84" t="s">
        <v>281</v>
      </c>
      <c r="F8" s="84" t="s">
        <v>281</v>
      </c>
      <c r="G8" s="84" t="s">
        <v>281</v>
      </c>
      <c r="H8" s="84" t="s">
        <v>281</v>
      </c>
      <c r="I8" s="84" t="s">
        <v>281</v>
      </c>
      <c r="J8" s="84" t="s">
        <v>281</v>
      </c>
      <c r="K8" s="84" t="s">
        <v>281</v>
      </c>
      <c r="L8" s="84" t="s">
        <v>281</v>
      </c>
      <c r="M8" s="84" t="s">
        <v>281</v>
      </c>
      <c r="N8" s="84" t="s">
        <v>281</v>
      </c>
      <c r="O8" s="84" t="s">
        <v>281</v>
      </c>
      <c r="P8" s="84" t="s">
        <v>281</v>
      </c>
      <c r="Q8" s="329">
        <v>12893.9</v>
      </c>
      <c r="R8" s="329">
        <v>362.9</v>
      </c>
      <c r="S8" s="122">
        <v>934.4</v>
      </c>
    </row>
    <row r="9" spans="1:19" ht="11.25" customHeight="1">
      <c r="A9" s="67" t="s">
        <v>107</v>
      </c>
      <c r="B9" s="84" t="s">
        <v>281</v>
      </c>
      <c r="C9" s="84" t="s">
        <v>281</v>
      </c>
      <c r="D9" s="84" t="s">
        <v>281</v>
      </c>
      <c r="E9" s="84" t="s">
        <v>281</v>
      </c>
      <c r="F9" s="84" t="s">
        <v>281</v>
      </c>
      <c r="G9" s="84" t="s">
        <v>281</v>
      </c>
      <c r="H9" s="84" t="s">
        <v>281</v>
      </c>
      <c r="I9" s="84" t="s">
        <v>281</v>
      </c>
      <c r="J9" s="84" t="s">
        <v>281</v>
      </c>
      <c r="K9" s="84" t="s">
        <v>281</v>
      </c>
      <c r="L9" s="84" t="s">
        <v>281</v>
      </c>
      <c r="M9" s="84" t="s">
        <v>281</v>
      </c>
      <c r="N9" s="84" t="s">
        <v>281</v>
      </c>
      <c r="O9" s="84" t="s">
        <v>281</v>
      </c>
      <c r="P9" s="84" t="s">
        <v>281</v>
      </c>
      <c r="Q9" s="329">
        <v>10560.6</v>
      </c>
      <c r="R9" s="329">
        <v>141.1</v>
      </c>
      <c r="S9" s="122">
        <v>715.9</v>
      </c>
    </row>
    <row r="10" spans="1:19" ht="11.25" customHeight="1">
      <c r="A10" s="65" t="s">
        <v>108</v>
      </c>
      <c r="B10" s="84" t="s">
        <v>281</v>
      </c>
      <c r="C10" s="84" t="s">
        <v>281</v>
      </c>
      <c r="D10" s="84" t="s">
        <v>281</v>
      </c>
      <c r="E10" s="84" t="s">
        <v>281</v>
      </c>
      <c r="F10" s="84" t="s">
        <v>281</v>
      </c>
      <c r="G10" s="84" t="s">
        <v>281</v>
      </c>
      <c r="H10" s="84" t="s">
        <v>281</v>
      </c>
      <c r="I10" s="84" t="s">
        <v>281</v>
      </c>
      <c r="J10" s="84" t="s">
        <v>281</v>
      </c>
      <c r="K10" s="84" t="s">
        <v>281</v>
      </c>
      <c r="L10" s="84" t="s">
        <v>281</v>
      </c>
      <c r="M10" s="84" t="s">
        <v>281</v>
      </c>
      <c r="N10" s="84" t="s">
        <v>281</v>
      </c>
      <c r="O10" s="84" t="s">
        <v>281</v>
      </c>
      <c r="P10" s="84" t="s">
        <v>281</v>
      </c>
      <c r="Q10" s="329">
        <v>50503.9</v>
      </c>
      <c r="R10" s="329">
        <v>5821.1</v>
      </c>
      <c r="S10" s="122">
        <v>13372.3</v>
      </c>
    </row>
    <row r="11" spans="1:19" ht="11.25" customHeight="1">
      <c r="A11" s="67" t="s">
        <v>106</v>
      </c>
      <c r="B11" s="84" t="s">
        <v>281</v>
      </c>
      <c r="C11" s="84" t="s">
        <v>281</v>
      </c>
      <c r="D11" s="84" t="s">
        <v>281</v>
      </c>
      <c r="E11" s="84" t="s">
        <v>281</v>
      </c>
      <c r="F11" s="84" t="s">
        <v>281</v>
      </c>
      <c r="G11" s="84" t="s">
        <v>281</v>
      </c>
      <c r="H11" s="84" t="s">
        <v>281</v>
      </c>
      <c r="I11" s="84" t="s">
        <v>281</v>
      </c>
      <c r="J11" s="84" t="s">
        <v>281</v>
      </c>
      <c r="K11" s="84" t="s">
        <v>281</v>
      </c>
      <c r="L11" s="84" t="s">
        <v>281</v>
      </c>
      <c r="M11" s="84" t="s">
        <v>281</v>
      </c>
      <c r="N11" s="84" t="s">
        <v>281</v>
      </c>
      <c r="O11" s="84" t="s">
        <v>281</v>
      </c>
      <c r="P11" s="84" t="s">
        <v>281</v>
      </c>
      <c r="Q11" s="329">
        <v>29392</v>
      </c>
      <c r="R11" s="329">
        <v>3905.6</v>
      </c>
      <c r="S11" s="122">
        <v>4712.6</v>
      </c>
    </row>
    <row r="12" spans="1:19" ht="11.25" customHeight="1">
      <c r="A12" s="67" t="s">
        <v>107</v>
      </c>
      <c r="B12" s="84" t="s">
        <v>281</v>
      </c>
      <c r="C12" s="84" t="s">
        <v>281</v>
      </c>
      <c r="D12" s="84" t="s">
        <v>281</v>
      </c>
      <c r="E12" s="84" t="s">
        <v>281</v>
      </c>
      <c r="F12" s="84" t="s">
        <v>281</v>
      </c>
      <c r="G12" s="84" t="s">
        <v>281</v>
      </c>
      <c r="H12" s="84" t="s">
        <v>281</v>
      </c>
      <c r="I12" s="84" t="s">
        <v>281</v>
      </c>
      <c r="J12" s="84" t="s">
        <v>281</v>
      </c>
      <c r="K12" s="84" t="s">
        <v>281</v>
      </c>
      <c r="L12" s="84" t="s">
        <v>281</v>
      </c>
      <c r="M12" s="84" t="s">
        <v>281</v>
      </c>
      <c r="N12" s="84" t="s">
        <v>281</v>
      </c>
      <c r="O12" s="84" t="s">
        <v>281</v>
      </c>
      <c r="P12" s="84" t="s">
        <v>281</v>
      </c>
      <c r="Q12" s="329">
        <v>21111.9</v>
      </c>
      <c r="R12" s="329">
        <v>1915.4</v>
      </c>
      <c r="S12" s="122">
        <v>8659.7</v>
      </c>
    </row>
    <row r="13" spans="1:19" ht="11.25" customHeight="1">
      <c r="A13" s="65" t="s">
        <v>109</v>
      </c>
      <c r="B13" s="84" t="s">
        <v>281</v>
      </c>
      <c r="C13" s="84" t="s">
        <v>281</v>
      </c>
      <c r="D13" s="84" t="s">
        <v>281</v>
      </c>
      <c r="E13" s="84" t="s">
        <v>281</v>
      </c>
      <c r="F13" s="84" t="s">
        <v>281</v>
      </c>
      <c r="G13" s="84" t="s">
        <v>281</v>
      </c>
      <c r="H13" s="84" t="s">
        <v>281</v>
      </c>
      <c r="I13" s="84" t="s">
        <v>281</v>
      </c>
      <c r="J13" s="84" t="s">
        <v>281</v>
      </c>
      <c r="K13" s="84" t="s">
        <v>281</v>
      </c>
      <c r="L13" s="84" t="s">
        <v>281</v>
      </c>
      <c r="M13" s="84" t="s">
        <v>281</v>
      </c>
      <c r="N13" s="84" t="s">
        <v>281</v>
      </c>
      <c r="O13" s="84" t="s">
        <v>281</v>
      </c>
      <c r="P13" s="84" t="s">
        <v>281</v>
      </c>
      <c r="Q13" s="329">
        <v>6301.1</v>
      </c>
      <c r="R13" s="329">
        <v>143.3</v>
      </c>
      <c r="S13" s="122">
        <v>304.5</v>
      </c>
    </row>
    <row r="14" spans="1:19" ht="11.25" customHeight="1">
      <c r="A14" s="62" t="s">
        <v>143</v>
      </c>
      <c r="B14" s="56">
        <v>11041.1</v>
      </c>
      <c r="C14" s="56">
        <v>9205.4</v>
      </c>
      <c r="D14" s="56">
        <v>1835.7</v>
      </c>
      <c r="E14" s="84" t="s">
        <v>281</v>
      </c>
      <c r="F14" s="84" t="s">
        <v>281</v>
      </c>
      <c r="G14" s="128">
        <v>14789.06</v>
      </c>
      <c r="H14" s="128">
        <v>14654.76</v>
      </c>
      <c r="I14" s="128">
        <v>134.3</v>
      </c>
      <c r="J14" s="84" t="s">
        <v>281</v>
      </c>
      <c r="K14" s="84" t="s">
        <v>281</v>
      </c>
      <c r="L14" s="56">
        <v>1751.3</v>
      </c>
      <c r="M14" s="56">
        <v>1722</v>
      </c>
      <c r="N14" s="56">
        <v>29.3</v>
      </c>
      <c r="O14" s="84" t="s">
        <v>281</v>
      </c>
      <c r="P14" s="84" t="s">
        <v>281</v>
      </c>
      <c r="Q14" s="329">
        <v>84688</v>
      </c>
      <c r="R14" s="329">
        <v>31550</v>
      </c>
      <c r="S14" s="141">
        <v>4871.8</v>
      </c>
    </row>
    <row r="15" spans="1:19" ht="11.25" customHeight="1">
      <c r="A15" s="45" t="s">
        <v>144</v>
      </c>
      <c r="B15" s="56">
        <v>8190.9</v>
      </c>
      <c r="C15" s="56">
        <v>6771.1</v>
      </c>
      <c r="D15" s="56">
        <v>1419.8</v>
      </c>
      <c r="E15" s="84" t="s">
        <v>281</v>
      </c>
      <c r="F15" s="84" t="s">
        <v>281</v>
      </c>
      <c r="G15" s="128">
        <v>12928.34</v>
      </c>
      <c r="H15" s="128">
        <v>12833.28</v>
      </c>
      <c r="I15" s="128">
        <v>95.07</v>
      </c>
      <c r="J15" s="84" t="s">
        <v>281</v>
      </c>
      <c r="K15" s="84" t="s">
        <v>281</v>
      </c>
      <c r="L15" s="56">
        <v>1310.5</v>
      </c>
      <c r="M15" s="56">
        <v>1295.7</v>
      </c>
      <c r="N15" s="56">
        <v>14.9</v>
      </c>
      <c r="O15" s="84" t="s">
        <v>281</v>
      </c>
      <c r="P15" s="84" t="s">
        <v>281</v>
      </c>
      <c r="Q15" s="84" t="s">
        <v>281</v>
      </c>
      <c r="R15" s="84" t="s">
        <v>281</v>
      </c>
      <c r="S15" s="84" t="s">
        <v>281</v>
      </c>
    </row>
    <row r="16" spans="1:19" ht="11.25" customHeight="1">
      <c r="A16" s="45" t="s">
        <v>145</v>
      </c>
      <c r="B16" s="56">
        <v>2850.2</v>
      </c>
      <c r="C16" s="56">
        <v>2434.3</v>
      </c>
      <c r="D16" s="84">
        <v>415.9</v>
      </c>
      <c r="E16" s="84" t="s">
        <v>281</v>
      </c>
      <c r="F16" s="84" t="s">
        <v>281</v>
      </c>
      <c r="G16" s="128">
        <v>1860.72</v>
      </c>
      <c r="H16" s="128">
        <v>1821.48</v>
      </c>
      <c r="I16" s="84">
        <v>39.24</v>
      </c>
      <c r="J16" s="84" t="s">
        <v>281</v>
      </c>
      <c r="K16" s="84" t="s">
        <v>281</v>
      </c>
      <c r="L16" s="56">
        <v>440.8</v>
      </c>
      <c r="M16" s="56">
        <v>426.3</v>
      </c>
      <c r="N16" s="84">
        <v>14.5</v>
      </c>
      <c r="O16" s="84" t="s">
        <v>281</v>
      </c>
      <c r="P16" s="84" t="s">
        <v>281</v>
      </c>
      <c r="Q16" s="84" t="s">
        <v>281</v>
      </c>
      <c r="R16" s="84" t="s">
        <v>281</v>
      </c>
      <c r="S16" s="84" t="s">
        <v>281</v>
      </c>
    </row>
    <row r="17" spans="1:19" ht="11.25" customHeight="1">
      <c r="A17" s="45" t="s">
        <v>146</v>
      </c>
      <c r="B17" s="56">
        <v>8293.8</v>
      </c>
      <c r="C17" s="56">
        <v>7999.8</v>
      </c>
      <c r="D17" s="56">
        <v>294</v>
      </c>
      <c r="E17" s="84" t="s">
        <v>281</v>
      </c>
      <c r="F17" s="84" t="s">
        <v>281</v>
      </c>
      <c r="G17" s="128">
        <v>66108.85</v>
      </c>
      <c r="H17" s="128">
        <v>65944.25</v>
      </c>
      <c r="I17" s="128">
        <v>164.61</v>
      </c>
      <c r="J17" s="84" t="s">
        <v>281</v>
      </c>
      <c r="K17" s="84" t="s">
        <v>281</v>
      </c>
      <c r="L17" s="56">
        <v>1655.4</v>
      </c>
      <c r="M17" s="56">
        <v>1653.5</v>
      </c>
      <c r="N17" s="56">
        <v>1.9</v>
      </c>
      <c r="O17" s="84" t="s">
        <v>281</v>
      </c>
      <c r="P17" s="84" t="s">
        <v>281</v>
      </c>
      <c r="Q17" s="329">
        <v>41589.5</v>
      </c>
      <c r="R17" s="329">
        <v>100467.6</v>
      </c>
      <c r="S17" s="122">
        <v>816.4</v>
      </c>
    </row>
    <row r="18" spans="1:19" s="326" customFormat="1" ht="11.25" customHeight="1">
      <c r="A18" s="62" t="s">
        <v>147</v>
      </c>
      <c r="B18" s="102">
        <v>87501</v>
      </c>
      <c r="C18" s="102">
        <v>70568.5</v>
      </c>
      <c r="D18" s="102">
        <v>10993.3</v>
      </c>
      <c r="E18" s="102">
        <v>1719.3</v>
      </c>
      <c r="F18" s="325">
        <v>1704.7</v>
      </c>
      <c r="G18" s="128">
        <v>1011469.31</v>
      </c>
      <c r="H18" s="128">
        <v>943907.74</v>
      </c>
      <c r="I18" s="128">
        <v>2429.76</v>
      </c>
      <c r="J18" s="128">
        <v>27884.08</v>
      </c>
      <c r="K18" s="158">
        <v>27658.75</v>
      </c>
      <c r="L18" s="56">
        <v>16930</v>
      </c>
      <c r="M18" s="56">
        <v>16524.1</v>
      </c>
      <c r="N18" s="56">
        <v>60.9</v>
      </c>
      <c r="O18" s="56">
        <v>118.3</v>
      </c>
      <c r="P18" s="84">
        <v>131.1</v>
      </c>
      <c r="Q18" s="332">
        <v>23080.2</v>
      </c>
      <c r="R18" s="332">
        <v>42338.4</v>
      </c>
      <c r="S18" s="333">
        <v>637.5</v>
      </c>
    </row>
    <row r="19" spans="1:19" s="324" customFormat="1" ht="12.75">
      <c r="A19" s="500" t="s">
        <v>297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</row>
    <row r="20" spans="1:19" s="280" customFormat="1" ht="11.25" customHeight="1">
      <c r="A20" s="62" t="s">
        <v>1</v>
      </c>
      <c r="B20" s="262">
        <v>624.1</v>
      </c>
      <c r="C20" s="262">
        <v>0.4</v>
      </c>
      <c r="D20" s="246" t="s">
        <v>281</v>
      </c>
      <c r="E20" s="246" t="s">
        <v>281</v>
      </c>
      <c r="F20" s="246" t="s">
        <v>281</v>
      </c>
      <c r="G20" s="92">
        <v>9050.27</v>
      </c>
      <c r="H20" s="92">
        <v>8.18</v>
      </c>
      <c r="I20" s="55" t="s">
        <v>281</v>
      </c>
      <c r="J20" s="55" t="s">
        <v>281</v>
      </c>
      <c r="K20" s="55" t="s">
        <v>281</v>
      </c>
      <c r="L20" s="54">
        <v>93.2</v>
      </c>
      <c r="M20" s="54">
        <v>0</v>
      </c>
      <c r="N20" s="55" t="s">
        <v>281</v>
      </c>
      <c r="O20" s="55" t="s">
        <v>281</v>
      </c>
      <c r="P20" s="55" t="s">
        <v>281</v>
      </c>
      <c r="Q20" s="55" t="s">
        <v>281</v>
      </c>
      <c r="R20" s="55" t="s">
        <v>281</v>
      </c>
      <c r="S20" s="55" t="s">
        <v>281</v>
      </c>
    </row>
    <row r="21" spans="1:19" s="104" customFormat="1" ht="11.25" customHeight="1">
      <c r="A21" s="328" t="s">
        <v>148</v>
      </c>
      <c r="B21" s="501" t="s">
        <v>2</v>
      </c>
      <c r="C21" s="501"/>
      <c r="D21" s="501" t="s">
        <v>2</v>
      </c>
      <c r="E21" s="501"/>
      <c r="F21" s="327" t="s">
        <v>2</v>
      </c>
      <c r="G21" s="55" t="s">
        <v>2</v>
      </c>
      <c r="H21" s="55" t="s">
        <v>2</v>
      </c>
      <c r="I21" s="55" t="s">
        <v>2</v>
      </c>
      <c r="J21" s="55" t="s">
        <v>2</v>
      </c>
      <c r="K21" s="55" t="s">
        <v>2</v>
      </c>
      <c r="L21" s="64" t="s">
        <v>2</v>
      </c>
      <c r="M21" s="64" t="s">
        <v>2</v>
      </c>
      <c r="N21" s="64" t="s">
        <v>2</v>
      </c>
      <c r="O21" s="64" t="s">
        <v>2</v>
      </c>
      <c r="P21" s="64" t="s">
        <v>2</v>
      </c>
      <c r="Q21" s="329"/>
      <c r="R21" s="329"/>
      <c r="S21" s="141"/>
    </row>
    <row r="22" spans="1:19" s="324" customFormat="1" ht="11.25" customHeight="1">
      <c r="A22" s="62" t="s">
        <v>99</v>
      </c>
      <c r="B22" s="262">
        <v>0.4</v>
      </c>
      <c r="C22" s="262">
        <v>0.4</v>
      </c>
      <c r="D22" s="246" t="s">
        <v>281</v>
      </c>
      <c r="E22" s="55" t="s">
        <v>281</v>
      </c>
      <c r="F22" s="55" t="s">
        <v>281</v>
      </c>
      <c r="G22" s="92">
        <v>8.18</v>
      </c>
      <c r="H22" s="92">
        <v>8.18</v>
      </c>
      <c r="I22" s="55" t="s">
        <v>281</v>
      </c>
      <c r="J22" s="55" t="s">
        <v>281</v>
      </c>
      <c r="K22" s="55" t="s">
        <v>281</v>
      </c>
      <c r="L22" s="54">
        <v>0</v>
      </c>
      <c r="M22" s="54">
        <v>0</v>
      </c>
      <c r="N22" s="55" t="s">
        <v>281</v>
      </c>
      <c r="O22" s="55" t="s">
        <v>281</v>
      </c>
      <c r="P22" s="55" t="s">
        <v>281</v>
      </c>
      <c r="Q22" s="55" t="s">
        <v>281</v>
      </c>
      <c r="R22" s="55" t="s">
        <v>281</v>
      </c>
      <c r="S22" s="55" t="s">
        <v>281</v>
      </c>
    </row>
    <row r="23" spans="1:19" s="324" customFormat="1" ht="11.25" customHeight="1">
      <c r="A23" s="62" t="s">
        <v>101</v>
      </c>
      <c r="B23" s="246" t="s">
        <v>282</v>
      </c>
      <c r="C23" s="246" t="s">
        <v>281</v>
      </c>
      <c r="D23" s="246" t="s">
        <v>281</v>
      </c>
      <c r="E23" s="246" t="s">
        <v>281</v>
      </c>
      <c r="F23" s="246" t="s">
        <v>281</v>
      </c>
      <c r="G23" s="55" t="s">
        <v>282</v>
      </c>
      <c r="H23" s="55" t="s">
        <v>281</v>
      </c>
      <c r="I23" s="55" t="s">
        <v>281</v>
      </c>
      <c r="J23" s="55" t="s">
        <v>281</v>
      </c>
      <c r="K23" s="55" t="s">
        <v>281</v>
      </c>
      <c r="L23" s="55" t="s">
        <v>282</v>
      </c>
      <c r="M23" s="55" t="s">
        <v>281</v>
      </c>
      <c r="N23" s="55" t="s">
        <v>281</v>
      </c>
      <c r="O23" s="55" t="s">
        <v>281</v>
      </c>
      <c r="P23" s="55" t="s">
        <v>281</v>
      </c>
      <c r="Q23" s="55" t="s">
        <v>281</v>
      </c>
      <c r="R23" s="55" t="s">
        <v>281</v>
      </c>
      <c r="S23" s="55" t="s">
        <v>281</v>
      </c>
    </row>
    <row r="24" spans="1:19" s="85" customFormat="1" ht="12.75">
      <c r="A24" s="479" t="s">
        <v>299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</row>
    <row r="25" spans="1:19" s="85" customFormat="1" ht="22.5">
      <c r="A25" s="74" t="s">
        <v>1</v>
      </c>
      <c r="B25" s="56">
        <v>105771.9</v>
      </c>
      <c r="C25" s="56">
        <v>87338.5</v>
      </c>
      <c r="D25" s="56">
        <v>13117.9</v>
      </c>
      <c r="E25" s="56">
        <v>1719.3</v>
      </c>
      <c r="F25" s="56">
        <v>1704.7</v>
      </c>
      <c r="G25" s="92" t="s">
        <v>312</v>
      </c>
      <c r="H25" s="92" t="s">
        <v>311</v>
      </c>
      <c r="I25" s="92" t="s">
        <v>313</v>
      </c>
      <c r="J25" s="92">
        <v>27884.08</v>
      </c>
      <c r="K25" s="92">
        <v>27658.75</v>
      </c>
      <c r="L25" s="54" t="s">
        <v>318</v>
      </c>
      <c r="M25" s="54" t="s">
        <v>317</v>
      </c>
      <c r="N25" s="54" t="s">
        <v>316</v>
      </c>
      <c r="O25" s="54">
        <v>118.3</v>
      </c>
      <c r="P25" s="54">
        <v>131.1</v>
      </c>
      <c r="Q25" s="56">
        <v>191583.6</v>
      </c>
      <c r="R25" s="56">
        <v>3311702</v>
      </c>
      <c r="S25" s="56">
        <v>147773.9</v>
      </c>
    </row>
    <row r="26" spans="1:19" ht="12.75">
      <c r="A26" s="45" t="s">
        <v>104</v>
      </c>
      <c r="B26" s="64" t="s">
        <v>2</v>
      </c>
      <c r="C26" s="64" t="s">
        <v>2</v>
      </c>
      <c r="D26" s="64" t="s">
        <v>2</v>
      </c>
      <c r="E26" s="64" t="s">
        <v>2</v>
      </c>
      <c r="F26" s="64" t="s">
        <v>2</v>
      </c>
      <c r="G26" s="55" t="s">
        <v>2</v>
      </c>
      <c r="H26" s="55" t="s">
        <v>2</v>
      </c>
      <c r="I26" s="55" t="s">
        <v>2</v>
      </c>
      <c r="J26" s="55" t="s">
        <v>2</v>
      </c>
      <c r="K26" s="55" t="s">
        <v>2</v>
      </c>
      <c r="L26" s="64" t="s">
        <v>2</v>
      </c>
      <c r="M26" s="64" t="s">
        <v>2</v>
      </c>
      <c r="N26" s="64" t="s">
        <v>2</v>
      </c>
      <c r="O26" s="64" t="s">
        <v>2</v>
      </c>
      <c r="P26" s="64" t="s">
        <v>2</v>
      </c>
      <c r="Q26" s="331" t="s">
        <v>2</v>
      </c>
      <c r="R26" s="331" t="s">
        <v>2</v>
      </c>
      <c r="S26" s="124" t="s">
        <v>2</v>
      </c>
    </row>
    <row r="27" spans="1:19" ht="12.75">
      <c r="A27" s="45" t="s">
        <v>149</v>
      </c>
      <c r="B27" s="54">
        <v>108.5</v>
      </c>
      <c r="C27" s="54">
        <v>106.7</v>
      </c>
      <c r="D27" s="55" t="s">
        <v>282</v>
      </c>
      <c r="E27" s="55" t="s">
        <v>281</v>
      </c>
      <c r="F27" s="55" t="s">
        <v>281</v>
      </c>
      <c r="G27" s="92">
        <v>63.21</v>
      </c>
      <c r="H27" s="92">
        <v>63.14</v>
      </c>
      <c r="I27" s="55" t="s">
        <v>282</v>
      </c>
      <c r="J27" s="55" t="s">
        <v>281</v>
      </c>
      <c r="K27" s="55" t="s">
        <v>281</v>
      </c>
      <c r="L27" s="54">
        <v>56</v>
      </c>
      <c r="M27" s="54">
        <v>56</v>
      </c>
      <c r="N27" s="55" t="s">
        <v>282</v>
      </c>
      <c r="O27" s="55" t="s">
        <v>281</v>
      </c>
      <c r="P27" s="55" t="s">
        <v>281</v>
      </c>
      <c r="Q27" s="54">
        <v>49908.5</v>
      </c>
      <c r="R27" s="54">
        <v>4399.9</v>
      </c>
      <c r="S27" s="54">
        <v>5770</v>
      </c>
    </row>
    <row r="28" spans="1:19" ht="12.75">
      <c r="A28" s="65" t="s">
        <v>105</v>
      </c>
      <c r="B28" s="55" t="s">
        <v>281</v>
      </c>
      <c r="C28" s="55" t="s">
        <v>281</v>
      </c>
      <c r="D28" s="55" t="s">
        <v>281</v>
      </c>
      <c r="E28" s="55" t="s">
        <v>281</v>
      </c>
      <c r="F28" s="55" t="s">
        <v>281</v>
      </c>
      <c r="G28" s="55" t="s">
        <v>281</v>
      </c>
      <c r="H28" s="55" t="s">
        <v>281</v>
      </c>
      <c r="I28" s="55" t="s">
        <v>281</v>
      </c>
      <c r="J28" s="55" t="s">
        <v>281</v>
      </c>
      <c r="K28" s="55" t="s">
        <v>281</v>
      </c>
      <c r="L28" s="55" t="s">
        <v>281</v>
      </c>
      <c r="M28" s="55" t="s">
        <v>281</v>
      </c>
      <c r="N28" s="55" t="s">
        <v>281</v>
      </c>
      <c r="O28" s="55" t="s">
        <v>281</v>
      </c>
      <c r="P28" s="55" t="s">
        <v>281</v>
      </c>
      <c r="Q28" s="54">
        <v>14877.6</v>
      </c>
      <c r="R28" s="54">
        <v>403.4</v>
      </c>
      <c r="S28" s="54">
        <v>1013.3</v>
      </c>
    </row>
    <row r="29" spans="1:19" ht="12.75">
      <c r="A29" s="67" t="s">
        <v>106</v>
      </c>
      <c r="B29" s="55" t="s">
        <v>281</v>
      </c>
      <c r="C29" s="55" t="s">
        <v>281</v>
      </c>
      <c r="D29" s="55" t="s">
        <v>281</v>
      </c>
      <c r="E29" s="55" t="s">
        <v>281</v>
      </c>
      <c r="F29" s="55" t="s">
        <v>281</v>
      </c>
      <c r="G29" s="55" t="s">
        <v>281</v>
      </c>
      <c r="H29" s="55" t="s">
        <v>281</v>
      </c>
      <c r="I29" s="55" t="s">
        <v>281</v>
      </c>
      <c r="J29" s="55" t="s">
        <v>281</v>
      </c>
      <c r="K29" s="55" t="s">
        <v>281</v>
      </c>
      <c r="L29" s="55" t="s">
        <v>281</v>
      </c>
      <c r="M29" s="55" t="s">
        <v>281</v>
      </c>
      <c r="N29" s="55" t="s">
        <v>281</v>
      </c>
      <c r="O29" s="55" t="s">
        <v>281</v>
      </c>
      <c r="P29" s="55" t="s">
        <v>281</v>
      </c>
      <c r="Q29" s="54">
        <v>11093.2</v>
      </c>
      <c r="R29" s="54">
        <v>337.6</v>
      </c>
      <c r="S29" s="54">
        <v>825.4</v>
      </c>
    </row>
    <row r="30" spans="1:19" ht="12.75">
      <c r="A30" s="67" t="s">
        <v>107</v>
      </c>
      <c r="B30" s="55" t="s">
        <v>281</v>
      </c>
      <c r="C30" s="55" t="s">
        <v>281</v>
      </c>
      <c r="D30" s="55" t="s">
        <v>281</v>
      </c>
      <c r="E30" s="55" t="s">
        <v>281</v>
      </c>
      <c r="F30" s="55" t="s">
        <v>281</v>
      </c>
      <c r="G30" s="55" t="s">
        <v>281</v>
      </c>
      <c r="H30" s="55" t="s">
        <v>281</v>
      </c>
      <c r="I30" s="55" t="s">
        <v>281</v>
      </c>
      <c r="J30" s="55" t="s">
        <v>281</v>
      </c>
      <c r="K30" s="55" t="s">
        <v>281</v>
      </c>
      <c r="L30" s="55" t="s">
        <v>281</v>
      </c>
      <c r="M30" s="55" t="s">
        <v>281</v>
      </c>
      <c r="N30" s="55" t="s">
        <v>281</v>
      </c>
      <c r="O30" s="55" t="s">
        <v>281</v>
      </c>
      <c r="P30" s="55" t="s">
        <v>281</v>
      </c>
      <c r="Q30" s="54">
        <v>3784.4</v>
      </c>
      <c r="R30" s="54">
        <v>65.8</v>
      </c>
      <c r="S30" s="54">
        <v>188</v>
      </c>
    </row>
    <row r="31" spans="1:19" ht="12.75">
      <c r="A31" s="65" t="s">
        <v>108</v>
      </c>
      <c r="B31" s="55" t="s">
        <v>281</v>
      </c>
      <c r="C31" s="55" t="s">
        <v>281</v>
      </c>
      <c r="D31" s="55" t="s">
        <v>281</v>
      </c>
      <c r="E31" s="55" t="s">
        <v>281</v>
      </c>
      <c r="F31" s="55" t="s">
        <v>281</v>
      </c>
      <c r="G31" s="55" t="s">
        <v>281</v>
      </c>
      <c r="H31" s="55" t="s">
        <v>281</v>
      </c>
      <c r="I31" s="55" t="s">
        <v>281</v>
      </c>
      <c r="J31" s="55" t="s">
        <v>281</v>
      </c>
      <c r="K31" s="55" t="s">
        <v>281</v>
      </c>
      <c r="L31" s="55" t="s">
        <v>281</v>
      </c>
      <c r="M31" s="55" t="s">
        <v>281</v>
      </c>
      <c r="N31" s="55" t="s">
        <v>281</v>
      </c>
      <c r="O31" s="55" t="s">
        <v>281</v>
      </c>
      <c r="P31" s="55" t="s">
        <v>281</v>
      </c>
      <c r="Q31" s="54">
        <v>31050.8</v>
      </c>
      <c r="R31" s="54">
        <v>3880.6</v>
      </c>
      <c r="S31" s="54">
        <v>4553.3</v>
      </c>
    </row>
    <row r="32" spans="1:19" ht="12.75">
      <c r="A32" s="67" t="s">
        <v>106</v>
      </c>
      <c r="B32" s="55" t="s">
        <v>281</v>
      </c>
      <c r="C32" s="55" t="s">
        <v>281</v>
      </c>
      <c r="D32" s="55" t="s">
        <v>281</v>
      </c>
      <c r="E32" s="55" t="s">
        <v>281</v>
      </c>
      <c r="F32" s="55" t="s">
        <v>281</v>
      </c>
      <c r="G32" s="55" t="s">
        <v>281</v>
      </c>
      <c r="H32" s="55" t="s">
        <v>281</v>
      </c>
      <c r="I32" s="55" t="s">
        <v>281</v>
      </c>
      <c r="J32" s="55" t="s">
        <v>281</v>
      </c>
      <c r="K32" s="55" t="s">
        <v>281</v>
      </c>
      <c r="L32" s="55" t="s">
        <v>281</v>
      </c>
      <c r="M32" s="55" t="s">
        <v>281</v>
      </c>
      <c r="N32" s="55" t="s">
        <v>281</v>
      </c>
      <c r="O32" s="55" t="s">
        <v>281</v>
      </c>
      <c r="P32" s="55" t="s">
        <v>281</v>
      </c>
      <c r="Q32" s="54">
        <v>21398.1</v>
      </c>
      <c r="R32" s="54">
        <v>3809.1</v>
      </c>
      <c r="S32" s="54">
        <v>4284</v>
      </c>
    </row>
    <row r="33" spans="1:19" ht="12.75">
      <c r="A33" s="67" t="s">
        <v>107</v>
      </c>
      <c r="B33" s="55" t="s">
        <v>281</v>
      </c>
      <c r="C33" s="55" t="s">
        <v>281</v>
      </c>
      <c r="D33" s="55" t="s">
        <v>281</v>
      </c>
      <c r="E33" s="55" t="s">
        <v>281</v>
      </c>
      <c r="F33" s="55" t="s">
        <v>281</v>
      </c>
      <c r="G33" s="55" t="s">
        <v>281</v>
      </c>
      <c r="H33" s="55" t="s">
        <v>281</v>
      </c>
      <c r="I33" s="55" t="s">
        <v>281</v>
      </c>
      <c r="J33" s="55" t="s">
        <v>281</v>
      </c>
      <c r="K33" s="55" t="s">
        <v>281</v>
      </c>
      <c r="L33" s="55" t="s">
        <v>281</v>
      </c>
      <c r="M33" s="55" t="s">
        <v>281</v>
      </c>
      <c r="N33" s="55" t="s">
        <v>281</v>
      </c>
      <c r="O33" s="55" t="s">
        <v>281</v>
      </c>
      <c r="P33" s="55" t="s">
        <v>281</v>
      </c>
      <c r="Q33" s="54">
        <v>9652.7</v>
      </c>
      <c r="R33" s="54">
        <v>71.5</v>
      </c>
      <c r="S33" s="54">
        <v>269.3</v>
      </c>
    </row>
    <row r="34" spans="1:19" ht="12.75">
      <c r="A34" s="65" t="s">
        <v>109</v>
      </c>
      <c r="B34" s="55" t="s">
        <v>281</v>
      </c>
      <c r="C34" s="55" t="s">
        <v>281</v>
      </c>
      <c r="D34" s="55" t="s">
        <v>281</v>
      </c>
      <c r="E34" s="55" t="s">
        <v>281</v>
      </c>
      <c r="F34" s="55" t="s">
        <v>281</v>
      </c>
      <c r="G34" s="55" t="s">
        <v>281</v>
      </c>
      <c r="H34" s="55" t="s">
        <v>281</v>
      </c>
      <c r="I34" s="55" t="s">
        <v>281</v>
      </c>
      <c r="J34" s="55" t="s">
        <v>281</v>
      </c>
      <c r="K34" s="55" t="s">
        <v>281</v>
      </c>
      <c r="L34" s="55" t="s">
        <v>281</v>
      </c>
      <c r="M34" s="55" t="s">
        <v>281</v>
      </c>
      <c r="N34" s="55" t="s">
        <v>281</v>
      </c>
      <c r="O34" s="55" t="s">
        <v>281</v>
      </c>
      <c r="P34" s="55" t="s">
        <v>281</v>
      </c>
      <c r="Q34" s="54">
        <v>3980.2</v>
      </c>
      <c r="R34" s="54">
        <v>115.9</v>
      </c>
      <c r="S34" s="54">
        <v>203.3</v>
      </c>
    </row>
    <row r="35" spans="1:19" ht="12.75">
      <c r="A35" s="45" t="s">
        <v>96</v>
      </c>
      <c r="B35" s="54">
        <v>10935.9</v>
      </c>
      <c r="C35" s="54">
        <v>9100.1</v>
      </c>
      <c r="D35" s="54">
        <v>1835.7</v>
      </c>
      <c r="E35" s="55" t="s">
        <v>281</v>
      </c>
      <c r="F35" s="55" t="s">
        <v>281</v>
      </c>
      <c r="G35" s="92">
        <v>12297.29</v>
      </c>
      <c r="H35" s="92">
        <v>12162.99</v>
      </c>
      <c r="I35" s="92">
        <v>134.3</v>
      </c>
      <c r="J35" s="55" t="s">
        <v>281</v>
      </c>
      <c r="K35" s="55" t="s">
        <v>281</v>
      </c>
      <c r="L35" s="54">
        <v>1701.4</v>
      </c>
      <c r="M35" s="54">
        <v>1672.1</v>
      </c>
      <c r="N35" s="54">
        <v>29.3</v>
      </c>
      <c r="O35" s="55" t="s">
        <v>281</v>
      </c>
      <c r="P35" s="55" t="s">
        <v>281</v>
      </c>
      <c r="Q35" s="54">
        <v>78755.2</v>
      </c>
      <c r="R35" s="54">
        <v>27359.8</v>
      </c>
      <c r="S35" s="54">
        <v>4319.5</v>
      </c>
    </row>
    <row r="36" spans="1:19" ht="12.75">
      <c r="A36" s="65" t="s">
        <v>97</v>
      </c>
      <c r="B36" s="54">
        <v>8085.6</v>
      </c>
      <c r="C36" s="54">
        <v>6665.8</v>
      </c>
      <c r="D36" s="54">
        <v>1419.8</v>
      </c>
      <c r="E36" s="55" t="s">
        <v>281</v>
      </c>
      <c r="F36" s="55" t="s">
        <v>281</v>
      </c>
      <c r="G36" s="92">
        <v>10436.57</v>
      </c>
      <c r="H36" s="92">
        <v>10341.51</v>
      </c>
      <c r="I36" s="92">
        <v>95.07</v>
      </c>
      <c r="J36" s="55" t="s">
        <v>281</v>
      </c>
      <c r="K36" s="55" t="s">
        <v>281</v>
      </c>
      <c r="L36" s="54">
        <v>1260.6</v>
      </c>
      <c r="M36" s="54">
        <v>1245.8</v>
      </c>
      <c r="N36" s="54">
        <v>14.9</v>
      </c>
      <c r="O36" s="55" t="s">
        <v>281</v>
      </c>
      <c r="P36" s="55" t="s">
        <v>281</v>
      </c>
      <c r="Q36" s="55" t="s">
        <v>281</v>
      </c>
      <c r="R36" s="55" t="s">
        <v>281</v>
      </c>
      <c r="S36" s="55" t="s">
        <v>281</v>
      </c>
    </row>
    <row r="37" spans="1:19" ht="12.75">
      <c r="A37" s="65" t="s">
        <v>98</v>
      </c>
      <c r="B37" s="54">
        <v>2850.2</v>
      </c>
      <c r="C37" s="54">
        <v>2434.3</v>
      </c>
      <c r="D37" s="54">
        <v>415.9</v>
      </c>
      <c r="E37" s="55" t="s">
        <v>281</v>
      </c>
      <c r="F37" s="55" t="s">
        <v>281</v>
      </c>
      <c r="G37" s="92">
        <v>1860.72</v>
      </c>
      <c r="H37" s="92">
        <v>1821.48</v>
      </c>
      <c r="I37" s="92">
        <v>39.24</v>
      </c>
      <c r="J37" s="55" t="s">
        <v>281</v>
      </c>
      <c r="K37" s="55" t="s">
        <v>281</v>
      </c>
      <c r="L37" s="54">
        <v>440.8</v>
      </c>
      <c r="M37" s="54">
        <v>426.3</v>
      </c>
      <c r="N37" s="54">
        <v>14.5</v>
      </c>
      <c r="O37" s="55" t="s">
        <v>281</v>
      </c>
      <c r="P37" s="55" t="s">
        <v>281</v>
      </c>
      <c r="Q37" s="55" t="s">
        <v>281</v>
      </c>
      <c r="R37" s="55" t="s">
        <v>281</v>
      </c>
      <c r="S37" s="55" t="s">
        <v>281</v>
      </c>
    </row>
    <row r="38" spans="1:19" ht="12.75">
      <c r="A38" s="62" t="s">
        <v>99</v>
      </c>
      <c r="B38" s="54">
        <v>7949.6</v>
      </c>
      <c r="C38" s="54">
        <v>7655.6</v>
      </c>
      <c r="D38" s="54">
        <v>294</v>
      </c>
      <c r="E38" s="55" t="s">
        <v>281</v>
      </c>
      <c r="F38" s="55" t="s">
        <v>281</v>
      </c>
      <c r="G38" s="92">
        <v>61686.28</v>
      </c>
      <c r="H38" s="92">
        <v>61521.67</v>
      </c>
      <c r="I38" s="92">
        <v>164.61</v>
      </c>
      <c r="J38" s="55" t="s">
        <v>281</v>
      </c>
      <c r="K38" s="55" t="s">
        <v>281</v>
      </c>
      <c r="L38" s="54">
        <v>1641.6</v>
      </c>
      <c r="M38" s="54">
        <v>1639.7</v>
      </c>
      <c r="N38" s="54">
        <v>1.9</v>
      </c>
      <c r="O38" s="55" t="s">
        <v>281</v>
      </c>
      <c r="P38" s="55" t="s">
        <v>281</v>
      </c>
      <c r="Q38" s="54">
        <v>40179.2</v>
      </c>
      <c r="R38" s="54">
        <v>98990.3</v>
      </c>
      <c r="S38" s="54">
        <v>755.7</v>
      </c>
    </row>
    <row r="39" spans="1:19" s="85" customFormat="1" ht="12.75">
      <c r="A39" s="62" t="s">
        <v>101</v>
      </c>
      <c r="B39" s="56">
        <v>86778</v>
      </c>
      <c r="C39" s="56">
        <v>70476</v>
      </c>
      <c r="D39" s="56">
        <v>10986.5</v>
      </c>
      <c r="E39" s="56">
        <v>1719.3</v>
      </c>
      <c r="F39" s="56">
        <v>1704.7</v>
      </c>
      <c r="G39" s="92">
        <v>999040.71</v>
      </c>
      <c r="H39" s="92">
        <v>940527.97</v>
      </c>
      <c r="I39" s="92">
        <v>2423.02</v>
      </c>
      <c r="J39" s="92">
        <v>27884.08</v>
      </c>
      <c r="K39" s="92">
        <v>27658.75</v>
      </c>
      <c r="L39" s="54">
        <v>16814.1</v>
      </c>
      <c r="M39" s="54">
        <v>16501.3</v>
      </c>
      <c r="N39" s="54">
        <v>60.8</v>
      </c>
      <c r="O39" s="54">
        <v>118.3</v>
      </c>
      <c r="P39" s="54">
        <v>131.1</v>
      </c>
      <c r="Q39" s="54">
        <v>22740.7</v>
      </c>
      <c r="R39" s="54">
        <v>41386</v>
      </c>
      <c r="S39" s="54">
        <v>636.1</v>
      </c>
    </row>
    <row r="40" spans="1:19" s="85" customFormat="1" ht="12.75">
      <c r="A40" s="479" t="s">
        <v>369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</row>
    <row r="41" spans="1:19" s="85" customFormat="1" ht="12.75">
      <c r="A41" s="74" t="s">
        <v>1</v>
      </c>
      <c r="B41" s="56">
        <v>548.4</v>
      </c>
      <c r="C41" s="56">
        <v>541.6</v>
      </c>
      <c r="D41" s="56">
        <v>6.8</v>
      </c>
      <c r="E41" s="84" t="s">
        <v>281</v>
      </c>
      <c r="F41" s="84" t="s">
        <v>281</v>
      </c>
      <c r="G41" s="92">
        <v>10292.68</v>
      </c>
      <c r="H41" s="92">
        <v>10285.94</v>
      </c>
      <c r="I41" s="92">
        <v>6.74</v>
      </c>
      <c r="J41" s="55" t="s">
        <v>281</v>
      </c>
      <c r="K41" s="55" t="s">
        <v>281</v>
      </c>
      <c r="L41" s="54">
        <v>86.4</v>
      </c>
      <c r="M41" s="54">
        <v>86.4</v>
      </c>
      <c r="N41" s="54">
        <v>0.1</v>
      </c>
      <c r="O41" s="55" t="s">
        <v>281</v>
      </c>
      <c r="P41" s="55" t="s">
        <v>281</v>
      </c>
      <c r="Q41" s="54">
        <v>38033.5</v>
      </c>
      <c r="R41" s="54">
        <v>8688.3</v>
      </c>
      <c r="S41" s="54">
        <v>10171.6</v>
      </c>
    </row>
    <row r="42" spans="1:19" ht="12.75">
      <c r="A42" s="45" t="s">
        <v>104</v>
      </c>
      <c r="B42" s="64" t="s">
        <v>2</v>
      </c>
      <c r="C42" s="64" t="s">
        <v>2</v>
      </c>
      <c r="D42" s="64" t="s">
        <v>2</v>
      </c>
      <c r="E42" s="64" t="s">
        <v>2</v>
      </c>
      <c r="F42" s="64" t="s">
        <v>2</v>
      </c>
      <c r="G42" s="55" t="s">
        <v>2</v>
      </c>
      <c r="H42" s="55" t="s">
        <v>2</v>
      </c>
      <c r="I42" s="55" t="s">
        <v>2</v>
      </c>
      <c r="J42" s="55" t="s">
        <v>2</v>
      </c>
      <c r="K42" s="55" t="s">
        <v>2</v>
      </c>
      <c r="L42" s="127" t="s">
        <v>2</v>
      </c>
      <c r="M42" s="127" t="s">
        <v>2</v>
      </c>
      <c r="N42" s="127" t="s">
        <v>2</v>
      </c>
      <c r="O42" s="127" t="s">
        <v>2</v>
      </c>
      <c r="P42" s="127" t="s">
        <v>2</v>
      </c>
      <c r="Q42" s="331" t="s">
        <v>2</v>
      </c>
      <c r="R42" s="331" t="s">
        <v>2</v>
      </c>
      <c r="S42" s="124" t="s">
        <v>2</v>
      </c>
    </row>
    <row r="43" spans="1:19" ht="12.75">
      <c r="A43" s="45" t="s">
        <v>149</v>
      </c>
      <c r="B43" s="55" t="s">
        <v>281</v>
      </c>
      <c r="C43" s="55" t="s">
        <v>281</v>
      </c>
      <c r="D43" s="55" t="s">
        <v>281</v>
      </c>
      <c r="E43" s="55" t="s">
        <v>281</v>
      </c>
      <c r="F43" s="55" t="s">
        <v>281</v>
      </c>
      <c r="G43" s="55" t="s">
        <v>281</v>
      </c>
      <c r="H43" s="55" t="s">
        <v>281</v>
      </c>
      <c r="I43" s="55" t="s">
        <v>281</v>
      </c>
      <c r="J43" s="55" t="s">
        <v>281</v>
      </c>
      <c r="K43" s="55" t="s">
        <v>281</v>
      </c>
      <c r="L43" s="55" t="s">
        <v>281</v>
      </c>
      <c r="M43" s="55" t="s">
        <v>281</v>
      </c>
      <c r="N43" s="55" t="s">
        <v>281</v>
      </c>
      <c r="O43" s="55" t="s">
        <v>281</v>
      </c>
      <c r="P43" s="55" t="s">
        <v>281</v>
      </c>
      <c r="Q43" s="54">
        <v>30351</v>
      </c>
      <c r="R43" s="54">
        <v>2068.4</v>
      </c>
      <c r="S43" s="54">
        <v>9557.1</v>
      </c>
    </row>
    <row r="44" spans="1:19" ht="12.75">
      <c r="A44" s="65" t="s">
        <v>105</v>
      </c>
      <c r="B44" s="55" t="s">
        <v>281</v>
      </c>
      <c r="C44" s="55" t="s">
        <v>281</v>
      </c>
      <c r="D44" s="55" t="s">
        <v>281</v>
      </c>
      <c r="E44" s="55" t="s">
        <v>281</v>
      </c>
      <c r="F44" s="55" t="s">
        <v>281</v>
      </c>
      <c r="G44" s="55" t="s">
        <v>281</v>
      </c>
      <c r="H44" s="55" t="s">
        <v>281</v>
      </c>
      <c r="I44" s="55" t="s">
        <v>281</v>
      </c>
      <c r="J44" s="55" t="s">
        <v>281</v>
      </c>
      <c r="K44" s="55" t="s">
        <v>281</v>
      </c>
      <c r="L44" s="55" t="s">
        <v>281</v>
      </c>
      <c r="M44" s="55" t="s">
        <v>281</v>
      </c>
      <c r="N44" s="55" t="s">
        <v>281</v>
      </c>
      <c r="O44" s="55" t="s">
        <v>281</v>
      </c>
      <c r="P44" s="55" t="s">
        <v>281</v>
      </c>
      <c r="Q44" s="54">
        <v>8576.9</v>
      </c>
      <c r="R44" s="54">
        <v>100.5</v>
      </c>
      <c r="S44" s="54">
        <v>637</v>
      </c>
    </row>
    <row r="45" spans="1:19" ht="12.75">
      <c r="A45" s="67" t="s">
        <v>106</v>
      </c>
      <c r="B45" s="55" t="s">
        <v>281</v>
      </c>
      <c r="C45" s="55" t="s">
        <v>281</v>
      </c>
      <c r="D45" s="55" t="s">
        <v>281</v>
      </c>
      <c r="E45" s="55" t="s">
        <v>281</v>
      </c>
      <c r="F45" s="55" t="s">
        <v>281</v>
      </c>
      <c r="G45" s="55" t="s">
        <v>281</v>
      </c>
      <c r="H45" s="55" t="s">
        <v>281</v>
      </c>
      <c r="I45" s="55" t="s">
        <v>281</v>
      </c>
      <c r="J45" s="55" t="s">
        <v>281</v>
      </c>
      <c r="K45" s="55" t="s">
        <v>281</v>
      </c>
      <c r="L45" s="55" t="s">
        <v>281</v>
      </c>
      <c r="M45" s="55" t="s">
        <v>281</v>
      </c>
      <c r="N45" s="55" t="s">
        <v>281</v>
      </c>
      <c r="O45" s="55" t="s">
        <v>281</v>
      </c>
      <c r="P45" s="55" t="s">
        <v>281</v>
      </c>
      <c r="Q45" s="54">
        <v>1800.7</v>
      </c>
      <c r="R45" s="54">
        <v>25.2</v>
      </c>
      <c r="S45" s="54">
        <v>109.1</v>
      </c>
    </row>
    <row r="46" spans="1:19" ht="12.75">
      <c r="A46" s="67" t="s">
        <v>107</v>
      </c>
      <c r="B46" s="55" t="s">
        <v>281</v>
      </c>
      <c r="C46" s="55" t="s">
        <v>281</v>
      </c>
      <c r="D46" s="55" t="s">
        <v>281</v>
      </c>
      <c r="E46" s="55" t="s">
        <v>281</v>
      </c>
      <c r="F46" s="55" t="s">
        <v>281</v>
      </c>
      <c r="G46" s="55" t="s">
        <v>281</v>
      </c>
      <c r="H46" s="55" t="s">
        <v>281</v>
      </c>
      <c r="I46" s="55" t="s">
        <v>281</v>
      </c>
      <c r="J46" s="55" t="s">
        <v>281</v>
      </c>
      <c r="K46" s="55" t="s">
        <v>281</v>
      </c>
      <c r="L46" s="55" t="s">
        <v>281</v>
      </c>
      <c r="M46" s="55" t="s">
        <v>281</v>
      </c>
      <c r="N46" s="55" t="s">
        <v>281</v>
      </c>
      <c r="O46" s="55" t="s">
        <v>281</v>
      </c>
      <c r="P46" s="55" t="s">
        <v>281</v>
      </c>
      <c r="Q46" s="54">
        <v>6776.2</v>
      </c>
      <c r="R46" s="54">
        <v>75.3</v>
      </c>
      <c r="S46" s="54">
        <v>527.9</v>
      </c>
    </row>
    <row r="47" spans="1:19" ht="12.75">
      <c r="A47" s="65" t="s">
        <v>108</v>
      </c>
      <c r="B47" s="55" t="s">
        <v>281</v>
      </c>
      <c r="C47" s="55" t="s">
        <v>281</v>
      </c>
      <c r="D47" s="55" t="s">
        <v>281</v>
      </c>
      <c r="E47" s="55" t="s">
        <v>281</v>
      </c>
      <c r="F47" s="55" t="s">
        <v>281</v>
      </c>
      <c r="G47" s="55" t="s">
        <v>281</v>
      </c>
      <c r="H47" s="55" t="s">
        <v>281</v>
      </c>
      <c r="I47" s="55" t="s">
        <v>281</v>
      </c>
      <c r="J47" s="55" t="s">
        <v>281</v>
      </c>
      <c r="K47" s="55" t="s">
        <v>281</v>
      </c>
      <c r="L47" s="55" t="s">
        <v>281</v>
      </c>
      <c r="M47" s="55" t="s">
        <v>281</v>
      </c>
      <c r="N47" s="55" t="s">
        <v>281</v>
      </c>
      <c r="O47" s="55" t="s">
        <v>281</v>
      </c>
      <c r="P47" s="55" t="s">
        <v>281</v>
      </c>
      <c r="Q47" s="54">
        <v>19453.1</v>
      </c>
      <c r="R47" s="54">
        <v>1940.5</v>
      </c>
      <c r="S47" s="54">
        <v>8819</v>
      </c>
    </row>
    <row r="48" spans="1:19" ht="12.75">
      <c r="A48" s="67" t="s">
        <v>106</v>
      </c>
      <c r="B48" s="55" t="s">
        <v>281</v>
      </c>
      <c r="C48" s="55" t="s">
        <v>281</v>
      </c>
      <c r="D48" s="55" t="s">
        <v>281</v>
      </c>
      <c r="E48" s="55" t="s">
        <v>281</v>
      </c>
      <c r="F48" s="55" t="s">
        <v>281</v>
      </c>
      <c r="G48" s="55" t="s">
        <v>281</v>
      </c>
      <c r="H48" s="55" t="s">
        <v>281</v>
      </c>
      <c r="I48" s="55" t="s">
        <v>281</v>
      </c>
      <c r="J48" s="55" t="s">
        <v>281</v>
      </c>
      <c r="K48" s="55" t="s">
        <v>281</v>
      </c>
      <c r="L48" s="55" t="s">
        <v>281</v>
      </c>
      <c r="M48" s="55" t="s">
        <v>281</v>
      </c>
      <c r="N48" s="55" t="s">
        <v>281</v>
      </c>
      <c r="O48" s="55" t="s">
        <v>281</v>
      </c>
      <c r="P48" s="55" t="s">
        <v>281</v>
      </c>
      <c r="Q48" s="54">
        <v>7993.9</v>
      </c>
      <c r="R48" s="54">
        <v>96.5</v>
      </c>
      <c r="S48" s="54">
        <v>428.5</v>
      </c>
    </row>
    <row r="49" spans="1:19" ht="12.75">
      <c r="A49" s="67" t="s">
        <v>107</v>
      </c>
      <c r="B49" s="55" t="s">
        <v>281</v>
      </c>
      <c r="C49" s="55" t="s">
        <v>281</v>
      </c>
      <c r="D49" s="55" t="s">
        <v>281</v>
      </c>
      <c r="E49" s="55" t="s">
        <v>281</v>
      </c>
      <c r="F49" s="55" t="s">
        <v>281</v>
      </c>
      <c r="G49" s="55" t="s">
        <v>281</v>
      </c>
      <c r="H49" s="55" t="s">
        <v>281</v>
      </c>
      <c r="I49" s="55" t="s">
        <v>281</v>
      </c>
      <c r="J49" s="55" t="s">
        <v>281</v>
      </c>
      <c r="K49" s="55" t="s">
        <v>281</v>
      </c>
      <c r="L49" s="55" t="s">
        <v>281</v>
      </c>
      <c r="M49" s="55" t="s">
        <v>281</v>
      </c>
      <c r="N49" s="55" t="s">
        <v>281</v>
      </c>
      <c r="O49" s="55" t="s">
        <v>281</v>
      </c>
      <c r="P49" s="55" t="s">
        <v>281</v>
      </c>
      <c r="Q49" s="54">
        <v>11459.3</v>
      </c>
      <c r="R49" s="54">
        <v>1844</v>
      </c>
      <c r="S49" s="54">
        <v>8390.4</v>
      </c>
    </row>
    <row r="50" spans="1:19" ht="12.75">
      <c r="A50" s="65" t="s">
        <v>109</v>
      </c>
      <c r="B50" s="55" t="s">
        <v>281</v>
      </c>
      <c r="C50" s="55" t="s">
        <v>281</v>
      </c>
      <c r="D50" s="55" t="s">
        <v>281</v>
      </c>
      <c r="E50" s="55" t="s">
        <v>281</v>
      </c>
      <c r="F50" s="55" t="s">
        <v>281</v>
      </c>
      <c r="G50" s="55" t="s">
        <v>281</v>
      </c>
      <c r="H50" s="55" t="s">
        <v>281</v>
      </c>
      <c r="I50" s="55" t="s">
        <v>281</v>
      </c>
      <c r="J50" s="55" t="s">
        <v>281</v>
      </c>
      <c r="K50" s="55" t="s">
        <v>281</v>
      </c>
      <c r="L50" s="55" t="s">
        <v>281</v>
      </c>
      <c r="M50" s="55" t="s">
        <v>281</v>
      </c>
      <c r="N50" s="55" t="s">
        <v>281</v>
      </c>
      <c r="O50" s="55" t="s">
        <v>281</v>
      </c>
      <c r="P50" s="55" t="s">
        <v>281</v>
      </c>
      <c r="Q50" s="54">
        <v>2320.9</v>
      </c>
      <c r="R50" s="54">
        <v>27.4</v>
      </c>
      <c r="S50" s="54">
        <v>101.2</v>
      </c>
    </row>
    <row r="51" spans="1:19" ht="12.75">
      <c r="A51" s="45" t="s">
        <v>96</v>
      </c>
      <c r="B51" s="54">
        <v>105.2</v>
      </c>
      <c r="C51" s="54">
        <v>105.2</v>
      </c>
      <c r="D51" s="55" t="s">
        <v>281</v>
      </c>
      <c r="E51" s="55" t="s">
        <v>281</v>
      </c>
      <c r="F51" s="55" t="s">
        <v>281</v>
      </c>
      <c r="G51" s="92">
        <v>2491.77</v>
      </c>
      <c r="H51" s="92">
        <v>2491.77</v>
      </c>
      <c r="I51" s="55" t="s">
        <v>281</v>
      </c>
      <c r="J51" s="55" t="s">
        <v>281</v>
      </c>
      <c r="K51" s="55" t="s">
        <v>281</v>
      </c>
      <c r="L51" s="54">
        <v>49.9</v>
      </c>
      <c r="M51" s="54">
        <v>49.9</v>
      </c>
      <c r="N51" s="55" t="s">
        <v>281</v>
      </c>
      <c r="O51" s="55" t="s">
        <v>281</v>
      </c>
      <c r="P51" s="55" t="s">
        <v>281</v>
      </c>
      <c r="Q51" s="54">
        <v>5932.7</v>
      </c>
      <c r="R51" s="54">
        <v>4190.2</v>
      </c>
      <c r="S51" s="54">
        <v>552.3</v>
      </c>
    </row>
    <row r="52" spans="1:19" ht="12.75">
      <c r="A52" s="65" t="s">
        <v>97</v>
      </c>
      <c r="B52" s="54">
        <v>105.2</v>
      </c>
      <c r="C52" s="54">
        <v>105.2</v>
      </c>
      <c r="D52" s="55" t="s">
        <v>281</v>
      </c>
      <c r="E52" s="55" t="s">
        <v>281</v>
      </c>
      <c r="F52" s="55" t="s">
        <v>281</v>
      </c>
      <c r="G52" s="92">
        <v>2491.77</v>
      </c>
      <c r="H52" s="92">
        <v>2491.77</v>
      </c>
      <c r="I52" s="55" t="s">
        <v>281</v>
      </c>
      <c r="J52" s="55" t="s">
        <v>281</v>
      </c>
      <c r="K52" s="55" t="s">
        <v>281</v>
      </c>
      <c r="L52" s="54">
        <v>49.9</v>
      </c>
      <c r="M52" s="54">
        <v>49.9</v>
      </c>
      <c r="N52" s="55" t="s">
        <v>281</v>
      </c>
      <c r="O52" s="55" t="s">
        <v>281</v>
      </c>
      <c r="P52" s="55" t="s">
        <v>281</v>
      </c>
      <c r="Q52" s="55" t="s">
        <v>281</v>
      </c>
      <c r="R52" s="55" t="s">
        <v>281</v>
      </c>
      <c r="S52" s="55" t="s">
        <v>281</v>
      </c>
    </row>
    <row r="53" spans="1:19" ht="12.75">
      <c r="A53" s="45" t="s">
        <v>99</v>
      </c>
      <c r="B53" s="54">
        <v>343.8</v>
      </c>
      <c r="C53" s="54">
        <v>343.8</v>
      </c>
      <c r="D53" s="55" t="s">
        <v>281</v>
      </c>
      <c r="E53" s="55" t="s">
        <v>281</v>
      </c>
      <c r="F53" s="55" t="s">
        <v>281</v>
      </c>
      <c r="G53" s="92">
        <v>4414.4</v>
      </c>
      <c r="H53" s="92">
        <v>4414.4</v>
      </c>
      <c r="I53" s="55" t="s">
        <v>281</v>
      </c>
      <c r="J53" s="55" t="s">
        <v>281</v>
      </c>
      <c r="K53" s="55" t="s">
        <v>281</v>
      </c>
      <c r="L53" s="54">
        <v>13.7</v>
      </c>
      <c r="M53" s="54">
        <v>13.7</v>
      </c>
      <c r="N53" s="55" t="s">
        <v>281</v>
      </c>
      <c r="O53" s="55" t="s">
        <v>281</v>
      </c>
      <c r="P53" s="55" t="s">
        <v>281</v>
      </c>
      <c r="Q53" s="56">
        <v>1410.2</v>
      </c>
      <c r="R53" s="56">
        <v>1477.3</v>
      </c>
      <c r="S53" s="56">
        <v>60.7</v>
      </c>
    </row>
    <row r="54" spans="1:19" ht="12.75">
      <c r="A54" s="46" t="s">
        <v>101</v>
      </c>
      <c r="B54" s="58">
        <v>99.3</v>
      </c>
      <c r="C54" s="58">
        <v>92.5</v>
      </c>
      <c r="D54" s="58">
        <v>6.8</v>
      </c>
      <c r="E54" s="69" t="s">
        <v>281</v>
      </c>
      <c r="F54" s="69" t="s">
        <v>281</v>
      </c>
      <c r="G54" s="93">
        <v>3386.51</v>
      </c>
      <c r="H54" s="93">
        <v>3379.77</v>
      </c>
      <c r="I54" s="93">
        <v>6.74</v>
      </c>
      <c r="J54" s="69" t="s">
        <v>281</v>
      </c>
      <c r="K54" s="69" t="s">
        <v>281</v>
      </c>
      <c r="L54" s="58">
        <v>22.8</v>
      </c>
      <c r="M54" s="58">
        <v>22.8</v>
      </c>
      <c r="N54" s="58">
        <v>0.1</v>
      </c>
      <c r="O54" s="69" t="s">
        <v>281</v>
      </c>
      <c r="P54" s="69" t="s">
        <v>281</v>
      </c>
      <c r="Q54" s="58">
        <v>339.5</v>
      </c>
      <c r="R54" s="58">
        <v>952.4</v>
      </c>
      <c r="S54" s="58">
        <v>1.5</v>
      </c>
    </row>
    <row r="55" spans="1:11" s="166" customFormat="1" ht="12.75" customHeight="1">
      <c r="A55" s="499" t="s">
        <v>418</v>
      </c>
      <c r="B55" s="499"/>
      <c r="C55" s="499"/>
      <c r="D55" s="499"/>
      <c r="E55" s="499"/>
      <c r="F55" s="499"/>
      <c r="G55" s="499"/>
      <c r="H55" s="499"/>
      <c r="I55" s="499"/>
      <c r="J55" s="499"/>
      <c r="K55" s="499"/>
    </row>
    <row r="56" spans="1:6" ht="12">
      <c r="A56" s="40"/>
      <c r="B56" s="40"/>
      <c r="C56" s="40"/>
      <c r="D56" s="40"/>
      <c r="E56" s="40"/>
      <c r="F56" s="40"/>
    </row>
  </sheetData>
  <sheetProtection/>
  <mergeCells count="17">
    <mergeCell ref="A1:S1"/>
    <mergeCell ref="G2:G3"/>
    <mergeCell ref="H2:K2"/>
    <mergeCell ref="A2:A3"/>
    <mergeCell ref="B2:B3"/>
    <mergeCell ref="C2:F2"/>
    <mergeCell ref="L2:L3"/>
    <mergeCell ref="M2:P2"/>
    <mergeCell ref="Q2:Q3"/>
    <mergeCell ref="A55:K55"/>
    <mergeCell ref="A19:S19"/>
    <mergeCell ref="A24:S24"/>
    <mergeCell ref="A40:S40"/>
    <mergeCell ref="B21:C21"/>
    <mergeCell ref="D21:E21"/>
    <mergeCell ref="R2:R3"/>
    <mergeCell ref="S2:S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26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36.375" style="0" customWidth="1"/>
    <col min="2" max="2" width="11.25390625" style="0" customWidth="1"/>
    <col min="3" max="3" width="14.25390625" style="0" customWidth="1"/>
    <col min="4" max="4" width="18.00390625" style="0" customWidth="1"/>
    <col min="5" max="5" width="12.125" style="0" customWidth="1"/>
    <col min="6" max="6" width="9.75390625" style="0" customWidth="1"/>
  </cols>
  <sheetData>
    <row r="1" spans="1:6" ht="12.75">
      <c r="A1" s="480" t="s">
        <v>440</v>
      </c>
      <c r="B1" s="480"/>
      <c r="C1" s="480"/>
      <c r="D1" s="480"/>
      <c r="E1" s="480"/>
      <c r="F1" s="480"/>
    </row>
    <row r="2" spans="1:6" s="30" customFormat="1" ht="15" customHeight="1">
      <c r="A2" s="33"/>
      <c r="B2" s="31"/>
      <c r="C2" s="31"/>
      <c r="D2" s="31"/>
      <c r="E2" s="31"/>
      <c r="F2" s="29" t="s">
        <v>112</v>
      </c>
    </row>
    <row r="3" spans="1:6" ht="12.75">
      <c r="A3" s="446"/>
      <c r="B3" s="446" t="s">
        <v>374</v>
      </c>
      <c r="C3" s="444" t="s">
        <v>373</v>
      </c>
      <c r="D3" s="445"/>
      <c r="E3" s="445"/>
      <c r="F3" s="445"/>
    </row>
    <row r="4" spans="1:6" ht="12.75">
      <c r="A4" s="447"/>
      <c r="B4" s="447"/>
      <c r="C4" s="395" t="s">
        <v>375</v>
      </c>
      <c r="D4" s="397" t="s">
        <v>395</v>
      </c>
      <c r="E4" s="397" t="s">
        <v>377</v>
      </c>
      <c r="F4" s="395" t="s">
        <v>378</v>
      </c>
    </row>
    <row r="5" spans="1:6" s="52" customFormat="1" ht="11.25" customHeight="1">
      <c r="A5" s="252" t="s">
        <v>113</v>
      </c>
      <c r="B5" s="202">
        <v>180824.3</v>
      </c>
      <c r="C5" s="202">
        <v>6468.4</v>
      </c>
      <c r="D5" s="202">
        <v>31550</v>
      </c>
      <c r="E5" s="202">
        <v>100467.6</v>
      </c>
      <c r="F5" s="202">
        <v>42338.4</v>
      </c>
    </row>
    <row r="6" spans="1:6" s="50" customFormat="1" ht="11.25" customHeight="1">
      <c r="A6" s="207" t="s">
        <v>0</v>
      </c>
      <c r="B6" s="203" t="s">
        <v>2</v>
      </c>
      <c r="C6" s="203" t="s">
        <v>2</v>
      </c>
      <c r="D6" s="203" t="s">
        <v>2</v>
      </c>
      <c r="E6" s="203" t="s">
        <v>2</v>
      </c>
      <c r="F6" s="203" t="s">
        <v>2</v>
      </c>
    </row>
    <row r="7" spans="1:6" s="50" customFormat="1" ht="11.25" customHeight="1">
      <c r="A7" s="207" t="s">
        <v>114</v>
      </c>
      <c r="B7" s="202">
        <v>1531.5</v>
      </c>
      <c r="C7" s="217" t="s">
        <v>281</v>
      </c>
      <c r="D7" s="202">
        <v>1309.9</v>
      </c>
      <c r="E7" s="202">
        <v>221.5</v>
      </c>
      <c r="F7" s="217" t="s">
        <v>281</v>
      </c>
    </row>
    <row r="8" spans="1:6" s="50" customFormat="1" ht="11.25" customHeight="1">
      <c r="A8" s="207" t="s">
        <v>115</v>
      </c>
      <c r="B8" s="202">
        <v>1370.3</v>
      </c>
      <c r="C8" s="202">
        <v>0.5</v>
      </c>
      <c r="D8" s="202">
        <v>1105</v>
      </c>
      <c r="E8" s="202">
        <v>201.4</v>
      </c>
      <c r="F8" s="202">
        <v>63.4</v>
      </c>
    </row>
    <row r="9" spans="1:6" s="50" customFormat="1" ht="11.25" customHeight="1">
      <c r="A9" s="207" t="s">
        <v>116</v>
      </c>
      <c r="B9" s="202">
        <v>46.2</v>
      </c>
      <c r="C9" s="217" t="s">
        <v>281</v>
      </c>
      <c r="D9" s="202">
        <v>39.9</v>
      </c>
      <c r="E9" s="217" t="s">
        <v>281</v>
      </c>
      <c r="F9" s="217" t="s">
        <v>282</v>
      </c>
    </row>
    <row r="10" spans="1:6" s="50" customFormat="1" ht="11.25" customHeight="1">
      <c r="A10" s="207" t="s">
        <v>117</v>
      </c>
      <c r="B10" s="202">
        <v>341.3</v>
      </c>
      <c r="C10" s="217" t="s">
        <v>281</v>
      </c>
      <c r="D10" s="202">
        <v>135.7</v>
      </c>
      <c r="E10" s="217" t="s">
        <v>282</v>
      </c>
      <c r="F10" s="202">
        <v>204.9</v>
      </c>
    </row>
    <row r="11" spans="1:6" s="50" customFormat="1" ht="22.5">
      <c r="A11" s="207" t="s">
        <v>118</v>
      </c>
      <c r="B11" s="202">
        <v>448.2</v>
      </c>
      <c r="C11" s="202">
        <v>13.9</v>
      </c>
      <c r="D11" s="202">
        <v>135.6</v>
      </c>
      <c r="E11" s="202">
        <v>298.1</v>
      </c>
      <c r="F11" s="217" t="s">
        <v>282</v>
      </c>
    </row>
    <row r="12" spans="1:6" s="50" customFormat="1" ht="11.25" customHeight="1">
      <c r="A12" s="207" t="s">
        <v>119</v>
      </c>
      <c r="B12" s="202">
        <v>64469.3</v>
      </c>
      <c r="C12" s="217" t="s">
        <v>281</v>
      </c>
      <c r="D12" s="202">
        <v>266.7</v>
      </c>
      <c r="E12" s="202">
        <v>56357.9</v>
      </c>
      <c r="F12" s="202">
        <v>7844.7</v>
      </c>
    </row>
    <row r="13" spans="1:6" s="50" customFormat="1" ht="11.25" customHeight="1">
      <c r="A13" s="207" t="s">
        <v>121</v>
      </c>
      <c r="B13" s="202">
        <v>754.5</v>
      </c>
      <c r="C13" s="202">
        <v>0.9</v>
      </c>
      <c r="D13" s="202">
        <v>753.6</v>
      </c>
      <c r="E13" s="217" t="s">
        <v>281</v>
      </c>
      <c r="F13" s="217" t="s">
        <v>281</v>
      </c>
    </row>
    <row r="14" spans="1:6" s="50" customFormat="1" ht="11.25" customHeight="1">
      <c r="A14" s="207" t="s">
        <v>123</v>
      </c>
      <c r="B14" s="202">
        <v>14912.2</v>
      </c>
      <c r="C14" s="202">
        <v>11.5</v>
      </c>
      <c r="D14" s="202">
        <v>10951.3</v>
      </c>
      <c r="E14" s="202">
        <v>1129.1</v>
      </c>
      <c r="F14" s="202">
        <v>2820.4</v>
      </c>
    </row>
    <row r="15" spans="1:6" s="52" customFormat="1" ht="11.25" customHeight="1">
      <c r="A15" s="207" t="s">
        <v>124</v>
      </c>
      <c r="B15" s="202">
        <v>1025.1</v>
      </c>
      <c r="C15" s="202">
        <v>2.9</v>
      </c>
      <c r="D15" s="202">
        <v>1013.4</v>
      </c>
      <c r="E15" s="202">
        <v>8.7</v>
      </c>
      <c r="F15" s="217" t="s">
        <v>281</v>
      </c>
    </row>
    <row r="16" spans="1:6" s="50" customFormat="1" ht="11.25" customHeight="1">
      <c r="A16" s="207" t="s">
        <v>212</v>
      </c>
      <c r="B16" s="202">
        <v>24.7</v>
      </c>
      <c r="C16" s="202">
        <v>11.3</v>
      </c>
      <c r="D16" s="202">
        <v>13.2</v>
      </c>
      <c r="E16" s="217" t="s">
        <v>281</v>
      </c>
      <c r="F16" s="202">
        <v>0.2</v>
      </c>
    </row>
    <row r="17" spans="1:6" s="50" customFormat="1" ht="11.25" customHeight="1">
      <c r="A17" s="207" t="s">
        <v>125</v>
      </c>
      <c r="B17" s="202">
        <v>45.8</v>
      </c>
      <c r="C17" s="202">
        <v>0.5</v>
      </c>
      <c r="D17" s="202">
        <v>40.2</v>
      </c>
      <c r="E17" s="217" t="s">
        <v>281</v>
      </c>
      <c r="F17" s="202">
        <v>5.1</v>
      </c>
    </row>
    <row r="18" spans="1:6" s="50" customFormat="1" ht="11.25" customHeight="1">
      <c r="A18" s="207" t="s">
        <v>126</v>
      </c>
      <c r="B18" s="217" t="s">
        <v>282</v>
      </c>
      <c r="C18" s="217" t="s">
        <v>281</v>
      </c>
      <c r="D18" s="217" t="s">
        <v>282</v>
      </c>
      <c r="E18" s="217" t="s">
        <v>281</v>
      </c>
      <c r="F18" s="217" t="s">
        <v>281</v>
      </c>
    </row>
    <row r="19" spans="1:6" s="50" customFormat="1" ht="11.25" customHeight="1">
      <c r="A19" s="207" t="s">
        <v>127</v>
      </c>
      <c r="B19" s="202">
        <v>9.9</v>
      </c>
      <c r="C19" s="202">
        <v>9.5</v>
      </c>
      <c r="D19" s="202">
        <v>0.4</v>
      </c>
      <c r="E19" s="217" t="s">
        <v>281</v>
      </c>
      <c r="F19" s="217" t="s">
        <v>281</v>
      </c>
    </row>
    <row r="20" spans="1:6" s="52" customFormat="1" ht="11.25" customHeight="1">
      <c r="A20" s="207" t="s">
        <v>128</v>
      </c>
      <c r="B20" s="202">
        <v>25850.9</v>
      </c>
      <c r="C20" s="202">
        <v>336.8</v>
      </c>
      <c r="D20" s="202">
        <v>10613</v>
      </c>
      <c r="E20" s="202">
        <v>9416.8</v>
      </c>
      <c r="F20" s="202">
        <v>5484.4</v>
      </c>
    </row>
    <row r="21" spans="1:6" s="50" customFormat="1" ht="11.25" customHeight="1">
      <c r="A21" s="207" t="s">
        <v>134</v>
      </c>
      <c r="B21" s="202">
        <v>188</v>
      </c>
      <c r="C21" s="217" t="s">
        <v>282</v>
      </c>
      <c r="D21" s="217" t="s">
        <v>282</v>
      </c>
      <c r="E21" s="202">
        <v>65.5</v>
      </c>
      <c r="F21" s="202">
        <v>112.3</v>
      </c>
    </row>
    <row r="22" spans="1:6" s="53" customFormat="1" ht="11.25" customHeight="1">
      <c r="A22" s="207" t="s">
        <v>129</v>
      </c>
      <c r="B22" s="202">
        <v>43.6</v>
      </c>
      <c r="C22" s="202">
        <v>5.2</v>
      </c>
      <c r="D22" s="202">
        <v>38.4</v>
      </c>
      <c r="E22" s="217" t="s">
        <v>281</v>
      </c>
      <c r="F22" s="217" t="s">
        <v>281</v>
      </c>
    </row>
    <row r="23" spans="1:6" s="50" customFormat="1" ht="11.25" customHeight="1">
      <c r="A23" s="207" t="s">
        <v>130</v>
      </c>
      <c r="B23" s="202">
        <v>1081.6</v>
      </c>
      <c r="C23" s="202">
        <v>61.9</v>
      </c>
      <c r="D23" s="202">
        <v>900</v>
      </c>
      <c r="E23" s="202">
        <v>119.6</v>
      </c>
      <c r="F23" s="217" t="s">
        <v>281</v>
      </c>
    </row>
    <row r="24" spans="1:6" s="50" customFormat="1" ht="11.25" customHeight="1">
      <c r="A24" s="207" t="s">
        <v>135</v>
      </c>
      <c r="B24" s="202">
        <v>9.1</v>
      </c>
      <c r="C24" s="202">
        <v>0.5</v>
      </c>
      <c r="D24" s="202">
        <v>2.3</v>
      </c>
      <c r="E24" s="217" t="s">
        <v>282</v>
      </c>
      <c r="F24" s="202">
        <v>5.6</v>
      </c>
    </row>
    <row r="25" spans="1:6" s="50" customFormat="1" ht="11.25" customHeight="1">
      <c r="A25" s="207" t="s">
        <v>131</v>
      </c>
      <c r="B25" s="202">
        <v>3226.1</v>
      </c>
      <c r="C25" s="202">
        <v>3188.3</v>
      </c>
      <c r="D25" s="202">
        <v>37.2</v>
      </c>
      <c r="E25" s="202">
        <v>0.2</v>
      </c>
      <c r="F25" s="202">
        <v>0.4</v>
      </c>
    </row>
    <row r="26" spans="1:6" s="50" customFormat="1" ht="11.25" customHeight="1">
      <c r="A26" s="207" t="s">
        <v>132</v>
      </c>
      <c r="B26" s="202">
        <v>28.2</v>
      </c>
      <c r="C26" s="202">
        <v>6.5</v>
      </c>
      <c r="D26" s="202">
        <v>21.7</v>
      </c>
      <c r="E26" s="217" t="s">
        <v>281</v>
      </c>
      <c r="F26" s="217" t="s">
        <v>281</v>
      </c>
    </row>
    <row r="27" spans="1:6" s="50" customFormat="1" ht="11.25" customHeight="1">
      <c r="A27" s="207" t="s">
        <v>207</v>
      </c>
      <c r="B27" s="202">
        <v>18.9</v>
      </c>
      <c r="C27" s="202">
        <v>17.6</v>
      </c>
      <c r="D27" s="202">
        <v>0.6</v>
      </c>
      <c r="E27" s="217" t="s">
        <v>281</v>
      </c>
      <c r="F27" s="202">
        <v>0.7</v>
      </c>
    </row>
    <row r="28" spans="1:6" s="50" customFormat="1" ht="11.25" customHeight="1">
      <c r="A28" s="207" t="s">
        <v>133</v>
      </c>
      <c r="B28" s="202">
        <v>113.9</v>
      </c>
      <c r="C28" s="202">
        <v>37.2</v>
      </c>
      <c r="D28" s="202">
        <v>76.5</v>
      </c>
      <c r="E28" s="217" t="s">
        <v>282</v>
      </c>
      <c r="F28" s="202">
        <v>0.2</v>
      </c>
    </row>
    <row r="29" spans="1:6" s="50" customFormat="1" ht="11.25" customHeight="1">
      <c r="A29" s="207" t="s">
        <v>208</v>
      </c>
      <c r="B29" s="202">
        <v>188</v>
      </c>
      <c r="C29" s="217" t="s">
        <v>282</v>
      </c>
      <c r="D29" s="217" t="s">
        <v>282</v>
      </c>
      <c r="E29" s="202">
        <v>65.5</v>
      </c>
      <c r="F29" s="202">
        <v>112.3</v>
      </c>
    </row>
    <row r="30" spans="1:6" s="50" customFormat="1" ht="11.25" customHeight="1">
      <c r="A30" s="207" t="s">
        <v>209</v>
      </c>
      <c r="B30" s="202">
        <v>65278.2</v>
      </c>
      <c r="C30" s="202">
        <v>2763.1</v>
      </c>
      <c r="D30" s="202">
        <v>4078.5</v>
      </c>
      <c r="E30" s="202">
        <v>32647.4</v>
      </c>
      <c r="F30" s="202">
        <v>25789.2</v>
      </c>
    </row>
    <row r="31" spans="1:6" s="50" customFormat="1" ht="11.25" customHeight="1">
      <c r="A31" s="253" t="s">
        <v>213</v>
      </c>
      <c r="B31" s="34"/>
      <c r="C31" s="34"/>
      <c r="D31" s="34"/>
      <c r="E31" s="34"/>
      <c r="F31" s="34"/>
    </row>
    <row r="32" spans="1:6" s="50" customFormat="1" ht="12">
      <c r="A32" s="254" t="s">
        <v>174</v>
      </c>
      <c r="B32" s="202">
        <v>3856.2</v>
      </c>
      <c r="C32" s="202">
        <v>15.8</v>
      </c>
      <c r="D32" s="202">
        <v>3166.8</v>
      </c>
      <c r="E32" s="202">
        <v>432.7</v>
      </c>
      <c r="F32" s="202">
        <v>241</v>
      </c>
    </row>
    <row r="33" spans="1:6" s="50" customFormat="1" ht="11.25" customHeight="1">
      <c r="A33" s="201" t="s">
        <v>175</v>
      </c>
      <c r="B33" s="202">
        <v>302.4</v>
      </c>
      <c r="C33" s="202">
        <v>108.5</v>
      </c>
      <c r="D33" s="202">
        <v>182.8</v>
      </c>
      <c r="E33" s="202">
        <v>0.8</v>
      </c>
      <c r="F33" s="202">
        <v>10.3</v>
      </c>
    </row>
    <row r="34" spans="1:6" s="50" customFormat="1" ht="23.25" customHeight="1">
      <c r="A34" s="505" t="s">
        <v>380</v>
      </c>
      <c r="B34" s="505"/>
      <c r="C34" s="505"/>
      <c r="D34" s="505"/>
      <c r="E34" s="505"/>
      <c r="F34" s="505"/>
    </row>
    <row r="35" spans="1:6" s="50" customFormat="1" ht="11.25" customHeight="1">
      <c r="A35" s="35"/>
      <c r="B35" s="70"/>
      <c r="C35" s="70"/>
      <c r="D35" s="70"/>
      <c r="E35" s="70"/>
      <c r="F35" s="70"/>
    </row>
    <row r="36" ht="24" customHeight="1"/>
  </sheetData>
  <sheetProtection/>
  <mergeCells count="5">
    <mergeCell ref="A34:F34"/>
    <mergeCell ref="A1:F1"/>
    <mergeCell ref="A3:A4"/>
    <mergeCell ref="B3:B4"/>
    <mergeCell ref="C3:F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8" sqref="A18:A19"/>
    </sheetView>
  </sheetViews>
  <sheetFormatPr defaultColWidth="9.00390625" defaultRowHeight="12.75"/>
  <cols>
    <col min="1" max="1" width="28.375" style="37" customWidth="1"/>
    <col min="2" max="2" width="21.75390625" style="37" customWidth="1"/>
    <col min="3" max="3" width="21.125" style="37" customWidth="1"/>
    <col min="4" max="5" width="22.25390625" style="37" customWidth="1"/>
    <col min="6" max="6" width="21.00390625" style="37" customWidth="1"/>
    <col min="7" max="7" width="9.125" style="37" customWidth="1"/>
    <col min="8" max="8" width="10.75390625" style="37" bestFit="1" customWidth="1"/>
    <col min="9" max="16384" width="9.125" style="37" customWidth="1"/>
  </cols>
  <sheetData>
    <row r="1" spans="1:6" ht="12.75">
      <c r="A1" s="510" t="s">
        <v>441</v>
      </c>
      <c r="B1" s="510"/>
      <c r="C1" s="510"/>
      <c r="D1" s="510"/>
      <c r="E1" s="510"/>
      <c r="F1" s="510"/>
    </row>
    <row r="2" spans="1:6" ht="12">
      <c r="A2" s="511" t="s">
        <v>80</v>
      </c>
      <c r="B2" s="442" t="s">
        <v>442</v>
      </c>
      <c r="C2" s="459" t="s">
        <v>382</v>
      </c>
      <c r="D2" s="476"/>
      <c r="E2" s="442" t="s">
        <v>444</v>
      </c>
      <c r="F2" s="513" t="s">
        <v>363</v>
      </c>
    </row>
    <row r="3" spans="1:6" ht="22.5">
      <c r="A3" s="512"/>
      <c r="B3" s="453"/>
      <c r="C3" s="71" t="s">
        <v>443</v>
      </c>
      <c r="D3" s="71" t="s">
        <v>340</v>
      </c>
      <c r="E3" s="453"/>
      <c r="F3" s="514"/>
    </row>
    <row r="4" spans="1:6" ht="11.25" customHeight="1">
      <c r="A4" s="23" t="s">
        <v>81</v>
      </c>
      <c r="B4" s="260">
        <v>1821197.6405</v>
      </c>
      <c r="C4" s="260">
        <v>1713898.3365999998</v>
      </c>
      <c r="D4" s="260">
        <v>107299.3039</v>
      </c>
      <c r="E4" s="202">
        <v>281400.9</v>
      </c>
      <c r="F4" s="202">
        <v>151678.7</v>
      </c>
    </row>
    <row r="5" spans="1:6" ht="11.25" customHeight="1">
      <c r="A5" s="112" t="s">
        <v>82</v>
      </c>
      <c r="B5" s="260">
        <v>72124.5038008779</v>
      </c>
      <c r="C5" s="260">
        <v>72124.5038008779</v>
      </c>
      <c r="D5" s="260" t="s">
        <v>281</v>
      </c>
      <c r="E5" s="202">
        <v>13944.6</v>
      </c>
      <c r="F5" s="202">
        <v>7996.4</v>
      </c>
    </row>
    <row r="6" spans="1:6" ht="11.25" customHeight="1">
      <c r="A6" s="112" t="s">
        <v>83</v>
      </c>
      <c r="B6" s="260">
        <v>311363.17101361195</v>
      </c>
      <c r="C6" s="260">
        <v>311363.17101361195</v>
      </c>
      <c r="D6" s="260" t="s">
        <v>281</v>
      </c>
      <c r="E6" s="202">
        <v>17796.7</v>
      </c>
      <c r="F6" s="202">
        <v>21907</v>
      </c>
    </row>
    <row r="7" spans="1:6" ht="11.25" customHeight="1">
      <c r="A7" s="112" t="s">
        <v>84</v>
      </c>
      <c r="B7" s="260">
        <v>308225.80130707094</v>
      </c>
      <c r="C7" s="260">
        <v>308225.80130707094</v>
      </c>
      <c r="D7" s="260" t="s">
        <v>281</v>
      </c>
      <c r="E7" s="202">
        <v>92420.8</v>
      </c>
      <c r="F7" s="202">
        <v>31754.6</v>
      </c>
    </row>
    <row r="8" spans="1:6" ht="11.25" customHeight="1">
      <c r="A8" s="112" t="s">
        <v>85</v>
      </c>
      <c r="B8" s="260">
        <v>61112.0062</v>
      </c>
      <c r="C8" s="260">
        <v>61112.0062</v>
      </c>
      <c r="D8" s="260" t="s">
        <v>281</v>
      </c>
      <c r="E8" s="202">
        <v>27972.4</v>
      </c>
      <c r="F8" s="202">
        <v>6721.1</v>
      </c>
    </row>
    <row r="9" spans="1:6" ht="11.25" customHeight="1">
      <c r="A9" s="112" t="s">
        <v>86</v>
      </c>
      <c r="B9" s="260">
        <v>322292.281117131</v>
      </c>
      <c r="C9" s="260">
        <v>322034.434317131</v>
      </c>
      <c r="D9" s="260">
        <v>257.8468</v>
      </c>
      <c r="E9" s="202">
        <v>15210</v>
      </c>
      <c r="F9" s="202">
        <v>19236.8</v>
      </c>
    </row>
    <row r="10" spans="1:6" ht="11.25" customHeight="1">
      <c r="A10" s="112" t="s">
        <v>87</v>
      </c>
      <c r="B10" s="260">
        <v>51247.949028966505</v>
      </c>
      <c r="C10" s="260">
        <v>51247.949028966505</v>
      </c>
      <c r="D10" s="260" t="s">
        <v>281</v>
      </c>
      <c r="E10" s="202">
        <v>21078.1</v>
      </c>
      <c r="F10" s="202">
        <v>11415.9</v>
      </c>
    </row>
    <row r="11" spans="1:6" ht="11.25" customHeight="1">
      <c r="A11" s="112" t="s">
        <v>88</v>
      </c>
      <c r="B11" s="260">
        <v>9074.1604</v>
      </c>
      <c r="C11" s="260">
        <v>9074.1604</v>
      </c>
      <c r="D11" s="260" t="s">
        <v>281</v>
      </c>
      <c r="E11" s="202">
        <v>12641</v>
      </c>
      <c r="F11" s="202">
        <v>663.5</v>
      </c>
    </row>
    <row r="12" spans="1:6" ht="11.25" customHeight="1">
      <c r="A12" s="112" t="s">
        <v>89</v>
      </c>
      <c r="B12" s="260">
        <v>133732.396084777</v>
      </c>
      <c r="C12" s="260">
        <v>133732.396084777</v>
      </c>
      <c r="D12" s="260" t="s">
        <v>281</v>
      </c>
      <c r="E12" s="202">
        <v>9884</v>
      </c>
      <c r="F12" s="202">
        <v>12001.8</v>
      </c>
    </row>
    <row r="13" spans="1:6" ht="11.25" customHeight="1">
      <c r="A13" s="112" t="s">
        <v>90</v>
      </c>
      <c r="B13" s="260">
        <v>201346.14429494803</v>
      </c>
      <c r="C13" s="260">
        <v>94884.9292949481</v>
      </c>
      <c r="D13" s="260">
        <v>106461.215</v>
      </c>
      <c r="E13" s="202">
        <v>20644.7</v>
      </c>
      <c r="F13" s="202">
        <v>11118</v>
      </c>
    </row>
    <row r="14" spans="1:6" ht="11.25" customHeight="1">
      <c r="A14" s="112" t="s">
        <v>91</v>
      </c>
      <c r="B14" s="260">
        <v>17873.142</v>
      </c>
      <c r="C14" s="260">
        <v>17873.142</v>
      </c>
      <c r="D14" s="260" t="s">
        <v>281</v>
      </c>
      <c r="E14" s="202">
        <v>11049</v>
      </c>
      <c r="F14" s="202">
        <v>4132</v>
      </c>
    </row>
    <row r="15" spans="1:6" ht="11.25" customHeight="1">
      <c r="A15" s="112" t="s">
        <v>92</v>
      </c>
      <c r="B15" s="260">
        <v>8809.055</v>
      </c>
      <c r="C15" s="260">
        <v>8809.055</v>
      </c>
      <c r="D15" s="260" t="s">
        <v>281</v>
      </c>
      <c r="E15" s="202">
        <v>11025</v>
      </c>
      <c r="F15" s="202">
        <v>2053</v>
      </c>
    </row>
    <row r="16" spans="1:6" ht="11.25" customHeight="1">
      <c r="A16" s="112" t="s">
        <v>164</v>
      </c>
      <c r="B16" s="260">
        <v>314545.513754447</v>
      </c>
      <c r="C16" s="260">
        <v>313965.272654447</v>
      </c>
      <c r="D16" s="260">
        <v>580.2411</v>
      </c>
      <c r="E16" s="202">
        <v>20462.7</v>
      </c>
      <c r="F16" s="202">
        <v>20676.4</v>
      </c>
    </row>
    <row r="17" spans="1:6" ht="11.25" customHeight="1">
      <c r="A17" s="112" t="s">
        <v>152</v>
      </c>
      <c r="B17" s="260">
        <v>8428.81459816754</v>
      </c>
      <c r="C17" s="260">
        <v>8428.81359816754</v>
      </c>
      <c r="D17" s="260" t="s">
        <v>281</v>
      </c>
      <c r="E17" s="202">
        <v>2012.7</v>
      </c>
      <c r="F17" s="202">
        <v>1776.9</v>
      </c>
    </row>
    <row r="18" spans="1:6" ht="11.25" customHeight="1">
      <c r="A18" s="63" t="s">
        <v>169</v>
      </c>
      <c r="B18" s="260">
        <v>263.9399</v>
      </c>
      <c r="C18" s="260">
        <v>263.9399</v>
      </c>
      <c r="D18" s="260" t="s">
        <v>281</v>
      </c>
      <c r="E18" s="202">
        <v>46.4</v>
      </c>
      <c r="F18" s="202">
        <v>49.2</v>
      </c>
    </row>
    <row r="19" spans="1:6" ht="11.25" customHeight="1">
      <c r="A19" s="68" t="s">
        <v>170</v>
      </c>
      <c r="B19" s="261">
        <v>758.762</v>
      </c>
      <c r="C19" s="261">
        <v>758.762</v>
      </c>
      <c r="D19" s="261" t="s">
        <v>281</v>
      </c>
      <c r="E19" s="200">
        <v>5213</v>
      </c>
      <c r="F19" s="200">
        <v>176</v>
      </c>
    </row>
    <row r="20" spans="1:4" s="167" customFormat="1" ht="24" customHeight="1">
      <c r="A20" s="506" t="s">
        <v>445</v>
      </c>
      <c r="B20" s="507"/>
      <c r="C20" s="507"/>
      <c r="D20" s="507"/>
    </row>
    <row r="21" spans="1:4" s="167" customFormat="1" ht="12.75">
      <c r="A21" s="508" t="s">
        <v>211</v>
      </c>
      <c r="B21" s="509"/>
      <c r="C21" s="509"/>
      <c r="D21" s="509"/>
    </row>
  </sheetData>
  <sheetProtection/>
  <mergeCells count="8">
    <mergeCell ref="A20:D20"/>
    <mergeCell ref="A21:D21"/>
    <mergeCell ref="A1:F1"/>
    <mergeCell ref="A2:A3"/>
    <mergeCell ref="B2:B3"/>
    <mergeCell ref="C2:D2"/>
    <mergeCell ref="E2:E3"/>
    <mergeCell ref="F2:F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6"/>
  <sheetViews>
    <sheetView zoomScale="80" zoomScaleNormal="80" zoomScalePageLayoutView="0" workbookViewId="0" topLeftCell="A1">
      <selection activeCell="D10" sqref="D10"/>
    </sheetView>
  </sheetViews>
  <sheetFormatPr defaultColWidth="9.00390625" defaultRowHeight="12.75"/>
  <cols>
    <col min="1" max="1" width="4.375" style="174" customWidth="1"/>
    <col min="2" max="2" width="51.125" style="174" customWidth="1"/>
    <col min="3" max="3" width="17.25390625" style="174" customWidth="1"/>
    <col min="4" max="4" width="52.00390625" style="174" customWidth="1"/>
  </cols>
  <sheetData>
    <row r="4" ht="17.25" customHeight="1">
      <c r="B4" s="187" t="s">
        <v>3</v>
      </c>
    </row>
    <row r="5" ht="12.75">
      <c r="B5" s="187" t="s">
        <v>10</v>
      </c>
    </row>
    <row r="6" ht="12.75">
      <c r="B6" s="187" t="s">
        <v>4</v>
      </c>
    </row>
    <row r="7" ht="12.75">
      <c r="B7" s="187" t="s">
        <v>11</v>
      </c>
    </row>
    <row r="8" ht="12.75">
      <c r="B8" s="187" t="s">
        <v>5</v>
      </c>
    </row>
    <row r="9" ht="38.25">
      <c r="B9" s="188" t="s">
        <v>6</v>
      </c>
    </row>
    <row r="15" spans="2:3" ht="12.75">
      <c r="B15" s="36" t="s">
        <v>192</v>
      </c>
      <c r="C15" s="36"/>
    </row>
    <row r="16" spans="2:4" ht="12.75">
      <c r="B16" s="189"/>
      <c r="D16" s="187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4" sqref="A4:A6"/>
    </sheetView>
  </sheetViews>
  <sheetFormatPr defaultColWidth="9.00390625" defaultRowHeight="12.75"/>
  <cols>
    <col min="1" max="1" width="37.875" style="0" customWidth="1"/>
    <col min="2" max="2" width="25.625" style="0" customWidth="1"/>
    <col min="3" max="4" width="24.375" style="0" customWidth="1"/>
    <col min="5" max="5" width="24.00390625" style="0" customWidth="1"/>
    <col min="6" max="6" width="9.125" style="85" customWidth="1"/>
  </cols>
  <sheetData>
    <row r="1" spans="1:5" ht="12.75">
      <c r="A1" s="467" t="s">
        <v>447</v>
      </c>
      <c r="B1" s="467"/>
      <c r="C1" s="467"/>
      <c r="D1" s="467"/>
      <c r="E1" s="467"/>
    </row>
    <row r="2" spans="1:5" ht="12.75">
      <c r="A2" s="461"/>
      <c r="B2" s="464" t="s">
        <v>444</v>
      </c>
      <c r="C2" s="515"/>
      <c r="D2" s="463" t="s">
        <v>363</v>
      </c>
      <c r="E2" s="516"/>
    </row>
    <row r="3" spans="1:5" ht="12.75">
      <c r="A3" s="462"/>
      <c r="B3" s="401" t="s">
        <v>330</v>
      </c>
      <c r="C3" s="400" t="s">
        <v>331</v>
      </c>
      <c r="D3" s="401" t="s">
        <v>330</v>
      </c>
      <c r="E3" s="398" t="s">
        <v>331</v>
      </c>
    </row>
    <row r="4" spans="1:5" ht="11.25" customHeight="1">
      <c r="A4" s="23" t="s">
        <v>81</v>
      </c>
      <c r="B4" s="255">
        <v>281400.9</v>
      </c>
      <c r="C4" s="255">
        <v>110.9</v>
      </c>
      <c r="D4" s="255">
        <v>151678.7</v>
      </c>
      <c r="E4" s="255">
        <v>122.2</v>
      </c>
    </row>
    <row r="5" spans="1:5" ht="11.25" customHeight="1">
      <c r="A5" s="112" t="s">
        <v>82</v>
      </c>
      <c r="B5" s="100">
        <v>13944.6</v>
      </c>
      <c r="C5" s="100">
        <v>112.1</v>
      </c>
      <c r="D5" s="100">
        <v>7996.4</v>
      </c>
      <c r="E5" s="100">
        <v>511.6</v>
      </c>
    </row>
    <row r="6" spans="1:5" ht="11.25" customHeight="1">
      <c r="A6" s="112" t="s">
        <v>83</v>
      </c>
      <c r="B6" s="100">
        <v>17796.7</v>
      </c>
      <c r="C6" s="100">
        <v>114.6</v>
      </c>
      <c r="D6" s="100">
        <v>21907</v>
      </c>
      <c r="E6" s="100">
        <v>407.6</v>
      </c>
    </row>
    <row r="7" spans="1:5" ht="11.25" customHeight="1">
      <c r="A7" s="112" t="s">
        <v>84</v>
      </c>
      <c r="B7" s="100">
        <v>92420.8</v>
      </c>
      <c r="C7" s="100">
        <v>108.5</v>
      </c>
      <c r="D7" s="100">
        <v>31754.6</v>
      </c>
      <c r="E7" s="100">
        <v>69.4</v>
      </c>
    </row>
    <row r="8" spans="1:5" ht="11.25" customHeight="1">
      <c r="A8" s="112" t="s">
        <v>85</v>
      </c>
      <c r="B8" s="100">
        <v>27972.4</v>
      </c>
      <c r="C8" s="100">
        <v>95.6</v>
      </c>
      <c r="D8" s="100">
        <v>6721.1</v>
      </c>
      <c r="E8" s="100">
        <v>82.6</v>
      </c>
    </row>
    <row r="9" spans="1:5" ht="11.25" customHeight="1">
      <c r="A9" s="112" t="s">
        <v>86</v>
      </c>
      <c r="B9" s="100">
        <v>15210</v>
      </c>
      <c r="C9" s="100">
        <v>117.9</v>
      </c>
      <c r="D9" s="100">
        <v>19236.8</v>
      </c>
      <c r="E9" s="100">
        <v>3814.2</v>
      </c>
    </row>
    <row r="10" spans="1:5" ht="11.25" customHeight="1">
      <c r="A10" s="112" t="s">
        <v>87</v>
      </c>
      <c r="B10" s="100">
        <v>21078.1</v>
      </c>
      <c r="C10" s="100">
        <v>104.4</v>
      </c>
      <c r="D10" s="100">
        <v>11415.9</v>
      </c>
      <c r="E10" s="100">
        <v>52.4</v>
      </c>
    </row>
    <row r="11" spans="1:5" ht="11.25" customHeight="1">
      <c r="A11" s="112" t="s">
        <v>88</v>
      </c>
      <c r="B11" s="100">
        <v>12641</v>
      </c>
      <c r="C11" s="100">
        <v>129</v>
      </c>
      <c r="D11" s="100">
        <v>663.5</v>
      </c>
      <c r="E11" s="100">
        <v>14.8</v>
      </c>
    </row>
    <row r="12" spans="1:5" ht="11.25" customHeight="1">
      <c r="A12" s="112" t="s">
        <v>89</v>
      </c>
      <c r="B12" s="100">
        <v>9884</v>
      </c>
      <c r="C12" s="100">
        <v>279.9</v>
      </c>
      <c r="D12" s="100">
        <v>12001.8</v>
      </c>
      <c r="E12" s="100">
        <v>57717.4</v>
      </c>
    </row>
    <row r="13" spans="1:5" ht="11.25" customHeight="1">
      <c r="A13" s="112" t="s">
        <v>90</v>
      </c>
      <c r="B13" s="100">
        <v>20644.7</v>
      </c>
      <c r="C13" s="100">
        <v>109.6</v>
      </c>
      <c r="D13" s="100">
        <v>11118</v>
      </c>
      <c r="E13" s="100">
        <v>83.6</v>
      </c>
    </row>
    <row r="14" spans="1:5" ht="11.25" customHeight="1">
      <c r="A14" s="112" t="s">
        <v>91</v>
      </c>
      <c r="B14" s="100">
        <v>11049</v>
      </c>
      <c r="C14" s="100">
        <v>100.8</v>
      </c>
      <c r="D14" s="100">
        <v>4132</v>
      </c>
      <c r="E14" s="100">
        <v>98.5</v>
      </c>
    </row>
    <row r="15" spans="1:5" ht="11.25" customHeight="1">
      <c r="A15" s="112" t="s">
        <v>92</v>
      </c>
      <c r="B15" s="100">
        <v>11025</v>
      </c>
      <c r="C15" s="100">
        <v>100.5</v>
      </c>
      <c r="D15" s="100">
        <v>2053</v>
      </c>
      <c r="E15" s="100">
        <v>100.5</v>
      </c>
    </row>
    <row r="16" spans="1:5" ht="11.25" customHeight="1">
      <c r="A16" s="112" t="s">
        <v>164</v>
      </c>
      <c r="B16" s="100">
        <v>20462.7</v>
      </c>
      <c r="C16" s="100">
        <v>119.7</v>
      </c>
      <c r="D16" s="100">
        <v>20676.4</v>
      </c>
      <c r="E16" s="100">
        <v>739.1</v>
      </c>
    </row>
    <row r="17" spans="1:5" ht="11.25" customHeight="1">
      <c r="A17" s="112" t="s">
        <v>152</v>
      </c>
      <c r="B17" s="100">
        <v>2012.7</v>
      </c>
      <c r="C17" s="100">
        <v>108.9</v>
      </c>
      <c r="D17" s="100">
        <v>1776.9</v>
      </c>
      <c r="E17" s="100">
        <v>14.3</v>
      </c>
    </row>
    <row r="18" spans="1:5" ht="11.25" customHeight="1">
      <c r="A18" s="63" t="s">
        <v>169</v>
      </c>
      <c r="B18" s="100">
        <v>46.4</v>
      </c>
      <c r="C18" s="100">
        <v>1331.7</v>
      </c>
      <c r="D18" s="100">
        <v>49.2</v>
      </c>
      <c r="E18" s="100">
        <v>3</v>
      </c>
    </row>
    <row r="19" spans="1:5" ht="11.25" customHeight="1">
      <c r="A19" s="68" t="s">
        <v>170</v>
      </c>
      <c r="B19" s="256">
        <v>5213</v>
      </c>
      <c r="C19" s="256">
        <v>100.8</v>
      </c>
      <c r="D19" s="256">
        <v>176</v>
      </c>
      <c r="E19" s="256">
        <v>103.5</v>
      </c>
    </row>
    <row r="20" spans="1:6" s="167" customFormat="1" ht="21" customHeight="1">
      <c r="A20" s="517" t="s">
        <v>446</v>
      </c>
      <c r="B20" s="518"/>
      <c r="C20" s="518"/>
      <c r="D20" s="518"/>
      <c r="E20" s="518"/>
      <c r="F20" s="280"/>
    </row>
  </sheetData>
  <sheetProtection/>
  <mergeCells count="5">
    <mergeCell ref="A1:E1"/>
    <mergeCell ref="A2:A3"/>
    <mergeCell ref="B2:C2"/>
    <mergeCell ref="D2:E2"/>
    <mergeCell ref="A20:E20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0.875" style="37" customWidth="1"/>
    <col min="2" max="2" width="28.875" style="37" customWidth="1"/>
    <col min="3" max="4" width="28.375" style="37" customWidth="1"/>
    <col min="5" max="5" width="15.625" style="37" customWidth="1"/>
    <col min="6" max="16384" width="9.125" style="37" customWidth="1"/>
  </cols>
  <sheetData>
    <row r="1" spans="1:5" ht="15">
      <c r="A1" s="519" t="s">
        <v>548</v>
      </c>
      <c r="B1" s="519"/>
      <c r="C1" s="519"/>
      <c r="D1" s="519"/>
      <c r="E1" s="87"/>
    </row>
    <row r="2" spans="1:5" ht="22.5">
      <c r="A2" s="114"/>
      <c r="B2" s="396" t="s">
        <v>448</v>
      </c>
      <c r="C2" s="395" t="s">
        <v>449</v>
      </c>
      <c r="D2" s="395" t="s">
        <v>363</v>
      </c>
      <c r="E2" s="87"/>
    </row>
    <row r="3" spans="1:5" ht="11.25" customHeight="1">
      <c r="A3" s="182" t="s">
        <v>1</v>
      </c>
      <c r="B3" s="54">
        <v>1713898.3</v>
      </c>
      <c r="C3" s="54">
        <v>281400.9</v>
      </c>
      <c r="D3" s="54">
        <v>151678.7</v>
      </c>
      <c r="E3" s="88"/>
    </row>
    <row r="4" spans="1:4" ht="11.25" customHeight="1">
      <c r="A4" s="89" t="s">
        <v>104</v>
      </c>
      <c r="B4" s="84"/>
      <c r="C4" s="84"/>
      <c r="D4" s="84"/>
    </row>
    <row r="5" spans="1:4" ht="11.25" customHeight="1">
      <c r="A5" s="82" t="s">
        <v>149</v>
      </c>
      <c r="B5" s="54">
        <v>1328251.9</v>
      </c>
      <c r="C5" s="54">
        <v>194102.4</v>
      </c>
      <c r="D5" s="54">
        <v>103708.2</v>
      </c>
    </row>
    <row r="6" spans="1:4" ht="11.25" customHeight="1">
      <c r="A6" s="89" t="s">
        <v>105</v>
      </c>
      <c r="B6" s="54">
        <v>416072.7</v>
      </c>
      <c r="C6" s="54">
        <v>93607.7</v>
      </c>
      <c r="D6" s="54">
        <v>37032.1</v>
      </c>
    </row>
    <row r="7" spans="1:4" ht="11.25" customHeight="1">
      <c r="A7" s="133" t="s">
        <v>106</v>
      </c>
      <c r="B7" s="54">
        <v>298538.8</v>
      </c>
      <c r="C7" s="54">
        <v>84617.8</v>
      </c>
      <c r="D7" s="54">
        <v>30361.6</v>
      </c>
    </row>
    <row r="8" spans="1:4" ht="11.25" customHeight="1">
      <c r="A8" s="133" t="s">
        <v>107</v>
      </c>
      <c r="B8" s="54">
        <v>117533.8</v>
      </c>
      <c r="C8" s="54">
        <v>8989.9</v>
      </c>
      <c r="D8" s="54">
        <v>6670.5</v>
      </c>
    </row>
    <row r="9" spans="1:4" ht="11.25" customHeight="1">
      <c r="A9" s="89" t="s">
        <v>109</v>
      </c>
      <c r="B9" s="56">
        <v>912179.3</v>
      </c>
      <c r="C9" s="56">
        <v>100494.7</v>
      </c>
      <c r="D9" s="56">
        <v>66676.1</v>
      </c>
    </row>
    <row r="10" spans="1:4" ht="11.25" customHeight="1">
      <c r="A10" s="82" t="s">
        <v>96</v>
      </c>
      <c r="B10" s="56">
        <v>385646.4</v>
      </c>
      <c r="C10" s="56">
        <v>87298.5</v>
      </c>
      <c r="D10" s="56">
        <v>47970.5</v>
      </c>
    </row>
    <row r="11" spans="1:4" ht="12.75">
      <c r="A11" s="264"/>
      <c r="B11" s="468" t="s">
        <v>299</v>
      </c>
      <c r="C11" s="468"/>
      <c r="D11" s="468"/>
    </row>
    <row r="12" spans="1:4" s="16" customFormat="1" ht="11.25" customHeight="1">
      <c r="A12" s="82" t="s">
        <v>1</v>
      </c>
      <c r="B12" s="54">
        <v>1713898.3</v>
      </c>
      <c r="C12" s="54">
        <v>281400.9</v>
      </c>
      <c r="D12" s="54">
        <v>151678.7</v>
      </c>
    </row>
    <row r="13" spans="1:4" ht="11.25" customHeight="1">
      <c r="A13" s="89" t="s">
        <v>104</v>
      </c>
      <c r="B13" s="84"/>
      <c r="C13" s="84"/>
      <c r="D13" s="84"/>
    </row>
    <row r="14" spans="1:4" ht="11.25" customHeight="1">
      <c r="A14" s="82" t="s">
        <v>149</v>
      </c>
      <c r="B14" s="54">
        <v>1328251.9</v>
      </c>
      <c r="C14" s="54">
        <v>194102.4</v>
      </c>
      <c r="D14" s="54">
        <v>103708.2</v>
      </c>
    </row>
    <row r="15" spans="1:4" ht="11.25" customHeight="1">
      <c r="A15" s="89" t="s">
        <v>105</v>
      </c>
      <c r="B15" s="54">
        <v>416072.7</v>
      </c>
      <c r="C15" s="54">
        <v>93607.7</v>
      </c>
      <c r="D15" s="54">
        <v>37032.1</v>
      </c>
    </row>
    <row r="16" spans="1:4" ht="11.25" customHeight="1">
      <c r="A16" s="133" t="s">
        <v>106</v>
      </c>
      <c r="B16" s="54">
        <v>298538.8</v>
      </c>
      <c r="C16" s="54">
        <v>84617.8</v>
      </c>
      <c r="D16" s="54">
        <v>30361.6</v>
      </c>
    </row>
    <row r="17" spans="1:4" ht="11.25" customHeight="1">
      <c r="A17" s="133" t="s">
        <v>107</v>
      </c>
      <c r="B17" s="54">
        <v>117533.8</v>
      </c>
      <c r="C17" s="54">
        <v>8989.9</v>
      </c>
      <c r="D17" s="54">
        <v>6670.5</v>
      </c>
    </row>
    <row r="18" spans="1:4" ht="11.25" customHeight="1">
      <c r="A18" s="89" t="s">
        <v>109</v>
      </c>
      <c r="B18" s="54">
        <v>912179.3</v>
      </c>
      <c r="C18" s="54">
        <v>100494.7</v>
      </c>
      <c r="D18" s="54">
        <v>66676.1</v>
      </c>
    </row>
    <row r="19" spans="1:4" ht="11.25" customHeight="1">
      <c r="A19" s="83" t="s">
        <v>96</v>
      </c>
      <c r="B19" s="58">
        <v>385646.4</v>
      </c>
      <c r="C19" s="58">
        <v>87298.5</v>
      </c>
      <c r="D19" s="58">
        <v>47970.5</v>
      </c>
    </row>
  </sheetData>
  <sheetProtection/>
  <mergeCells count="2">
    <mergeCell ref="A1:D1"/>
    <mergeCell ref="B11:D1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5.00390625" style="50" customWidth="1"/>
    <col min="2" max="2" width="30.75390625" style="50" customWidth="1"/>
    <col min="3" max="3" width="33.875" style="50" customWidth="1"/>
    <col min="4" max="4" width="27.125" style="50" customWidth="1"/>
    <col min="5" max="16384" width="9.125" style="50" customWidth="1"/>
  </cols>
  <sheetData>
    <row r="1" spans="1:5" ht="12.75">
      <c r="A1" s="460" t="s">
        <v>450</v>
      </c>
      <c r="B1" s="460"/>
      <c r="C1" s="460"/>
      <c r="D1" s="460"/>
      <c r="E1" s="212"/>
    </row>
    <row r="2" spans="1:4" s="51" customFormat="1" ht="12">
      <c r="A2" s="33"/>
      <c r="B2" s="31"/>
      <c r="C2" s="31"/>
      <c r="D2" s="29" t="s">
        <v>112</v>
      </c>
    </row>
    <row r="3" spans="1:4" s="51" customFormat="1" ht="12">
      <c r="A3" s="446"/>
      <c r="B3" s="446" t="s">
        <v>374</v>
      </c>
      <c r="C3" s="444" t="s">
        <v>373</v>
      </c>
      <c r="D3" s="445"/>
    </row>
    <row r="4" spans="1:4" s="51" customFormat="1" ht="12">
      <c r="A4" s="447"/>
      <c r="B4" s="447"/>
      <c r="C4" s="395" t="s">
        <v>375</v>
      </c>
      <c r="D4" s="395" t="s">
        <v>395</v>
      </c>
    </row>
    <row r="5" spans="1:4" ht="11.25" customHeight="1">
      <c r="A5" s="28" t="s">
        <v>150</v>
      </c>
      <c r="B5" s="73">
        <v>281400.9</v>
      </c>
      <c r="C5" s="73">
        <v>194102.4</v>
      </c>
      <c r="D5" s="73">
        <v>87298.5</v>
      </c>
    </row>
    <row r="6" spans="1:4" ht="11.25" customHeight="1">
      <c r="A6" s="45" t="s">
        <v>0</v>
      </c>
      <c r="B6" s="127" t="s">
        <v>2</v>
      </c>
      <c r="C6" s="127" t="s">
        <v>2</v>
      </c>
      <c r="D6" s="127" t="s">
        <v>2</v>
      </c>
    </row>
    <row r="7" spans="1:4" ht="11.25" customHeight="1">
      <c r="A7" s="45" t="s">
        <v>114</v>
      </c>
      <c r="B7" s="56">
        <v>176637.3</v>
      </c>
      <c r="C7" s="56">
        <v>114671.9</v>
      </c>
      <c r="D7" s="56">
        <v>61965.4</v>
      </c>
    </row>
    <row r="8" spans="1:4" ht="11.25" customHeight="1">
      <c r="A8" s="46" t="s">
        <v>116</v>
      </c>
      <c r="B8" s="58">
        <v>104763.6</v>
      </c>
      <c r="C8" s="58">
        <v>79430.5</v>
      </c>
      <c r="D8" s="58">
        <v>25333.1</v>
      </c>
    </row>
  </sheetData>
  <sheetProtection/>
  <mergeCells count="4">
    <mergeCell ref="A1:D1"/>
    <mergeCell ref="A3:A4"/>
    <mergeCell ref="B3:B4"/>
    <mergeCell ref="C3:D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29.875" style="0" customWidth="1"/>
    <col min="2" max="2" width="34.00390625" style="0" customWidth="1"/>
    <col min="3" max="3" width="33.875" style="0" customWidth="1"/>
    <col min="4" max="4" width="38.75390625" style="0" customWidth="1"/>
  </cols>
  <sheetData>
    <row r="1" spans="1:4" s="77" customFormat="1" ht="12.75">
      <c r="A1" s="520" t="s">
        <v>451</v>
      </c>
      <c r="B1" s="520"/>
      <c r="C1" s="520"/>
      <c r="D1" s="520"/>
    </row>
    <row r="2" spans="2:4" ht="9.75" customHeight="1">
      <c r="B2" s="91"/>
      <c r="C2" s="91"/>
      <c r="D2" s="423" t="s">
        <v>151</v>
      </c>
    </row>
    <row r="3" spans="1:4" s="77" customFormat="1" ht="14.25" customHeight="1">
      <c r="A3" s="213"/>
      <c r="B3" s="214" t="s">
        <v>452</v>
      </c>
      <c r="C3" s="215" t="s">
        <v>453</v>
      </c>
      <c r="D3" s="215" t="s">
        <v>454</v>
      </c>
    </row>
    <row r="4" spans="1:4" s="77" customFormat="1" ht="11.25" customHeight="1">
      <c r="A4" s="23" t="s">
        <v>81</v>
      </c>
      <c r="B4" s="288">
        <v>16394.1</v>
      </c>
      <c r="C4" s="288">
        <v>7988.2</v>
      </c>
      <c r="D4" s="288">
        <v>3054.8</v>
      </c>
    </row>
    <row r="5" spans="1:4" s="77" customFormat="1" ht="11.25" customHeight="1">
      <c r="A5" s="112" t="s">
        <v>82</v>
      </c>
      <c r="B5" s="289" t="s">
        <v>282</v>
      </c>
      <c r="C5" s="289">
        <v>248.5</v>
      </c>
      <c r="D5" s="289" t="s">
        <v>282</v>
      </c>
    </row>
    <row r="6" spans="1:4" s="77" customFormat="1" ht="11.25" customHeight="1">
      <c r="A6" s="112" t="s">
        <v>83</v>
      </c>
      <c r="B6" s="289" t="s">
        <v>282</v>
      </c>
      <c r="C6" s="289" t="s">
        <v>281</v>
      </c>
      <c r="D6" s="289" t="s">
        <v>281</v>
      </c>
    </row>
    <row r="7" spans="1:4" ht="11.25" customHeight="1">
      <c r="A7" s="112" t="s">
        <v>84</v>
      </c>
      <c r="B7" s="289" t="s">
        <v>282</v>
      </c>
      <c r="C7" s="289">
        <v>1247.2</v>
      </c>
      <c r="D7" s="289">
        <v>2021.3</v>
      </c>
    </row>
    <row r="8" spans="1:4" ht="11.25" customHeight="1">
      <c r="A8" s="112" t="s">
        <v>85</v>
      </c>
      <c r="B8" s="289" t="s">
        <v>282</v>
      </c>
      <c r="C8" s="289">
        <v>435.8</v>
      </c>
      <c r="D8" s="289" t="s">
        <v>282</v>
      </c>
    </row>
    <row r="9" spans="1:4" ht="11.25" customHeight="1">
      <c r="A9" s="112" t="s">
        <v>86</v>
      </c>
      <c r="B9" s="289">
        <v>848.8</v>
      </c>
      <c r="C9" s="289" t="s">
        <v>281</v>
      </c>
      <c r="D9" s="289" t="s">
        <v>281</v>
      </c>
    </row>
    <row r="10" spans="1:4" ht="11.25" customHeight="1">
      <c r="A10" s="112" t="s">
        <v>87</v>
      </c>
      <c r="B10" s="289" t="s">
        <v>281</v>
      </c>
      <c r="C10" s="289">
        <v>1492.6</v>
      </c>
      <c r="D10" s="289" t="s">
        <v>281</v>
      </c>
    </row>
    <row r="11" spans="1:4" ht="11.25" customHeight="1">
      <c r="A11" s="112" t="s">
        <v>88</v>
      </c>
      <c r="B11" s="289" t="s">
        <v>282</v>
      </c>
      <c r="C11" s="289" t="s">
        <v>281</v>
      </c>
      <c r="D11" s="289" t="s">
        <v>282</v>
      </c>
    </row>
    <row r="12" spans="1:4" ht="11.25" customHeight="1">
      <c r="A12" s="112" t="s">
        <v>89</v>
      </c>
      <c r="B12" s="289" t="s">
        <v>282</v>
      </c>
      <c r="C12" s="289" t="s">
        <v>281</v>
      </c>
      <c r="D12" s="289" t="s">
        <v>282</v>
      </c>
    </row>
    <row r="13" spans="1:4" ht="11.25" customHeight="1">
      <c r="A13" s="112" t="s">
        <v>90</v>
      </c>
      <c r="B13" s="289" t="s">
        <v>282</v>
      </c>
      <c r="C13" s="289">
        <v>1155.9</v>
      </c>
      <c r="D13" s="289">
        <v>124</v>
      </c>
    </row>
    <row r="14" spans="1:4" ht="11.25" customHeight="1">
      <c r="A14" s="112" t="s">
        <v>91</v>
      </c>
      <c r="B14" s="289" t="s">
        <v>281</v>
      </c>
      <c r="C14" s="289">
        <v>534.9</v>
      </c>
      <c r="D14" s="289" t="s">
        <v>281</v>
      </c>
    </row>
    <row r="15" spans="1:4" ht="11.25" customHeight="1">
      <c r="A15" s="112" t="s">
        <v>92</v>
      </c>
      <c r="B15" s="289" t="s">
        <v>281</v>
      </c>
      <c r="C15" s="289">
        <v>186.2</v>
      </c>
      <c r="D15" s="289" t="s">
        <v>281</v>
      </c>
    </row>
    <row r="16" spans="1:4" ht="11.25" customHeight="1">
      <c r="A16" s="112" t="s">
        <v>164</v>
      </c>
      <c r="B16" s="289" t="s">
        <v>282</v>
      </c>
      <c r="C16" s="289">
        <v>457.2</v>
      </c>
      <c r="D16" s="289" t="s">
        <v>282</v>
      </c>
    </row>
    <row r="17" spans="1:4" ht="11.25" customHeight="1">
      <c r="A17" s="63" t="s">
        <v>169</v>
      </c>
      <c r="B17" s="289">
        <v>5365.1</v>
      </c>
      <c r="C17" s="289">
        <v>2185.7</v>
      </c>
      <c r="D17" s="289" t="s">
        <v>281</v>
      </c>
    </row>
    <row r="18" spans="1:4" ht="12.75">
      <c r="A18" s="68" t="s">
        <v>170</v>
      </c>
      <c r="B18" s="290" t="s">
        <v>281</v>
      </c>
      <c r="C18" s="291">
        <v>44.2</v>
      </c>
      <c r="D18" s="290" t="s">
        <v>281</v>
      </c>
    </row>
    <row r="19" spans="2:4" ht="12.75">
      <c r="B19" s="292"/>
      <c r="C19" s="292"/>
      <c r="D19" s="292"/>
    </row>
  </sheetData>
  <sheetProtection/>
  <mergeCells count="1">
    <mergeCell ref="A1:D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N18" sqref="N17:N18"/>
    </sheetView>
  </sheetViews>
  <sheetFormatPr defaultColWidth="9.00390625" defaultRowHeight="12.75"/>
  <cols>
    <col min="1" max="1" width="19.75390625" style="39" customWidth="1"/>
    <col min="2" max="2" width="13.75390625" style="39" customWidth="1"/>
    <col min="3" max="3" width="12.75390625" style="39" customWidth="1"/>
    <col min="4" max="4" width="14.375" style="39" customWidth="1"/>
    <col min="5" max="5" width="12.875" style="39" customWidth="1"/>
    <col min="6" max="6" width="14.125" style="39" customWidth="1"/>
    <col min="7" max="7" width="12.375" style="39" customWidth="1"/>
    <col min="8" max="8" width="14.00390625" style="39" customWidth="1"/>
    <col min="9" max="9" width="11.875" style="39" customWidth="1"/>
    <col min="10" max="10" width="10.75390625" style="39" customWidth="1"/>
    <col min="11" max="16384" width="9.125" style="39" customWidth="1"/>
  </cols>
  <sheetData>
    <row r="1" spans="1:10" ht="12.75">
      <c r="A1" s="449" t="s">
        <v>455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1.25">
      <c r="A2" s="511" t="s">
        <v>80</v>
      </c>
      <c r="B2" s="458" t="s">
        <v>383</v>
      </c>
      <c r="C2" s="459" t="s">
        <v>382</v>
      </c>
      <c r="D2" s="477"/>
      <c r="E2" s="477"/>
      <c r="F2" s="476"/>
      <c r="G2" s="469" t="s">
        <v>386</v>
      </c>
      <c r="H2" s="469" t="s">
        <v>387</v>
      </c>
      <c r="I2" s="469" t="s">
        <v>388</v>
      </c>
      <c r="J2" s="463" t="s">
        <v>363</v>
      </c>
    </row>
    <row r="3" spans="1:10" ht="56.25">
      <c r="A3" s="512"/>
      <c r="B3" s="458"/>
      <c r="C3" s="71" t="s">
        <v>338</v>
      </c>
      <c r="D3" s="71" t="s">
        <v>384</v>
      </c>
      <c r="E3" s="71" t="s">
        <v>340</v>
      </c>
      <c r="F3" s="71" t="s">
        <v>385</v>
      </c>
      <c r="G3" s="469"/>
      <c r="H3" s="469"/>
      <c r="I3" s="469"/>
      <c r="J3" s="463"/>
    </row>
    <row r="4" spans="1:10" ht="11.25">
      <c r="A4" s="23" t="s">
        <v>81</v>
      </c>
      <c r="B4" s="152">
        <v>383311.2</v>
      </c>
      <c r="C4" s="152">
        <v>363099.6</v>
      </c>
      <c r="D4" s="152">
        <v>15611.3</v>
      </c>
      <c r="E4" s="152">
        <v>305.7</v>
      </c>
      <c r="F4" s="152">
        <v>4294.7</v>
      </c>
      <c r="G4" s="92">
        <v>9421.97</v>
      </c>
      <c r="H4" s="54">
        <v>14849.8</v>
      </c>
      <c r="I4" s="54">
        <v>33.7</v>
      </c>
      <c r="J4" s="54">
        <v>76.5</v>
      </c>
    </row>
    <row r="5" spans="1:10" ht="11.25" customHeight="1">
      <c r="A5" s="63" t="s">
        <v>83</v>
      </c>
      <c r="B5" s="152">
        <v>366.4</v>
      </c>
      <c r="C5" s="152">
        <v>247.6</v>
      </c>
      <c r="D5" s="153" t="s">
        <v>281</v>
      </c>
      <c r="E5" s="152" t="s">
        <v>282</v>
      </c>
      <c r="F5" s="153" t="s">
        <v>281</v>
      </c>
      <c r="G5" s="92">
        <v>10.95</v>
      </c>
      <c r="H5" s="54">
        <v>3.4</v>
      </c>
      <c r="I5" s="55" t="s">
        <v>281</v>
      </c>
      <c r="J5" s="55" t="s">
        <v>281</v>
      </c>
    </row>
    <row r="6" spans="1:10" ht="11.25" customHeight="1">
      <c r="A6" s="63" t="s">
        <v>87</v>
      </c>
      <c r="B6" s="152">
        <v>2422.3</v>
      </c>
      <c r="C6" s="153" t="s">
        <v>282</v>
      </c>
      <c r="D6" s="153" t="s">
        <v>281</v>
      </c>
      <c r="E6" s="153" t="s">
        <v>282</v>
      </c>
      <c r="F6" s="153" t="s">
        <v>282</v>
      </c>
      <c r="G6" s="55" t="s">
        <v>282</v>
      </c>
      <c r="H6" s="55" t="s">
        <v>282</v>
      </c>
      <c r="I6" s="55" t="s">
        <v>281</v>
      </c>
      <c r="J6" s="55" t="s">
        <v>281</v>
      </c>
    </row>
    <row r="7" spans="1:10" ht="11.25" customHeight="1">
      <c r="A7" s="63" t="s">
        <v>173</v>
      </c>
      <c r="B7" s="152">
        <v>6407.1</v>
      </c>
      <c r="C7" s="153" t="s">
        <v>282</v>
      </c>
      <c r="D7" s="153">
        <v>73.3</v>
      </c>
      <c r="E7" s="153" t="s">
        <v>281</v>
      </c>
      <c r="F7" s="153" t="s">
        <v>281</v>
      </c>
      <c r="G7" s="55" t="s">
        <v>282</v>
      </c>
      <c r="H7" s="55" t="s">
        <v>282</v>
      </c>
      <c r="I7" s="55" t="s">
        <v>282</v>
      </c>
      <c r="J7" s="55" t="s">
        <v>282</v>
      </c>
    </row>
    <row r="8" spans="1:10" ht="11.25" customHeight="1">
      <c r="A8" s="63" t="s">
        <v>171</v>
      </c>
      <c r="B8" s="152">
        <v>287687.2</v>
      </c>
      <c r="C8" s="152">
        <v>269229.2</v>
      </c>
      <c r="D8" s="152">
        <v>14163.9</v>
      </c>
      <c r="E8" s="152" t="s">
        <v>281</v>
      </c>
      <c r="F8" s="152">
        <v>4294.1</v>
      </c>
      <c r="G8" s="92">
        <v>6690.6</v>
      </c>
      <c r="H8" s="54">
        <v>10528.7</v>
      </c>
      <c r="I8" s="54">
        <v>20.8</v>
      </c>
      <c r="J8" s="54">
        <v>48.1</v>
      </c>
    </row>
    <row r="9" spans="1:10" ht="11.25" customHeight="1">
      <c r="A9" s="63" t="s">
        <v>172</v>
      </c>
      <c r="B9" s="152">
        <v>86428.2</v>
      </c>
      <c r="C9" s="152">
        <v>85054.2</v>
      </c>
      <c r="D9" s="361">
        <v>1374.1</v>
      </c>
      <c r="E9" s="153" t="s">
        <v>281</v>
      </c>
      <c r="F9" s="153" t="s">
        <v>281</v>
      </c>
      <c r="G9" s="92">
        <v>2146.19</v>
      </c>
      <c r="H9" s="54">
        <v>3918.2</v>
      </c>
      <c r="I9" s="55" t="s">
        <v>282</v>
      </c>
      <c r="J9" s="55" t="s">
        <v>282</v>
      </c>
    </row>
    <row r="10" spans="1:10" ht="11.25">
      <c r="A10" s="521" t="s">
        <v>456</v>
      </c>
      <c r="B10" s="521"/>
      <c r="C10" s="521"/>
      <c r="D10" s="521"/>
      <c r="E10" s="521"/>
      <c r="F10" s="521"/>
      <c r="G10" s="521"/>
      <c r="H10" s="521"/>
      <c r="I10" s="521"/>
      <c r="J10" s="521"/>
    </row>
    <row r="11" ht="11.25" customHeight="1"/>
    <row r="12" ht="11.25" customHeight="1">
      <c r="B12" s="75"/>
    </row>
    <row r="13" ht="21" customHeight="1">
      <c r="B13" s="76"/>
    </row>
  </sheetData>
  <sheetProtection/>
  <mergeCells count="9">
    <mergeCell ref="G2:G3"/>
    <mergeCell ref="H2:H3"/>
    <mergeCell ref="I2:I3"/>
    <mergeCell ref="J2:J3"/>
    <mergeCell ref="A10:J10"/>
    <mergeCell ref="A1:J1"/>
    <mergeCell ref="A2:A3"/>
    <mergeCell ref="B2:B3"/>
    <mergeCell ref="C2:F2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25.375" style="0" customWidth="1"/>
    <col min="2" max="2" width="12.75390625" style="0" customWidth="1"/>
    <col min="3" max="3" width="16.875" style="0" customWidth="1"/>
    <col min="4" max="4" width="12.75390625" style="0" customWidth="1"/>
    <col min="5" max="5" width="14.375" style="0" customWidth="1"/>
    <col min="6" max="6" width="13.875" style="0" customWidth="1"/>
    <col min="7" max="7" width="13.75390625" style="0" customWidth="1"/>
    <col min="8" max="8" width="13.625" style="0" customWidth="1"/>
    <col min="9" max="9" width="13.375" style="0" customWidth="1"/>
  </cols>
  <sheetData>
    <row r="1" spans="1:9" s="77" customFormat="1" ht="12.75">
      <c r="A1" s="523" t="s">
        <v>457</v>
      </c>
      <c r="B1" s="523"/>
      <c r="C1" s="523"/>
      <c r="D1" s="523"/>
      <c r="E1" s="523"/>
      <c r="F1" s="523"/>
      <c r="G1" s="523"/>
      <c r="H1" s="523"/>
      <c r="I1" s="523"/>
    </row>
    <row r="2" spans="1:11" s="77" customFormat="1" ht="12.75">
      <c r="A2" s="524"/>
      <c r="B2" s="525" t="s">
        <v>386</v>
      </c>
      <c r="C2" s="525"/>
      <c r="D2" s="525" t="s">
        <v>387</v>
      </c>
      <c r="E2" s="525"/>
      <c r="F2" s="525" t="s">
        <v>343</v>
      </c>
      <c r="G2" s="525"/>
      <c r="H2" s="525" t="s">
        <v>363</v>
      </c>
      <c r="I2" s="526"/>
      <c r="J2" s="19"/>
      <c r="K2" s="28"/>
    </row>
    <row r="3" spans="1:11" s="77" customFormat="1" ht="22.5">
      <c r="A3" s="524"/>
      <c r="B3" s="401" t="s">
        <v>330</v>
      </c>
      <c r="C3" s="400" t="s">
        <v>331</v>
      </c>
      <c r="D3" s="401" t="s">
        <v>330</v>
      </c>
      <c r="E3" s="400" t="s">
        <v>331</v>
      </c>
      <c r="F3" s="401" t="s">
        <v>330</v>
      </c>
      <c r="G3" s="400" t="s">
        <v>331</v>
      </c>
      <c r="H3" s="401" t="s">
        <v>330</v>
      </c>
      <c r="I3" s="398" t="s">
        <v>331</v>
      </c>
      <c r="J3" s="19"/>
      <c r="K3" s="28"/>
    </row>
    <row r="4" spans="1:11" s="77" customFormat="1" ht="11.25" customHeight="1">
      <c r="A4" s="208" t="s">
        <v>81</v>
      </c>
      <c r="B4" s="216">
        <v>9421.97</v>
      </c>
      <c r="C4" s="202">
        <v>171.5</v>
      </c>
      <c r="D4" s="202">
        <v>14849.8</v>
      </c>
      <c r="E4" s="202">
        <v>174.2</v>
      </c>
      <c r="F4" s="202">
        <v>33.7</v>
      </c>
      <c r="G4" s="202">
        <v>144</v>
      </c>
      <c r="H4" s="202">
        <v>76.5</v>
      </c>
      <c r="I4" s="202">
        <v>138.9</v>
      </c>
      <c r="J4" s="28"/>
      <c r="K4" s="28"/>
    </row>
    <row r="5" spans="1:11" s="77" customFormat="1" ht="11.25" customHeight="1">
      <c r="A5" s="192" t="s">
        <v>83</v>
      </c>
      <c r="B5" s="216">
        <v>10.95</v>
      </c>
      <c r="C5" s="202">
        <v>93.1</v>
      </c>
      <c r="D5" s="202">
        <v>3.4</v>
      </c>
      <c r="E5" s="202">
        <v>94.7</v>
      </c>
      <c r="F5" s="217" t="s">
        <v>281</v>
      </c>
      <c r="G5" s="217" t="s">
        <v>281</v>
      </c>
      <c r="H5" s="217" t="s">
        <v>281</v>
      </c>
      <c r="I5" s="217" t="s">
        <v>281</v>
      </c>
      <c r="J5" s="28"/>
      <c r="K5" s="28"/>
    </row>
    <row r="6" spans="1:11" s="77" customFormat="1" ht="11.25" customHeight="1">
      <c r="A6" s="192" t="s">
        <v>87</v>
      </c>
      <c r="B6" s="217" t="s">
        <v>282</v>
      </c>
      <c r="C6" s="202">
        <v>43.6</v>
      </c>
      <c r="D6" s="217" t="s">
        <v>282</v>
      </c>
      <c r="E6" s="202">
        <v>75.2</v>
      </c>
      <c r="F6" s="217" t="s">
        <v>281</v>
      </c>
      <c r="G6" s="217" t="s">
        <v>281</v>
      </c>
      <c r="H6" s="217" t="s">
        <v>281</v>
      </c>
      <c r="I6" s="217" t="s">
        <v>281</v>
      </c>
      <c r="J6" s="28"/>
      <c r="K6" s="28"/>
    </row>
    <row r="7" spans="1:11" s="77" customFormat="1" ht="11.25" customHeight="1">
      <c r="A7" s="192" t="s">
        <v>173</v>
      </c>
      <c r="B7" s="217" t="s">
        <v>282</v>
      </c>
      <c r="C7" s="202">
        <v>132.2</v>
      </c>
      <c r="D7" s="217" t="s">
        <v>282</v>
      </c>
      <c r="E7" s="202">
        <v>70.5</v>
      </c>
      <c r="F7" s="217" t="s">
        <v>282</v>
      </c>
      <c r="G7" s="217">
        <v>150</v>
      </c>
      <c r="H7" s="217" t="s">
        <v>282</v>
      </c>
      <c r="I7" s="217">
        <v>198</v>
      </c>
      <c r="J7" s="28"/>
      <c r="K7" s="28"/>
    </row>
    <row r="8" spans="1:11" s="77" customFormat="1" ht="11.25" customHeight="1">
      <c r="A8" s="192" t="s">
        <v>171</v>
      </c>
      <c r="B8" s="216">
        <v>6690.6</v>
      </c>
      <c r="C8" s="202">
        <v>180.2</v>
      </c>
      <c r="D8" s="202">
        <v>10528.7</v>
      </c>
      <c r="E8" s="202">
        <v>181.5</v>
      </c>
      <c r="F8" s="202">
        <v>20.8</v>
      </c>
      <c r="G8" s="202">
        <v>131.6</v>
      </c>
      <c r="H8" s="202">
        <v>48.1</v>
      </c>
      <c r="I8" s="202">
        <v>122.8</v>
      </c>
      <c r="J8" s="28"/>
      <c r="K8" s="28"/>
    </row>
    <row r="9" spans="1:11" s="77" customFormat="1" ht="11.25" customHeight="1">
      <c r="A9" s="192" t="s">
        <v>172</v>
      </c>
      <c r="B9" s="216">
        <v>2146.19</v>
      </c>
      <c r="C9" s="202">
        <v>161.2</v>
      </c>
      <c r="D9" s="202">
        <v>3918.2</v>
      </c>
      <c r="E9" s="202">
        <v>181.7</v>
      </c>
      <c r="F9" s="217" t="s">
        <v>282</v>
      </c>
      <c r="G9" s="202">
        <v>175.5</v>
      </c>
      <c r="H9" s="217" t="s">
        <v>282</v>
      </c>
      <c r="I9" s="202">
        <v>177.4</v>
      </c>
      <c r="J9" s="19"/>
      <c r="K9" s="19"/>
    </row>
    <row r="10" spans="1:11" s="39" customFormat="1" ht="21.75" customHeight="1">
      <c r="A10" s="521" t="s">
        <v>458</v>
      </c>
      <c r="B10" s="521"/>
      <c r="C10" s="521"/>
      <c r="D10" s="521"/>
      <c r="E10" s="521"/>
      <c r="F10" s="521"/>
      <c r="G10" s="521"/>
      <c r="H10" s="521"/>
      <c r="I10" s="521"/>
      <c r="J10" s="522"/>
      <c r="K10" s="522"/>
    </row>
    <row r="11" spans="1:9" ht="12.7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2.75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2.7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2.75">
      <c r="A14" s="30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7" ht="12.75">
      <c r="A17" s="80"/>
    </row>
  </sheetData>
  <sheetProtection/>
  <mergeCells count="7">
    <mergeCell ref="A10:K10"/>
    <mergeCell ref="A1:I1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375" style="37" customWidth="1"/>
    <col min="2" max="2" width="18.25390625" style="37" customWidth="1"/>
    <col min="3" max="3" width="19.25390625" style="37" customWidth="1"/>
    <col min="4" max="4" width="15.75390625" style="37" customWidth="1"/>
    <col min="5" max="5" width="16.75390625" style="37" customWidth="1"/>
    <col min="6" max="6" width="20.75390625" style="37" customWidth="1"/>
    <col min="7" max="7" width="18.25390625" style="37" customWidth="1"/>
    <col min="8" max="16384" width="9.125" style="37" customWidth="1"/>
  </cols>
  <sheetData>
    <row r="1" spans="1:5" ht="12.75">
      <c r="A1" s="460" t="s">
        <v>459</v>
      </c>
      <c r="B1" s="460"/>
      <c r="C1" s="460"/>
      <c r="D1" s="460"/>
      <c r="E1" s="460"/>
    </row>
    <row r="2" spans="1:7" ht="45" customHeight="1">
      <c r="A2" s="184"/>
      <c r="B2" s="406" t="s">
        <v>549</v>
      </c>
      <c r="C2" s="408" t="s">
        <v>550</v>
      </c>
      <c r="D2" s="405" t="s">
        <v>387</v>
      </c>
      <c r="E2" s="115" t="s">
        <v>460</v>
      </c>
      <c r="F2" s="287" t="s">
        <v>388</v>
      </c>
      <c r="G2" s="116" t="s">
        <v>371</v>
      </c>
    </row>
    <row r="3" spans="1:7" ht="11.25" customHeight="1">
      <c r="A3" s="181" t="s">
        <v>110</v>
      </c>
      <c r="B3" s="193">
        <v>363099.6</v>
      </c>
      <c r="C3" s="211">
        <v>9421.97</v>
      </c>
      <c r="D3" s="193">
        <v>14849.8</v>
      </c>
      <c r="E3" s="193">
        <v>15611.3</v>
      </c>
      <c r="F3" s="193">
        <v>33.7</v>
      </c>
      <c r="G3" s="193">
        <v>76.5</v>
      </c>
    </row>
    <row r="4" spans="1:7" ht="11.25" customHeight="1">
      <c r="A4" s="132" t="s">
        <v>104</v>
      </c>
      <c r="B4" s="206" t="s">
        <v>2</v>
      </c>
      <c r="C4" s="206" t="s">
        <v>2</v>
      </c>
      <c r="D4" s="206" t="s">
        <v>2</v>
      </c>
      <c r="E4" s="246" t="s">
        <v>2</v>
      </c>
      <c r="F4" s="246" t="s">
        <v>2</v>
      </c>
      <c r="G4" s="246" t="s">
        <v>2</v>
      </c>
    </row>
    <row r="5" spans="1:7" ht="11.25" customHeight="1">
      <c r="A5" s="62" t="s">
        <v>138</v>
      </c>
      <c r="B5" s="195">
        <v>214335.1</v>
      </c>
      <c r="C5" s="196">
        <v>1826.56</v>
      </c>
      <c r="D5" s="195">
        <v>5887.9</v>
      </c>
      <c r="E5" s="262">
        <v>11021</v>
      </c>
      <c r="F5" s="262">
        <v>16.2</v>
      </c>
      <c r="G5" s="262">
        <v>52.5</v>
      </c>
    </row>
    <row r="6" spans="1:7" s="40" customFormat="1" ht="11.25" customHeight="1">
      <c r="A6" s="62" t="s">
        <v>96</v>
      </c>
      <c r="B6" s="282">
        <v>148764.5</v>
      </c>
      <c r="C6" s="196">
        <v>7595.41</v>
      </c>
      <c r="D6" s="282">
        <v>8961.9</v>
      </c>
      <c r="E6" s="282">
        <v>4590.3</v>
      </c>
      <c r="F6" s="282">
        <v>17.5</v>
      </c>
      <c r="G6" s="282">
        <v>23.9</v>
      </c>
    </row>
    <row r="7" spans="1:7" s="85" customFormat="1" ht="12.75">
      <c r="A7" s="468" t="s">
        <v>299</v>
      </c>
      <c r="B7" s="468"/>
      <c r="C7" s="468"/>
      <c r="D7" s="468"/>
      <c r="E7" s="468"/>
      <c r="F7" s="468"/>
      <c r="G7" s="468"/>
    </row>
    <row r="8" spans="1:7" s="40" customFormat="1" ht="11.25" customHeight="1">
      <c r="A8" s="281" t="s">
        <v>110</v>
      </c>
      <c r="B8" s="296">
        <v>363099.6</v>
      </c>
      <c r="C8" s="343">
        <v>9421.97</v>
      </c>
      <c r="D8" s="296">
        <v>14849.8</v>
      </c>
      <c r="E8" s="296">
        <v>15218.7</v>
      </c>
      <c r="F8" s="296">
        <v>33.5</v>
      </c>
      <c r="G8" s="296">
        <v>75.5</v>
      </c>
    </row>
    <row r="9" spans="1:7" s="40" customFormat="1" ht="11.25" customHeight="1">
      <c r="A9" s="132" t="s">
        <v>104</v>
      </c>
      <c r="B9" s="344" t="s">
        <v>2</v>
      </c>
      <c r="C9" s="344" t="s">
        <v>2</v>
      </c>
      <c r="D9" s="344" t="s">
        <v>2</v>
      </c>
      <c r="E9" s="295" t="s">
        <v>2</v>
      </c>
      <c r="F9" s="266" t="s">
        <v>2</v>
      </c>
      <c r="G9" s="295" t="s">
        <v>2</v>
      </c>
    </row>
    <row r="10" spans="1:7" ht="11.25" customHeight="1">
      <c r="A10" s="62" t="s">
        <v>138</v>
      </c>
      <c r="B10" s="296">
        <v>214335.1</v>
      </c>
      <c r="C10" s="343">
        <v>1826.56</v>
      </c>
      <c r="D10" s="296">
        <v>5887.9</v>
      </c>
      <c r="E10" s="296">
        <v>10628.4</v>
      </c>
      <c r="F10" s="296">
        <v>16</v>
      </c>
      <c r="G10" s="296">
        <v>51.5</v>
      </c>
    </row>
    <row r="11" spans="1:7" ht="11.25" customHeight="1">
      <c r="A11" s="62" t="s">
        <v>96</v>
      </c>
      <c r="B11" s="296">
        <v>148764.5</v>
      </c>
      <c r="C11" s="343">
        <v>7595.41</v>
      </c>
      <c r="D11" s="296">
        <v>8961.9</v>
      </c>
      <c r="E11" s="296">
        <v>4590.3</v>
      </c>
      <c r="F11" s="296">
        <v>17.5</v>
      </c>
      <c r="G11" s="296">
        <v>23.9</v>
      </c>
    </row>
    <row r="12" spans="1:7" ht="11.25" customHeight="1">
      <c r="A12" s="527" t="s">
        <v>369</v>
      </c>
      <c r="B12" s="527"/>
      <c r="C12" s="527"/>
      <c r="D12" s="527"/>
      <c r="E12" s="527"/>
      <c r="F12" s="527"/>
      <c r="G12" s="527"/>
    </row>
    <row r="13" spans="1:7" ht="12">
      <c r="A13" s="281" t="s">
        <v>110</v>
      </c>
      <c r="E13" s="296" t="s">
        <v>282</v>
      </c>
      <c r="F13" s="296" t="s">
        <v>282</v>
      </c>
      <c r="G13" s="296" t="s">
        <v>282</v>
      </c>
    </row>
    <row r="14" spans="1:7" ht="22.5">
      <c r="A14" s="132" t="s">
        <v>104</v>
      </c>
      <c r="E14" s="295" t="s">
        <v>2</v>
      </c>
      <c r="F14" s="266" t="s">
        <v>2</v>
      </c>
      <c r="G14" s="295" t="s">
        <v>2</v>
      </c>
    </row>
    <row r="15" spans="1:7" ht="12">
      <c r="A15" s="134" t="s">
        <v>138</v>
      </c>
      <c r="B15" s="429"/>
      <c r="C15" s="429"/>
      <c r="D15" s="429"/>
      <c r="E15" s="294" t="s">
        <v>282</v>
      </c>
      <c r="F15" s="294" t="s">
        <v>282</v>
      </c>
      <c r="G15" s="294" t="s">
        <v>282</v>
      </c>
    </row>
    <row r="16" spans="1:5" ht="21.75" customHeight="1">
      <c r="A16" s="521" t="s">
        <v>458</v>
      </c>
      <c r="B16" s="521"/>
      <c r="C16" s="521"/>
      <c r="D16" s="521"/>
      <c r="E16" s="521"/>
    </row>
    <row r="19" ht="21.75" customHeight="1"/>
  </sheetData>
  <sheetProtection/>
  <mergeCells count="4">
    <mergeCell ref="A1:E1"/>
    <mergeCell ref="A16:E16"/>
    <mergeCell ref="A12:G12"/>
    <mergeCell ref="A7:G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6.875" style="50" customWidth="1"/>
    <col min="2" max="2" width="30.375" style="50" customWidth="1"/>
    <col min="3" max="3" width="30.00390625" style="50" customWidth="1"/>
    <col min="4" max="5" width="28.875" style="50" customWidth="1"/>
    <col min="6" max="16384" width="9.125" style="50" customWidth="1"/>
  </cols>
  <sheetData>
    <row r="1" spans="1:5" ht="11.25" customHeight="1">
      <c r="A1" s="460" t="s">
        <v>461</v>
      </c>
      <c r="B1" s="460"/>
      <c r="C1" s="460"/>
      <c r="D1" s="460"/>
      <c r="E1" s="191"/>
    </row>
    <row r="2" spans="1:4" s="51" customFormat="1" ht="12">
      <c r="A2" s="33"/>
      <c r="B2" s="33"/>
      <c r="C2" s="33"/>
      <c r="D2" s="29" t="s">
        <v>112</v>
      </c>
    </row>
    <row r="3" spans="1:5" s="51" customFormat="1" ht="12">
      <c r="A3" s="481"/>
      <c r="B3" s="448" t="s">
        <v>374</v>
      </c>
      <c r="C3" s="444" t="s">
        <v>373</v>
      </c>
      <c r="D3" s="528"/>
      <c r="E3" s="183"/>
    </row>
    <row r="4" spans="1:5" s="51" customFormat="1" ht="12">
      <c r="A4" s="482"/>
      <c r="B4" s="448"/>
      <c r="C4" s="397" t="s">
        <v>375</v>
      </c>
      <c r="D4" s="395" t="s">
        <v>395</v>
      </c>
      <c r="E4" s="183"/>
    </row>
    <row r="5" spans="1:5" s="16" customFormat="1" ht="12.75">
      <c r="A5" s="129" t="s">
        <v>113</v>
      </c>
      <c r="B5" s="54">
        <v>33.7</v>
      </c>
      <c r="C5" s="54">
        <v>16.2</v>
      </c>
      <c r="D5" s="54">
        <v>17.5</v>
      </c>
      <c r="E5" s="56"/>
    </row>
    <row r="6" spans="1:5" ht="11.25" customHeight="1">
      <c r="A6" s="82" t="s">
        <v>0</v>
      </c>
      <c r="E6" s="149"/>
    </row>
    <row r="7" spans="1:5" ht="11.25" customHeight="1">
      <c r="A7" s="83" t="s">
        <v>209</v>
      </c>
      <c r="B7" s="58">
        <v>33.7</v>
      </c>
      <c r="C7" s="58">
        <v>16.2</v>
      </c>
      <c r="D7" s="58">
        <v>17.5</v>
      </c>
      <c r="E7" s="149"/>
    </row>
    <row r="8" ht="15" customHeight="1"/>
    <row r="9" ht="15" customHeight="1"/>
  </sheetData>
  <sheetProtection/>
  <mergeCells count="4">
    <mergeCell ref="A1:D1"/>
    <mergeCell ref="A3:A4"/>
    <mergeCell ref="B3:B4"/>
    <mergeCell ref="C3:D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10" sqref="F9:F10"/>
    </sheetView>
  </sheetViews>
  <sheetFormatPr defaultColWidth="9.00390625" defaultRowHeight="12.75"/>
  <cols>
    <col min="1" max="1" width="67.75390625" style="0" customWidth="1"/>
    <col min="2" max="2" width="35.375" style="0" customWidth="1"/>
    <col min="3" max="3" width="33.75390625" style="0" customWidth="1"/>
  </cols>
  <sheetData>
    <row r="1" spans="1:3" ht="12.75">
      <c r="A1" s="460" t="s">
        <v>462</v>
      </c>
      <c r="B1" s="460"/>
      <c r="C1" s="460"/>
    </row>
    <row r="2" spans="1:4" ht="12.75">
      <c r="A2" s="114"/>
      <c r="B2" s="397" t="s">
        <v>463</v>
      </c>
      <c r="C2" s="395" t="s">
        <v>464</v>
      </c>
      <c r="D2" s="85"/>
    </row>
    <row r="3" spans="1:3" ht="11.25" customHeight="1">
      <c r="A3" s="20" t="s">
        <v>155</v>
      </c>
      <c r="B3" s="140"/>
      <c r="C3" s="140"/>
    </row>
    <row r="4" spans="1:3" ht="11.25" customHeight="1">
      <c r="A4" s="44" t="s">
        <v>156</v>
      </c>
      <c r="B4" s="56">
        <v>30957.1</v>
      </c>
      <c r="C4" s="56">
        <v>66147.4</v>
      </c>
    </row>
    <row r="5" spans="1:3" ht="11.25" customHeight="1">
      <c r="A5" s="44" t="s">
        <v>157</v>
      </c>
      <c r="B5" s="130">
        <v>9729</v>
      </c>
      <c r="C5" s="130">
        <v>59869</v>
      </c>
    </row>
    <row r="6" spans="1:3" ht="11.25" customHeight="1">
      <c r="A6" s="44" t="s">
        <v>158</v>
      </c>
      <c r="B6" s="130">
        <v>35293</v>
      </c>
      <c r="C6" s="130">
        <v>95783</v>
      </c>
    </row>
    <row r="7" spans="1:3" ht="11.25" customHeight="1">
      <c r="A7" s="44" t="s">
        <v>159</v>
      </c>
      <c r="B7" s="362">
        <v>3437779</v>
      </c>
      <c r="C7" s="362">
        <v>8548103</v>
      </c>
    </row>
    <row r="8" spans="1:3" ht="11.25" customHeight="1">
      <c r="A8" s="44" t="s">
        <v>160</v>
      </c>
      <c r="B8" s="56">
        <v>4552576.7</v>
      </c>
      <c r="C8" s="56">
        <v>9993559.5</v>
      </c>
    </row>
    <row r="9" spans="1:3" ht="11.25" customHeight="1">
      <c r="A9" s="44" t="s">
        <v>161</v>
      </c>
      <c r="B9" s="56">
        <v>15056.9</v>
      </c>
      <c r="C9" s="56">
        <v>19857</v>
      </c>
    </row>
    <row r="10" spans="1:3" ht="11.25" customHeight="1">
      <c r="A10" s="45" t="s">
        <v>162</v>
      </c>
      <c r="B10" s="56">
        <v>163760.2</v>
      </c>
      <c r="C10" s="56">
        <v>327926.9</v>
      </c>
    </row>
    <row r="11" spans="1:3" ht="11.25" customHeight="1">
      <c r="A11" s="20" t="s">
        <v>163</v>
      </c>
      <c r="B11" s="127" t="s">
        <v>2</v>
      </c>
      <c r="C11" s="127" t="s">
        <v>2</v>
      </c>
    </row>
    <row r="12" spans="1:3" ht="11.25" customHeight="1">
      <c r="A12" s="44" t="s">
        <v>156</v>
      </c>
      <c r="B12" s="56">
        <v>47353.7</v>
      </c>
      <c r="C12" s="56">
        <v>2630.5</v>
      </c>
    </row>
    <row r="13" spans="1:3" ht="11.25" customHeight="1">
      <c r="A13" s="44" t="s">
        <v>157</v>
      </c>
      <c r="B13" s="130">
        <v>6119</v>
      </c>
      <c r="C13" s="130">
        <v>3514</v>
      </c>
    </row>
    <row r="14" spans="1:3" ht="11.25" customHeight="1">
      <c r="A14" s="44" t="s">
        <v>158</v>
      </c>
      <c r="B14" s="130">
        <v>25182</v>
      </c>
      <c r="C14" s="130">
        <v>5922</v>
      </c>
    </row>
    <row r="15" spans="1:3" ht="11.25" customHeight="1">
      <c r="A15" s="44" t="s">
        <v>159</v>
      </c>
      <c r="B15" s="130">
        <v>2450118</v>
      </c>
      <c r="C15" s="130">
        <v>413785</v>
      </c>
    </row>
    <row r="16" spans="1:3" ht="11.25" customHeight="1">
      <c r="A16" s="44" t="s">
        <v>160</v>
      </c>
      <c r="B16" s="56">
        <v>3355931.8</v>
      </c>
      <c r="C16" s="56">
        <v>74512.5</v>
      </c>
    </row>
    <row r="17" spans="1:3" ht="11.25" customHeight="1">
      <c r="A17" s="44" t="s">
        <v>161</v>
      </c>
      <c r="B17" s="56">
        <v>37492.6</v>
      </c>
      <c r="C17" s="56">
        <v>4082.7</v>
      </c>
    </row>
    <row r="18" spans="1:3" ht="11.25" customHeight="1">
      <c r="A18" s="46" t="s">
        <v>162</v>
      </c>
      <c r="B18" s="58">
        <v>248134.2</v>
      </c>
      <c r="C18" s="58">
        <v>6222</v>
      </c>
    </row>
    <row r="19" spans="1:3" ht="12.75">
      <c r="A19" s="105"/>
      <c r="B19" s="106"/>
      <c r="C19" s="106"/>
    </row>
    <row r="21" ht="12.75">
      <c r="B21" s="297"/>
    </row>
  </sheetData>
  <sheetProtection/>
  <mergeCells count="1">
    <mergeCell ref="A1:C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2" sqref="C31:C32"/>
    </sheetView>
  </sheetViews>
  <sheetFormatPr defaultColWidth="9.00390625" defaultRowHeight="12.75"/>
  <cols>
    <col min="1" max="1" width="39.75390625" style="30" customWidth="1"/>
    <col min="2" max="2" width="26.25390625" style="30" customWidth="1"/>
    <col min="3" max="3" width="36.625" style="30" customWidth="1"/>
    <col min="4" max="4" width="34.00390625" style="30" customWidth="1"/>
    <col min="5" max="5" width="9.125" style="30" customWidth="1"/>
    <col min="6" max="6" width="10.375" style="30" customWidth="1"/>
    <col min="7" max="16384" width="9.125" style="30" customWidth="1"/>
  </cols>
  <sheetData>
    <row r="1" spans="1:4" ht="12.75">
      <c r="A1" s="449" t="s">
        <v>465</v>
      </c>
      <c r="B1" s="529"/>
      <c r="C1" s="529"/>
      <c r="D1" s="529"/>
    </row>
    <row r="2" spans="1:4" ht="11.25">
      <c r="A2" s="511"/>
      <c r="B2" s="476" t="s">
        <v>466</v>
      </c>
      <c r="C2" s="459" t="s">
        <v>468</v>
      </c>
      <c r="D2" s="477"/>
    </row>
    <row r="3" spans="1:5" ht="22.5">
      <c r="A3" s="512"/>
      <c r="B3" s="476"/>
      <c r="C3" s="71" t="s">
        <v>467</v>
      </c>
      <c r="D3" s="72" t="s">
        <v>469</v>
      </c>
      <c r="E3" s="86"/>
    </row>
    <row r="4" spans="1:4" ht="11.25" customHeight="1">
      <c r="A4" s="23" t="s">
        <v>421</v>
      </c>
      <c r="B4" s="223">
        <v>771</v>
      </c>
      <c r="C4" s="223">
        <v>360</v>
      </c>
      <c r="D4" s="223">
        <v>411</v>
      </c>
    </row>
    <row r="5" spans="1:4" ht="11.25" customHeight="1">
      <c r="A5" s="63" t="s">
        <v>422</v>
      </c>
      <c r="B5" s="223">
        <v>5</v>
      </c>
      <c r="C5" s="223">
        <v>1</v>
      </c>
      <c r="D5" s="223">
        <v>4</v>
      </c>
    </row>
    <row r="6" spans="1:4" ht="11.25" customHeight="1">
      <c r="A6" s="63" t="s">
        <v>423</v>
      </c>
      <c r="B6" s="223">
        <v>17</v>
      </c>
      <c r="C6" s="223">
        <v>10</v>
      </c>
      <c r="D6" s="223">
        <v>7</v>
      </c>
    </row>
    <row r="7" spans="1:4" ht="11.25" customHeight="1">
      <c r="A7" s="63" t="s">
        <v>425</v>
      </c>
      <c r="B7" s="223">
        <v>8</v>
      </c>
      <c r="C7" s="223">
        <v>5</v>
      </c>
      <c r="D7" s="223">
        <v>3</v>
      </c>
    </row>
    <row r="8" spans="1:4" ht="11.25" customHeight="1">
      <c r="A8" s="63" t="s">
        <v>426</v>
      </c>
      <c r="B8" s="223">
        <v>195</v>
      </c>
      <c r="C8" s="217">
        <v>138</v>
      </c>
      <c r="D8" s="217">
        <v>57</v>
      </c>
    </row>
    <row r="9" spans="1:4" ht="11.25" customHeight="1">
      <c r="A9" s="63" t="s">
        <v>86</v>
      </c>
      <c r="B9" s="223">
        <v>11</v>
      </c>
      <c r="C9" s="223">
        <v>4</v>
      </c>
      <c r="D9" s="223">
        <v>7</v>
      </c>
    </row>
    <row r="10" spans="1:4" ht="11.25" customHeight="1">
      <c r="A10" s="63" t="s">
        <v>428</v>
      </c>
      <c r="B10" s="223">
        <v>88</v>
      </c>
      <c r="C10" s="223" t="s">
        <v>282</v>
      </c>
      <c r="D10" s="223" t="s">
        <v>282</v>
      </c>
    </row>
    <row r="11" spans="1:4" ht="11.25" customHeight="1">
      <c r="A11" s="63" t="s">
        <v>429</v>
      </c>
      <c r="B11" s="223">
        <v>2</v>
      </c>
      <c r="C11" s="223">
        <v>1</v>
      </c>
      <c r="D11" s="223">
        <v>1</v>
      </c>
    </row>
    <row r="12" spans="1:4" ht="11.25" customHeight="1">
      <c r="A12" s="63" t="s">
        <v>430</v>
      </c>
      <c r="B12" s="223">
        <v>10</v>
      </c>
      <c r="C12" s="223">
        <v>2</v>
      </c>
      <c r="D12" s="223">
        <v>8</v>
      </c>
    </row>
    <row r="13" spans="1:4" ht="11.25" customHeight="1">
      <c r="A13" s="63" t="s">
        <v>431</v>
      </c>
      <c r="B13" s="223">
        <v>77</v>
      </c>
      <c r="C13" s="217">
        <v>54</v>
      </c>
      <c r="D13" s="223">
        <v>23</v>
      </c>
    </row>
    <row r="14" spans="1:4" ht="11.25" customHeight="1">
      <c r="A14" s="63" t="s">
        <v>432</v>
      </c>
      <c r="B14" s="223">
        <v>5</v>
      </c>
      <c r="C14" s="217">
        <v>3</v>
      </c>
      <c r="D14" s="217">
        <v>2</v>
      </c>
    </row>
    <row r="15" spans="1:4" ht="11.25" customHeight="1">
      <c r="A15" s="63" t="s">
        <v>435</v>
      </c>
      <c r="B15" s="223">
        <v>23</v>
      </c>
      <c r="C15" s="217">
        <v>17</v>
      </c>
      <c r="D15" s="217" t="s">
        <v>282</v>
      </c>
    </row>
    <row r="16" spans="1:4" ht="11.25" customHeight="1">
      <c r="A16" s="63" t="s">
        <v>436</v>
      </c>
      <c r="B16" s="263">
        <v>16</v>
      </c>
      <c r="C16" s="206" t="s">
        <v>282</v>
      </c>
      <c r="D16" s="206" t="s">
        <v>282</v>
      </c>
    </row>
    <row r="17" spans="1:4" ht="11.25" customHeight="1">
      <c r="A17" s="63" t="s">
        <v>437</v>
      </c>
      <c r="B17" s="264">
        <v>299</v>
      </c>
      <c r="C17" s="264" t="s">
        <v>282</v>
      </c>
      <c r="D17" s="264" t="s">
        <v>282</v>
      </c>
    </row>
    <row r="18" spans="1:5" ht="11.25" customHeight="1">
      <c r="A18" s="68" t="s">
        <v>438</v>
      </c>
      <c r="B18" s="225">
        <v>15</v>
      </c>
      <c r="C18" s="225" t="s">
        <v>282</v>
      </c>
      <c r="D18" s="225" t="s">
        <v>282</v>
      </c>
      <c r="E18" s="86"/>
    </row>
    <row r="19" spans="1:4" ht="11.25" customHeight="1">
      <c r="A19" s="108"/>
      <c r="B19" s="86"/>
      <c r="C19" s="86"/>
      <c r="D19" s="86"/>
    </row>
    <row r="20" spans="1:4" ht="11.25" customHeight="1">
      <c r="A20" s="108"/>
      <c r="B20" s="86"/>
      <c r="C20" s="86"/>
      <c r="D20" s="86"/>
    </row>
    <row r="21" spans="1:4" ht="11.25" customHeight="1">
      <c r="A21" s="108"/>
      <c r="B21" s="86"/>
      <c r="C21" s="86"/>
      <c r="D21" s="86"/>
    </row>
    <row r="22" spans="1:4" ht="11.25">
      <c r="A22" s="108"/>
      <c r="B22" s="86"/>
      <c r="C22" s="86"/>
      <c r="D22" s="86"/>
    </row>
    <row r="23" spans="1:4" ht="11.25">
      <c r="A23" s="108"/>
      <c r="B23" s="86"/>
      <c r="C23" s="86"/>
      <c r="D23" s="86"/>
    </row>
    <row r="24" spans="1:4" ht="11.25">
      <c r="A24" s="108"/>
      <c r="B24" s="86"/>
      <c r="C24" s="86"/>
      <c r="D24" s="86"/>
    </row>
    <row r="25" spans="1:4" ht="11.25">
      <c r="A25" s="108"/>
      <c r="B25" s="86"/>
      <c r="C25" s="86"/>
      <c r="D25" s="86"/>
    </row>
    <row r="26" spans="1:4" ht="11.25">
      <c r="A26" s="108"/>
      <c r="B26" s="86"/>
      <c r="C26" s="86"/>
      <c r="D26" s="86"/>
    </row>
    <row r="27" spans="1:4" ht="11.25">
      <c r="A27" s="108"/>
      <c r="B27" s="86"/>
      <c r="C27" s="86"/>
      <c r="D27" s="86"/>
    </row>
    <row r="28" spans="1:4" ht="11.25">
      <c r="A28" s="108"/>
      <c r="B28" s="86"/>
      <c r="C28" s="86"/>
      <c r="D28" s="86"/>
    </row>
    <row r="29" spans="1:4" ht="11.25">
      <c r="A29" s="86"/>
      <c r="B29" s="86"/>
      <c r="C29" s="86"/>
      <c r="D29" s="86"/>
    </row>
    <row r="30" spans="1:4" ht="11.25">
      <c r="A30" s="86"/>
      <c r="B30" s="86"/>
      <c r="C30" s="86"/>
      <c r="D30" s="86"/>
    </row>
    <row r="31" spans="1:4" ht="11.25">
      <c r="A31" s="86"/>
      <c r="B31" s="86"/>
      <c r="C31" s="86"/>
      <c r="D31" s="86"/>
    </row>
    <row r="32" spans="1:4" ht="11.25">
      <c r="A32" s="86"/>
      <c r="B32" s="86"/>
      <c r="C32" s="86"/>
      <c r="D32" s="86"/>
    </row>
    <row r="33" spans="1:4" ht="11.25">
      <c r="A33" s="86"/>
      <c r="B33" s="86"/>
      <c r="C33" s="86"/>
      <c r="D33" s="86"/>
    </row>
    <row r="34" spans="1:4" ht="11.25">
      <c r="A34" s="86"/>
      <c r="B34" s="86"/>
      <c r="C34" s="86"/>
      <c r="D34" s="86"/>
    </row>
    <row r="35" spans="2:4" ht="11.25">
      <c r="B35" s="86"/>
      <c r="C35" s="86"/>
      <c r="D35" s="86"/>
    </row>
    <row r="36" spans="2:4" ht="11.25">
      <c r="B36" s="86"/>
      <c r="C36" s="86"/>
      <c r="D36" s="86"/>
    </row>
    <row r="37" spans="2:4" ht="11.25">
      <c r="B37" s="86"/>
      <c r="C37" s="86"/>
      <c r="D37" s="86"/>
    </row>
  </sheetData>
  <sheetProtection/>
  <mergeCells count="4">
    <mergeCell ref="A1:D1"/>
    <mergeCell ref="A2:A3"/>
    <mergeCell ref="B2:B3"/>
    <mergeCell ref="C2:D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="110" zoomScaleNormal="110" zoomScalePageLayoutView="0" workbookViewId="0" topLeftCell="A1">
      <selection activeCell="E34" sqref="E34"/>
    </sheetView>
  </sheetViews>
  <sheetFormatPr defaultColWidth="9.00390625" defaultRowHeight="12.75"/>
  <cols>
    <col min="1" max="1" width="7.375" style="14" customWidth="1"/>
    <col min="2" max="2" width="118.75390625" style="8" customWidth="1"/>
  </cols>
  <sheetData>
    <row r="1" ht="13.5" customHeight="1">
      <c r="B1" s="15" t="s">
        <v>7</v>
      </c>
    </row>
    <row r="2" ht="12.75">
      <c r="B2" s="15"/>
    </row>
    <row r="3" spans="1:2" ht="12.75">
      <c r="A3" s="440" t="s">
        <v>8</v>
      </c>
      <c r="B3" s="441"/>
    </row>
    <row r="4" spans="1:2" ht="12.75">
      <c r="A4" s="98" t="s">
        <v>9</v>
      </c>
      <c r="B4" s="431" t="s">
        <v>197</v>
      </c>
    </row>
    <row r="5" spans="1:2" ht="12.75">
      <c r="A5" s="98" t="s">
        <v>165</v>
      </c>
      <c r="B5" s="431" t="s">
        <v>198</v>
      </c>
    </row>
    <row r="6" spans="1:2" ht="12.75">
      <c r="A6" s="98" t="s">
        <v>166</v>
      </c>
      <c r="B6" s="431" t="s">
        <v>13</v>
      </c>
    </row>
    <row r="7" spans="1:2" ht="12.75">
      <c r="A7" s="98" t="s">
        <v>44</v>
      </c>
      <c r="B7" s="431" t="s">
        <v>14</v>
      </c>
    </row>
    <row r="8" spans="1:2" ht="12.75">
      <c r="A8" s="98" t="s">
        <v>45</v>
      </c>
      <c r="B8" s="431" t="s">
        <v>15</v>
      </c>
    </row>
    <row r="9" spans="1:2" ht="12.75">
      <c r="A9" s="98" t="s">
        <v>46</v>
      </c>
      <c r="B9" s="431" t="s">
        <v>16</v>
      </c>
    </row>
    <row r="10" spans="1:2" ht="12.75">
      <c r="A10" s="98" t="s">
        <v>47</v>
      </c>
      <c r="B10" s="431" t="s">
        <v>17</v>
      </c>
    </row>
    <row r="11" spans="1:2" ht="12.75">
      <c r="A11" s="98" t="s">
        <v>48</v>
      </c>
      <c r="B11" s="431" t="s">
        <v>204</v>
      </c>
    </row>
    <row r="12" spans="1:2" ht="12.75">
      <c r="A12" s="98" t="s">
        <v>49</v>
      </c>
      <c r="B12" s="431" t="s">
        <v>18</v>
      </c>
    </row>
    <row r="13" spans="1:2" ht="12.75">
      <c r="A13" s="98" t="s">
        <v>50</v>
      </c>
      <c r="B13" s="431" t="s">
        <v>19</v>
      </c>
    </row>
    <row r="14" spans="1:2" ht="12.75">
      <c r="A14" s="98" t="s">
        <v>51</v>
      </c>
      <c r="B14" s="431" t="s">
        <v>20</v>
      </c>
    </row>
    <row r="15" spans="1:2" ht="12.75">
      <c r="A15" s="98" t="s">
        <v>56</v>
      </c>
      <c r="B15" s="431" t="s">
        <v>21</v>
      </c>
    </row>
    <row r="16" spans="1:2" ht="12.75">
      <c r="A16" s="98" t="s">
        <v>57</v>
      </c>
      <c r="B16" s="431" t="s">
        <v>22</v>
      </c>
    </row>
    <row r="17" spans="1:2" ht="12.75">
      <c r="A17" s="98" t="s">
        <v>52</v>
      </c>
      <c r="B17" s="431" t="s">
        <v>23</v>
      </c>
    </row>
    <row r="18" spans="1:2" ht="12.75">
      <c r="A18" s="98" t="s">
        <v>53</v>
      </c>
      <c r="B18" s="431" t="s">
        <v>27</v>
      </c>
    </row>
    <row r="19" spans="1:2" ht="12" customHeight="1">
      <c r="A19" s="98" t="s">
        <v>54</v>
      </c>
      <c r="B19" s="431" t="s">
        <v>28</v>
      </c>
    </row>
    <row r="20" spans="1:2" ht="12.75">
      <c r="A20" s="98" t="s">
        <v>55</v>
      </c>
      <c r="B20" s="431" t="s">
        <v>29</v>
      </c>
    </row>
    <row r="21" spans="1:2" ht="12.75" customHeight="1">
      <c r="A21" s="98" t="s">
        <v>58</v>
      </c>
      <c r="B21" s="431" t="s">
        <v>30</v>
      </c>
    </row>
    <row r="22" spans="1:2" ht="12.75">
      <c r="A22" s="98" t="s">
        <v>59</v>
      </c>
      <c r="B22" s="431" t="s">
        <v>31</v>
      </c>
    </row>
    <row r="23" spans="1:2" ht="12.75">
      <c r="A23" s="98" t="s">
        <v>60</v>
      </c>
      <c r="B23" s="431" t="s">
        <v>24</v>
      </c>
    </row>
    <row r="24" spans="1:2" ht="12.75">
      <c r="A24" s="98" t="s">
        <v>61</v>
      </c>
      <c r="B24" s="431" t="s">
        <v>25</v>
      </c>
    </row>
    <row r="25" spans="1:2" ht="12.75">
      <c r="A25" s="98" t="s">
        <v>62</v>
      </c>
      <c r="B25" s="431" t="s">
        <v>26</v>
      </c>
    </row>
    <row r="26" spans="1:2" ht="12.75">
      <c r="A26" s="98" t="s">
        <v>63</v>
      </c>
      <c r="B26" s="432" t="s">
        <v>210</v>
      </c>
    </row>
    <row r="27" spans="1:2" ht="12.75">
      <c r="A27" s="98" t="s">
        <v>64</v>
      </c>
      <c r="B27" s="431" t="s">
        <v>168</v>
      </c>
    </row>
    <row r="28" spans="1:2" ht="12.75">
      <c r="A28" s="98" t="s">
        <v>65</v>
      </c>
      <c r="B28" s="431" t="s">
        <v>167</v>
      </c>
    </row>
    <row r="29" spans="1:2" ht="14.25" customHeight="1">
      <c r="A29" s="98" t="s">
        <v>66</v>
      </c>
      <c r="B29" s="431" t="s">
        <v>42</v>
      </c>
    </row>
    <row r="30" spans="1:2" ht="12.75">
      <c r="A30" s="98" t="s">
        <v>67</v>
      </c>
      <c r="B30" s="431" t="s">
        <v>43</v>
      </c>
    </row>
    <row r="31" spans="1:2" ht="12" customHeight="1">
      <c r="A31" s="98" t="s">
        <v>68</v>
      </c>
      <c r="B31" s="431" t="s">
        <v>32</v>
      </c>
    </row>
    <row r="32" spans="1:2" ht="15" customHeight="1">
      <c r="A32" s="98" t="s">
        <v>69</v>
      </c>
      <c r="B32" s="431" t="s">
        <v>33</v>
      </c>
    </row>
    <row r="33" spans="1:2" ht="12.75">
      <c r="A33" s="98" t="s">
        <v>70</v>
      </c>
      <c r="B33" s="431" t="s">
        <v>34</v>
      </c>
    </row>
    <row r="34" spans="1:2" ht="12.75">
      <c r="A34" s="98" t="s">
        <v>71</v>
      </c>
      <c r="B34" s="431" t="s">
        <v>35</v>
      </c>
    </row>
    <row r="35" spans="1:2" ht="12.75">
      <c r="A35" s="98" t="s">
        <v>72</v>
      </c>
      <c r="B35" s="431" t="s">
        <v>36</v>
      </c>
    </row>
    <row r="36" spans="1:2" ht="12.75" customHeight="1">
      <c r="A36" s="98" t="s">
        <v>73</v>
      </c>
      <c r="B36" s="431" t="s">
        <v>37</v>
      </c>
    </row>
    <row r="37" spans="1:2" ht="12.75">
      <c r="A37" s="98" t="s">
        <v>176</v>
      </c>
      <c r="B37" s="431" t="s">
        <v>38</v>
      </c>
    </row>
    <row r="38" spans="1:2" ht="12.75">
      <c r="A38" s="98" t="s">
        <v>181</v>
      </c>
      <c r="B38" s="431" t="s">
        <v>39</v>
      </c>
    </row>
    <row r="39" spans="1:2" ht="12.75">
      <c r="A39" s="98" t="s">
        <v>182</v>
      </c>
      <c r="B39" s="431" t="s">
        <v>40</v>
      </c>
    </row>
    <row r="40" spans="1:2" ht="12.75" customHeight="1">
      <c r="A40" s="98" t="s">
        <v>183</v>
      </c>
      <c r="B40" s="431" t="s">
        <v>41</v>
      </c>
    </row>
    <row r="41" spans="1:2" ht="12" customHeight="1">
      <c r="A41" s="98" t="s">
        <v>184</v>
      </c>
      <c r="B41" s="431" t="s">
        <v>319</v>
      </c>
    </row>
    <row r="42" spans="1:2" ht="12.75" customHeight="1">
      <c r="A42" s="98" t="s">
        <v>205</v>
      </c>
      <c r="B42" s="431" t="s">
        <v>306</v>
      </c>
    </row>
  </sheetData>
  <sheetProtection/>
  <mergeCells count="1">
    <mergeCell ref="A3:B3"/>
  </mergeCells>
  <hyperlinks>
    <hyperlink ref="B4" r:id="rId1" display="Основные показатели работы транспорта по видам экономической деятельности "/>
    <hyperlink ref="B5" r:id="rId2" display="Основные показатели работы транспорта по формам собственности "/>
    <hyperlink ref="B6" r:id="rId3" display="Основные показатели работы транспорта "/>
    <hyperlink ref="B7" r:id="rId4" display="Показатели работы транспорта в разрезе областей"/>
    <hyperlink ref="B8" r:id="rId5" display="Основные показатели работы транспорта по видам сообщений"/>
    <hyperlink ref="B9" r:id="rId6" display="Перевозки грузов всеми видами транспорта в разрезе сообщений"/>
    <hyperlink ref="B10" r:id="rId7" display="Основные показатели работы железнодорожного транспорта"/>
    <hyperlink ref="B11" r:id="rId8" display="Основные показатели работы железнодорожного транспорта в разрезе областей"/>
    <hyperlink ref="B12" r:id="rId9" display="Основные показатели работы железнодорожного транспорта по видам сообщений"/>
    <hyperlink ref="B13" r:id="rId10" display="Перевозки грузов железнодорожным транспортом в разрезе сообщений"/>
    <hyperlink ref="B14" r:id="rId11" display="Основные показатели работы автомобильного и городского электрического транспорта"/>
    <hyperlink ref="B15" r:id="rId12" display="Показатели работы автомобильного и городского электрического транспорта в разрезе областей"/>
    <hyperlink ref="B16" r:id="rId13" display="Основные показатели работы автомобильного и городского электрического транспорта по видам сообщений"/>
    <hyperlink ref="B17" r:id="rId14" display="Перевозки грузов автомобильным транспортом в разрезе сообщений"/>
    <hyperlink ref="B18" r:id="rId15" display="Основные показатели работы трубопроводного транспорта "/>
    <hyperlink ref="B19" r:id="rId16" display="Показатели работы трубопроводного транспорта в разрезе областей"/>
    <hyperlink ref="B20" r:id="rId17" display="Основные показатели работы трубопроводного транспорта по видам сообщений "/>
    <hyperlink ref="B21" r:id="rId18" display="Транспортирование грузов трубопроводным транспортом в разрезе сообщений"/>
    <hyperlink ref="B22" r:id="rId19" display="Протяженность трубопроводов числящихся на балансе предприятия в разрезе областей"/>
    <hyperlink ref="B23" r:id="rId20" display="Основные показатели работы воздушного транспорта"/>
    <hyperlink ref="B24" r:id="rId21" display="Основные показатели работы воздушного транспорта в разрезе областей"/>
    <hyperlink ref="B25" r:id="rId22" display="Основные показатели работы воздушного транспорта по видам сообщений"/>
    <hyperlink ref="B26" r:id="rId23" display="Перевозки грузов воздушным транспортом в разрезе сообщений"/>
    <hyperlink ref="B27" r:id="rId24" display="Основные показатели работы воздушного транспорта "/>
    <hyperlink ref="B28" r:id="rId25" display="Число международных сообщений"/>
    <hyperlink ref="B29" r:id="rId26" display="Перевозки грузов и пассажиров через международные аэропорты Республики Казахстан по регулярным авиаперевозкам"/>
    <hyperlink ref="B30" r:id="rId27" display="Перевозки грузов и пассажиров через международные аэропорты Республики Казахстан по нерегулярным авиаперевозкам"/>
    <hyperlink ref="B31" r:id="rId28" display="Основные показатели работы внутреннего водного транспорта"/>
    <hyperlink ref="B32" r:id="rId29" display="Показатели работы внутреннего водного транспорта в разрезе областей"/>
    <hyperlink ref="B33" r:id="rId30" display="Основные показатели работы внутреннего водного транспорта по видам сообщений"/>
    <hyperlink ref="B34" r:id="rId31" display="Перевозки грузов внутренним водным транспортом в разрезе сообщений"/>
    <hyperlink ref="B35" r:id="rId32" display="Основные показатели работы морского и прибрежного транспорта"/>
    <hyperlink ref="B36" r:id="rId33" display="Показатели работы морского и прибрежного транспорта в разрезе областей"/>
    <hyperlink ref="B37" r:id="rId34" display="Основные показатели работы морского и прибрежного транспорта по видам сообщений"/>
    <hyperlink ref="B38" r:id="rId35" display="Перевозки грузов морским и прибрежным транспортом в разрезе видов грузов"/>
    <hyperlink ref="B39" r:id="rId36" display="Наличие морских грузовых судов"/>
    <hyperlink ref="B40" r:id="rId37" display="Основные показатели работы предприятий вспомогательной транспортной деятельности"/>
    <hyperlink ref="B41" r:id="rId38" display="Доходы от вспомогательной транспортной деятельности по видам услуг"/>
    <hyperlink ref="B42" r:id="rId39" display="Количество и вместимость мест единовременного хранения"/>
  </hyperlinks>
  <printOptions/>
  <pageMargins left="0.7874015748031497" right="0.3937007874015748" top="0.3937007874015748" bottom="0.3937007874015748" header="0" footer="0"/>
  <pageSetup horizontalDpi="600" verticalDpi="600" orientation="landscape" paperSize="9" r:id="rId4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3" sqref="A13:A20"/>
    </sheetView>
  </sheetViews>
  <sheetFormatPr defaultColWidth="9.00390625" defaultRowHeight="13.5" customHeight="1"/>
  <cols>
    <col min="1" max="1" width="24.375" style="30" customWidth="1"/>
    <col min="2" max="2" width="22.375" style="30" customWidth="1"/>
    <col min="3" max="3" width="22.25390625" style="30" customWidth="1"/>
    <col min="4" max="4" width="22.375" style="30" customWidth="1"/>
    <col min="5" max="5" width="22.75390625" style="30" customWidth="1"/>
    <col min="6" max="6" width="22.00390625" style="30" customWidth="1"/>
    <col min="7" max="16384" width="9.125" style="30" customWidth="1"/>
  </cols>
  <sheetData>
    <row r="1" spans="1:6" ht="12.75">
      <c r="A1" s="532" t="s">
        <v>470</v>
      </c>
      <c r="B1" s="532"/>
      <c r="C1" s="532"/>
      <c r="D1" s="532"/>
      <c r="E1" s="532"/>
      <c r="F1" s="532"/>
    </row>
    <row r="2" spans="1:6" ht="11.25">
      <c r="A2" s="109"/>
      <c r="B2" s="533" t="s">
        <v>471</v>
      </c>
      <c r="C2" s="534"/>
      <c r="D2" s="535"/>
      <c r="E2" s="526" t="s">
        <v>472</v>
      </c>
      <c r="F2" s="536"/>
    </row>
    <row r="3" spans="1:6" ht="11.25">
      <c r="A3" s="111"/>
      <c r="B3" s="402" t="s">
        <v>473</v>
      </c>
      <c r="C3" s="403" t="s">
        <v>474</v>
      </c>
      <c r="D3" s="403" t="s">
        <v>475</v>
      </c>
      <c r="E3" s="110" t="s">
        <v>473</v>
      </c>
      <c r="F3" s="404" t="s">
        <v>474</v>
      </c>
    </row>
    <row r="4" spans="1:8" ht="11.25" customHeight="1">
      <c r="A4" s="23" t="s">
        <v>421</v>
      </c>
      <c r="B4" s="223">
        <v>8587520</v>
      </c>
      <c r="C4" s="223">
        <v>8520754</v>
      </c>
      <c r="D4" s="223" t="s">
        <v>281</v>
      </c>
      <c r="E4" s="223">
        <v>21795</v>
      </c>
      <c r="F4" s="223">
        <v>52515</v>
      </c>
      <c r="H4" s="298"/>
    </row>
    <row r="5" spans="1:6" ht="11.25" customHeight="1">
      <c r="A5" s="63" t="s">
        <v>422</v>
      </c>
      <c r="B5" s="223">
        <v>9217</v>
      </c>
      <c r="C5" s="223">
        <v>10017</v>
      </c>
      <c r="D5" s="223" t="s">
        <v>281</v>
      </c>
      <c r="E5" s="223">
        <v>2</v>
      </c>
      <c r="F5" s="223">
        <v>9</v>
      </c>
    </row>
    <row r="6" spans="1:6" ht="11.25" customHeight="1">
      <c r="A6" s="63" t="s">
        <v>423</v>
      </c>
      <c r="B6" s="223">
        <v>346163</v>
      </c>
      <c r="C6" s="223">
        <v>356475</v>
      </c>
      <c r="D6" s="223" t="s">
        <v>281</v>
      </c>
      <c r="E6" s="223">
        <v>419</v>
      </c>
      <c r="F6" s="223">
        <v>1041</v>
      </c>
    </row>
    <row r="7" spans="1:6" ht="11.25" customHeight="1">
      <c r="A7" s="63" t="s">
        <v>424</v>
      </c>
      <c r="B7" s="223">
        <v>39312</v>
      </c>
      <c r="C7" s="223">
        <v>38316</v>
      </c>
      <c r="D7" s="223" t="s">
        <v>281</v>
      </c>
      <c r="E7" s="217" t="s">
        <v>281</v>
      </c>
      <c r="F7" s="217" t="s">
        <v>281</v>
      </c>
    </row>
    <row r="8" spans="1:6" ht="11.25" customHeight="1">
      <c r="A8" s="63" t="s">
        <v>425</v>
      </c>
      <c r="B8" s="223">
        <v>522124</v>
      </c>
      <c r="C8" s="217">
        <v>529990</v>
      </c>
      <c r="D8" s="217" t="s">
        <v>281</v>
      </c>
      <c r="E8" s="223">
        <v>394</v>
      </c>
      <c r="F8" s="223">
        <v>3316</v>
      </c>
    </row>
    <row r="9" spans="1:6" ht="11.25" customHeight="1">
      <c r="A9" s="63" t="s">
        <v>426</v>
      </c>
      <c r="B9" s="223">
        <v>156866</v>
      </c>
      <c r="C9" s="223">
        <v>114483</v>
      </c>
      <c r="D9" s="223" t="s">
        <v>281</v>
      </c>
      <c r="E9" s="223">
        <v>3</v>
      </c>
      <c r="F9" s="223">
        <v>467</v>
      </c>
    </row>
    <row r="10" spans="1:6" ht="11.25" customHeight="1">
      <c r="A10" s="63" t="s">
        <v>427</v>
      </c>
      <c r="B10" s="223">
        <v>35897</v>
      </c>
      <c r="C10" s="223">
        <v>36486</v>
      </c>
      <c r="D10" s="223" t="s">
        <v>281</v>
      </c>
      <c r="E10" s="217">
        <v>6</v>
      </c>
      <c r="F10" s="217">
        <v>16</v>
      </c>
    </row>
    <row r="11" spans="1:6" ht="11.25" customHeight="1">
      <c r="A11" s="63" t="s">
        <v>428</v>
      </c>
      <c r="B11" s="223">
        <v>133334</v>
      </c>
      <c r="C11" s="223">
        <v>133436</v>
      </c>
      <c r="D11" s="223" t="s">
        <v>281</v>
      </c>
      <c r="E11" s="217" t="s">
        <v>282</v>
      </c>
      <c r="F11" s="217" t="s">
        <v>282</v>
      </c>
    </row>
    <row r="12" spans="1:6" ht="11.25" customHeight="1">
      <c r="A12" s="63" t="s">
        <v>429</v>
      </c>
      <c r="B12" s="223">
        <v>119119</v>
      </c>
      <c r="C12" s="223">
        <v>122503</v>
      </c>
      <c r="D12" s="223" t="s">
        <v>281</v>
      </c>
      <c r="E12" s="223">
        <v>46</v>
      </c>
      <c r="F12" s="223">
        <v>281</v>
      </c>
    </row>
    <row r="13" spans="1:6" ht="11.25" customHeight="1">
      <c r="A13" s="63" t="s">
        <v>430</v>
      </c>
      <c r="B13" s="223">
        <v>136929</v>
      </c>
      <c r="C13" s="217">
        <v>138025</v>
      </c>
      <c r="D13" s="223" t="s">
        <v>281</v>
      </c>
      <c r="E13" s="223">
        <v>21</v>
      </c>
      <c r="F13" s="223">
        <v>128</v>
      </c>
    </row>
    <row r="14" spans="1:6" ht="11.25" customHeight="1">
      <c r="A14" s="63" t="s">
        <v>431</v>
      </c>
      <c r="B14" s="223">
        <v>642304</v>
      </c>
      <c r="C14" s="217">
        <v>654510</v>
      </c>
      <c r="D14" s="217" t="s">
        <v>281</v>
      </c>
      <c r="E14" s="223">
        <v>254</v>
      </c>
      <c r="F14" s="223">
        <v>1967</v>
      </c>
    </row>
    <row r="15" spans="1:6" ht="11.25" customHeight="1">
      <c r="A15" s="63" t="s">
        <v>432</v>
      </c>
      <c r="B15" s="223">
        <v>78643</v>
      </c>
      <c r="C15" s="217">
        <v>79825</v>
      </c>
      <c r="D15" s="217" t="s">
        <v>281</v>
      </c>
      <c r="E15" s="223">
        <v>118</v>
      </c>
      <c r="F15" s="223">
        <v>304</v>
      </c>
    </row>
    <row r="16" spans="1:6" ht="11.25" customHeight="1">
      <c r="A16" s="63" t="s">
        <v>433</v>
      </c>
      <c r="B16" s="263">
        <v>1674</v>
      </c>
      <c r="C16" s="206">
        <v>2178</v>
      </c>
      <c r="D16" s="206" t="s">
        <v>281</v>
      </c>
      <c r="E16" s="223" t="s">
        <v>281</v>
      </c>
      <c r="F16" s="223" t="s">
        <v>281</v>
      </c>
    </row>
    <row r="17" spans="1:6" ht="11.25" customHeight="1">
      <c r="A17" s="63" t="s">
        <v>435</v>
      </c>
      <c r="B17" s="264">
        <v>252741</v>
      </c>
      <c r="C17" s="264">
        <v>253348</v>
      </c>
      <c r="D17" s="264" t="s">
        <v>281</v>
      </c>
      <c r="E17" s="217">
        <v>62</v>
      </c>
      <c r="F17" s="217">
        <v>487</v>
      </c>
    </row>
    <row r="18" spans="1:6" ht="11.25" customHeight="1">
      <c r="A18" s="63" t="s">
        <v>436</v>
      </c>
      <c r="B18" s="264" t="s">
        <v>282</v>
      </c>
      <c r="C18" s="264" t="s">
        <v>282</v>
      </c>
      <c r="D18" s="264" t="s">
        <v>281</v>
      </c>
      <c r="E18" s="217" t="s">
        <v>282</v>
      </c>
      <c r="F18" s="217" t="s">
        <v>282</v>
      </c>
    </row>
    <row r="19" spans="1:6" ht="11.25" customHeight="1">
      <c r="A19" s="74" t="s">
        <v>437</v>
      </c>
      <c r="B19" s="264" t="s">
        <v>282</v>
      </c>
      <c r="C19" s="264" t="s">
        <v>282</v>
      </c>
      <c r="D19" s="264" t="s">
        <v>281</v>
      </c>
      <c r="E19" s="206" t="s">
        <v>282</v>
      </c>
      <c r="F19" s="206" t="s">
        <v>282</v>
      </c>
    </row>
    <row r="20" spans="1:6" ht="11.25" customHeight="1">
      <c r="A20" s="74" t="s">
        <v>438</v>
      </c>
      <c r="B20" s="264" t="s">
        <v>282</v>
      </c>
      <c r="C20" s="264" t="s">
        <v>282</v>
      </c>
      <c r="D20" s="264" t="s">
        <v>281</v>
      </c>
      <c r="E20" s="206" t="s">
        <v>282</v>
      </c>
      <c r="F20" s="206" t="s">
        <v>282</v>
      </c>
    </row>
    <row r="21" spans="1:6" ht="12.75">
      <c r="A21" s="531" t="s">
        <v>476</v>
      </c>
      <c r="B21" s="531"/>
      <c r="C21" s="531"/>
      <c r="D21" s="531"/>
      <c r="E21" s="531"/>
      <c r="F21" s="531"/>
    </row>
    <row r="22" spans="1:7" ht="11.25" customHeight="1">
      <c r="A22" s="23" t="s">
        <v>421</v>
      </c>
      <c r="B22" s="130">
        <v>1172671</v>
      </c>
      <c r="C22" s="130">
        <v>1194093</v>
      </c>
      <c r="D22" s="84" t="s">
        <v>281</v>
      </c>
      <c r="E22" s="130">
        <v>6150</v>
      </c>
      <c r="F22" s="130">
        <v>40401</v>
      </c>
      <c r="G22" s="63"/>
    </row>
    <row r="23" spans="1:7" ht="11.25" customHeight="1">
      <c r="A23" s="63" t="s">
        <v>423</v>
      </c>
      <c r="B23" s="130">
        <v>14614</v>
      </c>
      <c r="C23" s="130">
        <v>16155</v>
      </c>
      <c r="D23" s="84" t="s">
        <v>281</v>
      </c>
      <c r="E23" s="130">
        <v>11</v>
      </c>
      <c r="F23" s="130">
        <v>51</v>
      </c>
      <c r="G23" s="63"/>
    </row>
    <row r="24" spans="1:7" ht="11.25" customHeight="1">
      <c r="A24" s="63" t="s">
        <v>425</v>
      </c>
      <c r="B24" s="265">
        <v>30863</v>
      </c>
      <c r="C24" s="265">
        <v>26647</v>
      </c>
      <c r="D24" s="55" t="s">
        <v>281</v>
      </c>
      <c r="E24" s="265">
        <v>19</v>
      </c>
      <c r="F24" s="265">
        <v>1693</v>
      </c>
      <c r="G24" s="63"/>
    </row>
    <row r="25" spans="1:7" ht="11.25" customHeight="1">
      <c r="A25" s="63" t="s">
        <v>426</v>
      </c>
      <c r="B25" s="265">
        <v>4251</v>
      </c>
      <c r="C25" s="265">
        <v>7003</v>
      </c>
      <c r="D25" s="55" t="s">
        <v>281</v>
      </c>
      <c r="E25" s="55" t="s">
        <v>281</v>
      </c>
      <c r="F25" s="265">
        <v>14</v>
      </c>
      <c r="G25" s="63"/>
    </row>
    <row r="26" spans="1:7" ht="11.25" customHeight="1">
      <c r="A26" s="63" t="s">
        <v>428</v>
      </c>
      <c r="B26" s="55" t="s">
        <v>282</v>
      </c>
      <c r="C26" s="55" t="s">
        <v>282</v>
      </c>
      <c r="D26" s="55" t="s">
        <v>281</v>
      </c>
      <c r="E26" s="55" t="s">
        <v>282</v>
      </c>
      <c r="F26" s="55" t="s">
        <v>282</v>
      </c>
      <c r="G26" s="63"/>
    </row>
    <row r="27" spans="1:7" ht="11.25" customHeight="1">
      <c r="A27" s="63" t="s">
        <v>429</v>
      </c>
      <c r="B27" s="265">
        <v>1342</v>
      </c>
      <c r="C27" s="265">
        <v>1223</v>
      </c>
      <c r="D27" s="55" t="s">
        <v>281</v>
      </c>
      <c r="E27" s="55" t="s">
        <v>281</v>
      </c>
      <c r="F27" s="265">
        <v>1</v>
      </c>
      <c r="G27" s="63"/>
    </row>
    <row r="28" spans="1:7" ht="11.25" customHeight="1">
      <c r="A28" s="63" t="s">
        <v>431</v>
      </c>
      <c r="B28" s="265">
        <v>61107</v>
      </c>
      <c r="C28" s="265">
        <v>83499</v>
      </c>
      <c r="D28" s="55" t="s">
        <v>281</v>
      </c>
      <c r="E28" s="265">
        <v>13</v>
      </c>
      <c r="F28" s="265">
        <v>23</v>
      </c>
      <c r="G28" s="63"/>
    </row>
    <row r="29" spans="1:7" ht="11.25" customHeight="1">
      <c r="A29" s="63" t="s">
        <v>432</v>
      </c>
      <c r="B29" s="265">
        <v>82</v>
      </c>
      <c r="C29" s="265">
        <v>156</v>
      </c>
      <c r="D29" s="55" t="s">
        <v>281</v>
      </c>
      <c r="E29" s="55" t="s">
        <v>281</v>
      </c>
      <c r="F29" s="55" t="s">
        <v>281</v>
      </c>
      <c r="G29" s="63"/>
    </row>
    <row r="30" spans="1:7" ht="11.25" customHeight="1">
      <c r="A30" s="63" t="s">
        <v>435</v>
      </c>
      <c r="B30" s="55" t="s">
        <v>282</v>
      </c>
      <c r="C30" s="55" t="s">
        <v>282</v>
      </c>
      <c r="D30" s="55" t="s">
        <v>281</v>
      </c>
      <c r="E30" s="55" t="s">
        <v>281</v>
      </c>
      <c r="F30" s="55" t="s">
        <v>281</v>
      </c>
      <c r="G30" s="63"/>
    </row>
    <row r="31" spans="1:7" ht="11.25" customHeight="1">
      <c r="A31" s="63" t="s">
        <v>436</v>
      </c>
      <c r="B31" s="55" t="s">
        <v>282</v>
      </c>
      <c r="C31" s="55" t="s">
        <v>282</v>
      </c>
      <c r="D31" s="55" t="s">
        <v>281</v>
      </c>
      <c r="E31" s="55" t="s">
        <v>282</v>
      </c>
      <c r="F31" s="55" t="s">
        <v>282</v>
      </c>
      <c r="G31" s="63"/>
    </row>
    <row r="32" spans="1:7" ht="11.25" customHeight="1">
      <c r="A32" s="74" t="s">
        <v>437</v>
      </c>
      <c r="B32" s="84" t="s">
        <v>282</v>
      </c>
      <c r="C32" s="84" t="s">
        <v>282</v>
      </c>
      <c r="D32" s="84" t="s">
        <v>281</v>
      </c>
      <c r="E32" s="84" t="s">
        <v>282</v>
      </c>
      <c r="F32" s="84" t="s">
        <v>282</v>
      </c>
      <c r="G32" s="63"/>
    </row>
    <row r="33" spans="1:7" ht="11.25" customHeight="1">
      <c r="A33" s="74" t="s">
        <v>438</v>
      </c>
      <c r="B33" s="84" t="s">
        <v>282</v>
      </c>
      <c r="C33" s="84" t="s">
        <v>282</v>
      </c>
      <c r="D33" s="84" t="s">
        <v>281</v>
      </c>
      <c r="E33" s="84" t="s">
        <v>282</v>
      </c>
      <c r="F33" s="84" t="s">
        <v>282</v>
      </c>
      <c r="G33" s="63"/>
    </row>
    <row r="34" spans="1:6" ht="12.75">
      <c r="A34" s="530" t="s">
        <v>477</v>
      </c>
      <c r="B34" s="531"/>
      <c r="C34" s="531"/>
      <c r="D34" s="531"/>
      <c r="E34" s="531"/>
      <c r="F34" s="531"/>
    </row>
    <row r="35" spans="1:6" ht="11.25" customHeight="1">
      <c r="A35" s="23" t="s">
        <v>421</v>
      </c>
      <c r="B35" s="139">
        <v>7414849</v>
      </c>
      <c r="C35" s="139">
        <v>7326661</v>
      </c>
      <c r="D35" s="125" t="s">
        <v>281</v>
      </c>
      <c r="E35" s="139">
        <v>15645</v>
      </c>
      <c r="F35" s="139">
        <v>12114</v>
      </c>
    </row>
    <row r="36" spans="1:6" ht="11.25" customHeight="1">
      <c r="A36" s="63" t="s">
        <v>422</v>
      </c>
      <c r="B36" s="139">
        <v>9217</v>
      </c>
      <c r="C36" s="139">
        <v>10017</v>
      </c>
      <c r="D36" s="125" t="s">
        <v>281</v>
      </c>
      <c r="E36" s="139">
        <v>2</v>
      </c>
      <c r="F36" s="139">
        <v>9</v>
      </c>
    </row>
    <row r="37" spans="1:6" ht="11.25" customHeight="1">
      <c r="A37" s="63" t="s">
        <v>423</v>
      </c>
      <c r="B37" s="139">
        <v>331549</v>
      </c>
      <c r="C37" s="139">
        <v>340320</v>
      </c>
      <c r="D37" s="125" t="s">
        <v>281</v>
      </c>
      <c r="E37" s="139">
        <v>408</v>
      </c>
      <c r="F37" s="139">
        <v>990</v>
      </c>
    </row>
    <row r="38" spans="1:6" ht="11.25" customHeight="1">
      <c r="A38" s="63" t="s">
        <v>424</v>
      </c>
      <c r="B38" s="139">
        <v>39312</v>
      </c>
      <c r="C38" s="139">
        <v>38316</v>
      </c>
      <c r="D38" s="125" t="s">
        <v>281</v>
      </c>
      <c r="E38" s="125" t="s">
        <v>281</v>
      </c>
      <c r="F38" s="125" t="s">
        <v>281</v>
      </c>
    </row>
    <row r="39" spans="1:6" ht="11.25" customHeight="1">
      <c r="A39" s="63" t="s">
        <v>425</v>
      </c>
      <c r="B39" s="139">
        <v>491261</v>
      </c>
      <c r="C39" s="139">
        <v>503343</v>
      </c>
      <c r="D39" s="125" t="s">
        <v>281</v>
      </c>
      <c r="E39" s="139">
        <v>375</v>
      </c>
      <c r="F39" s="139">
        <v>1623</v>
      </c>
    </row>
    <row r="40" spans="1:6" ht="11.25" customHeight="1">
      <c r="A40" s="63" t="s">
        <v>426</v>
      </c>
      <c r="B40" s="139">
        <v>152615</v>
      </c>
      <c r="C40" s="139">
        <v>107480</v>
      </c>
      <c r="D40" s="125" t="s">
        <v>281</v>
      </c>
      <c r="E40" s="139">
        <v>3</v>
      </c>
      <c r="F40" s="139">
        <v>453</v>
      </c>
    </row>
    <row r="41" spans="1:6" ht="11.25" customHeight="1">
      <c r="A41" s="63" t="s">
        <v>427</v>
      </c>
      <c r="B41" s="139">
        <v>35897</v>
      </c>
      <c r="C41" s="139">
        <v>36486</v>
      </c>
      <c r="D41" s="125" t="s">
        <v>281</v>
      </c>
      <c r="E41" s="125">
        <v>6</v>
      </c>
      <c r="F41" s="125">
        <v>16</v>
      </c>
    </row>
    <row r="42" spans="1:6" ht="11.25" customHeight="1">
      <c r="A42" s="63" t="s">
        <v>428</v>
      </c>
      <c r="B42" s="139">
        <v>128362</v>
      </c>
      <c r="C42" s="139">
        <v>129425</v>
      </c>
      <c r="D42" s="125" t="s">
        <v>281</v>
      </c>
      <c r="E42" s="125" t="s">
        <v>282</v>
      </c>
      <c r="F42" s="125" t="s">
        <v>282</v>
      </c>
    </row>
    <row r="43" spans="1:6" ht="11.25" customHeight="1">
      <c r="A43" s="63" t="s">
        <v>429</v>
      </c>
      <c r="B43" s="139">
        <v>117777</v>
      </c>
      <c r="C43" s="139">
        <v>121280</v>
      </c>
      <c r="D43" s="125" t="s">
        <v>281</v>
      </c>
      <c r="E43" s="139">
        <v>46</v>
      </c>
      <c r="F43" s="139">
        <v>280</v>
      </c>
    </row>
    <row r="44" spans="1:6" ht="11.25" customHeight="1">
      <c r="A44" s="63" t="s">
        <v>430</v>
      </c>
      <c r="B44" s="139">
        <v>136929</v>
      </c>
      <c r="C44" s="139">
        <v>138025</v>
      </c>
      <c r="D44" s="125" t="s">
        <v>281</v>
      </c>
      <c r="E44" s="139">
        <v>21</v>
      </c>
      <c r="F44" s="139">
        <v>128</v>
      </c>
    </row>
    <row r="45" spans="1:6" ht="11.25" customHeight="1">
      <c r="A45" s="63" t="s">
        <v>431</v>
      </c>
      <c r="B45" s="139">
        <v>581197</v>
      </c>
      <c r="C45" s="139">
        <v>571011</v>
      </c>
      <c r="D45" s="125" t="s">
        <v>281</v>
      </c>
      <c r="E45" s="139">
        <v>241</v>
      </c>
      <c r="F45" s="139">
        <v>1944</v>
      </c>
    </row>
    <row r="46" spans="1:6" ht="11.25" customHeight="1">
      <c r="A46" s="63" t="s">
        <v>432</v>
      </c>
      <c r="B46" s="139">
        <v>78561</v>
      </c>
      <c r="C46" s="139">
        <v>79669</v>
      </c>
      <c r="D46" s="125" t="s">
        <v>281</v>
      </c>
      <c r="E46" s="139">
        <v>118</v>
      </c>
      <c r="F46" s="139">
        <v>304</v>
      </c>
    </row>
    <row r="47" spans="1:6" ht="11.25" customHeight="1">
      <c r="A47" s="63" t="s">
        <v>433</v>
      </c>
      <c r="B47" s="139">
        <v>1674</v>
      </c>
      <c r="C47" s="139">
        <v>2178</v>
      </c>
      <c r="D47" s="125" t="s">
        <v>281</v>
      </c>
      <c r="E47" s="139" t="s">
        <v>281</v>
      </c>
      <c r="F47" s="139" t="s">
        <v>281</v>
      </c>
    </row>
    <row r="48" spans="1:6" ht="11.25" customHeight="1">
      <c r="A48" s="63" t="s">
        <v>435</v>
      </c>
      <c r="B48" s="139">
        <v>252438</v>
      </c>
      <c r="C48" s="139">
        <v>253028</v>
      </c>
      <c r="D48" s="125" t="s">
        <v>281</v>
      </c>
      <c r="E48" s="125">
        <v>62</v>
      </c>
      <c r="F48" s="125">
        <v>487</v>
      </c>
    </row>
    <row r="49" spans="1:6" ht="11.25" customHeight="1">
      <c r="A49" s="63" t="s">
        <v>436</v>
      </c>
      <c r="B49" s="125" t="s">
        <v>282</v>
      </c>
      <c r="C49" s="125" t="s">
        <v>282</v>
      </c>
      <c r="D49" s="125" t="s">
        <v>281</v>
      </c>
      <c r="E49" s="125" t="s">
        <v>282</v>
      </c>
      <c r="F49" s="125" t="s">
        <v>282</v>
      </c>
    </row>
    <row r="50" spans="1:6" ht="11.25" customHeight="1">
      <c r="A50" s="74" t="s">
        <v>437</v>
      </c>
      <c r="B50" s="125" t="s">
        <v>282</v>
      </c>
      <c r="C50" s="125" t="s">
        <v>282</v>
      </c>
      <c r="D50" s="125" t="s">
        <v>281</v>
      </c>
      <c r="E50" s="125" t="s">
        <v>282</v>
      </c>
      <c r="F50" s="125" t="s">
        <v>282</v>
      </c>
    </row>
    <row r="51" spans="1:6" ht="11.25" customHeight="1">
      <c r="A51" s="74" t="s">
        <v>438</v>
      </c>
      <c r="B51" s="123" t="s">
        <v>282</v>
      </c>
      <c r="C51" s="123" t="s">
        <v>282</v>
      </c>
      <c r="D51" s="123" t="s">
        <v>281</v>
      </c>
      <c r="E51" s="123" t="s">
        <v>282</v>
      </c>
      <c r="F51" s="123" t="s">
        <v>282</v>
      </c>
    </row>
  </sheetData>
  <sheetProtection/>
  <mergeCells count="5">
    <mergeCell ref="A34:F34"/>
    <mergeCell ref="A1:F1"/>
    <mergeCell ref="B2:D2"/>
    <mergeCell ref="E2:F2"/>
    <mergeCell ref="A21:F2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24.125" style="0" customWidth="1"/>
    <col min="2" max="2" width="21.875" style="0" customWidth="1"/>
    <col min="3" max="3" width="21.75390625" style="0" customWidth="1"/>
    <col min="4" max="4" width="21.00390625" style="0" customWidth="1"/>
    <col min="5" max="5" width="23.25390625" style="0" customWidth="1"/>
    <col min="6" max="6" width="22.125" style="0" customWidth="1"/>
  </cols>
  <sheetData>
    <row r="1" spans="1:6" ht="12.75">
      <c r="A1" s="537" t="s">
        <v>478</v>
      </c>
      <c r="B1" s="537"/>
      <c r="C1" s="537"/>
      <c r="D1" s="537"/>
      <c r="E1" s="537"/>
      <c r="F1" s="537"/>
    </row>
    <row r="2" spans="1:6" ht="12.75">
      <c r="A2" s="109"/>
      <c r="B2" s="533" t="s">
        <v>471</v>
      </c>
      <c r="C2" s="534"/>
      <c r="D2" s="535"/>
      <c r="E2" s="526" t="s">
        <v>472</v>
      </c>
      <c r="F2" s="536"/>
    </row>
    <row r="3" spans="1:6" ht="12.75">
      <c r="A3" s="111"/>
      <c r="B3" s="402" t="s">
        <v>473</v>
      </c>
      <c r="C3" s="403" t="s">
        <v>474</v>
      </c>
      <c r="D3" s="403" t="s">
        <v>475</v>
      </c>
      <c r="E3" s="110" t="s">
        <v>473</v>
      </c>
      <c r="F3" s="404" t="s">
        <v>474</v>
      </c>
    </row>
    <row r="4" spans="1:14" ht="11.25" customHeight="1">
      <c r="A4" s="23" t="s">
        <v>421</v>
      </c>
      <c r="B4" s="138">
        <v>359923</v>
      </c>
      <c r="C4" s="138">
        <v>441391</v>
      </c>
      <c r="D4" s="138">
        <v>2</v>
      </c>
      <c r="E4" s="138">
        <v>5923</v>
      </c>
      <c r="F4" s="138">
        <v>69299</v>
      </c>
      <c r="H4" s="297"/>
      <c r="I4" s="297"/>
      <c r="J4" s="297"/>
      <c r="K4" s="297"/>
      <c r="L4" s="297"/>
      <c r="M4" s="297"/>
      <c r="N4" s="297"/>
    </row>
    <row r="5" spans="1:6" ht="11.25" customHeight="1">
      <c r="A5" s="63" t="s">
        <v>422</v>
      </c>
      <c r="B5" s="138">
        <v>170</v>
      </c>
      <c r="C5" s="138">
        <v>258</v>
      </c>
      <c r="D5" s="135" t="s">
        <v>281</v>
      </c>
      <c r="E5" s="135" t="s">
        <v>281</v>
      </c>
      <c r="F5" s="135" t="s">
        <v>281</v>
      </c>
    </row>
    <row r="6" spans="1:6" ht="11.25" customHeight="1">
      <c r="A6" s="63" t="s">
        <v>423</v>
      </c>
      <c r="B6" s="138">
        <v>22844</v>
      </c>
      <c r="C6" s="138">
        <v>22752</v>
      </c>
      <c r="D6" s="138">
        <v>2</v>
      </c>
      <c r="E6" s="135">
        <v>406</v>
      </c>
      <c r="F6" s="138">
        <v>18668</v>
      </c>
    </row>
    <row r="7" spans="1:6" ht="11.25" customHeight="1">
      <c r="A7" s="63" t="s">
        <v>425</v>
      </c>
      <c r="B7" s="138">
        <v>22716</v>
      </c>
      <c r="C7" s="138">
        <v>24908</v>
      </c>
      <c r="D7" s="135" t="s">
        <v>281</v>
      </c>
      <c r="E7" s="135" t="s">
        <v>281</v>
      </c>
      <c r="F7" s="135" t="s">
        <v>281</v>
      </c>
    </row>
    <row r="8" spans="1:6" ht="11.25" customHeight="1">
      <c r="A8" s="63" t="s">
        <v>426</v>
      </c>
      <c r="B8" s="138">
        <v>11826</v>
      </c>
      <c r="C8" s="138">
        <v>10681</v>
      </c>
      <c r="D8" s="135" t="s">
        <v>281</v>
      </c>
      <c r="E8" s="138">
        <v>28</v>
      </c>
      <c r="F8" s="138">
        <v>1064</v>
      </c>
    </row>
    <row r="9" spans="1:6" ht="11.25" customHeight="1">
      <c r="A9" s="63" t="s">
        <v>427</v>
      </c>
      <c r="B9" s="138">
        <v>2659</v>
      </c>
      <c r="C9" s="138">
        <v>3667</v>
      </c>
      <c r="D9" s="138" t="s">
        <v>281</v>
      </c>
      <c r="E9" s="138" t="s">
        <v>281</v>
      </c>
      <c r="F9" s="138" t="s">
        <v>281</v>
      </c>
    </row>
    <row r="10" spans="1:6" ht="11.25" customHeight="1">
      <c r="A10" s="63" t="s">
        <v>428</v>
      </c>
      <c r="B10" s="138">
        <v>13100</v>
      </c>
      <c r="C10" s="138">
        <v>13186</v>
      </c>
      <c r="D10" s="135" t="s">
        <v>281</v>
      </c>
      <c r="E10" s="138" t="s">
        <v>282</v>
      </c>
      <c r="F10" s="138" t="s">
        <v>282</v>
      </c>
    </row>
    <row r="11" spans="1:6" ht="11.25" customHeight="1">
      <c r="A11" s="63" t="s">
        <v>429</v>
      </c>
      <c r="B11" s="138">
        <v>7227</v>
      </c>
      <c r="C11" s="138">
        <v>6921</v>
      </c>
      <c r="D11" s="135" t="s">
        <v>281</v>
      </c>
      <c r="E11" s="135" t="s">
        <v>281</v>
      </c>
      <c r="F11" s="135" t="s">
        <v>281</v>
      </c>
    </row>
    <row r="12" spans="1:6" ht="11.25" customHeight="1">
      <c r="A12" s="63" t="s">
        <v>430</v>
      </c>
      <c r="B12" s="138">
        <v>260</v>
      </c>
      <c r="C12" s="138">
        <v>113</v>
      </c>
      <c r="D12" s="135" t="s">
        <v>281</v>
      </c>
      <c r="E12" s="135">
        <v>1</v>
      </c>
      <c r="F12" s="138" t="s">
        <v>281</v>
      </c>
    </row>
    <row r="13" spans="1:6" ht="11.25" customHeight="1">
      <c r="A13" s="63" t="s">
        <v>431</v>
      </c>
      <c r="B13" s="138">
        <v>3463</v>
      </c>
      <c r="C13" s="138">
        <v>3293</v>
      </c>
      <c r="D13" s="135" t="s">
        <v>281</v>
      </c>
      <c r="E13" s="135">
        <v>71</v>
      </c>
      <c r="F13" s="138">
        <v>162</v>
      </c>
    </row>
    <row r="14" spans="1:6" ht="11.25" customHeight="1">
      <c r="A14" s="63" t="s">
        <v>432</v>
      </c>
      <c r="B14" s="138">
        <v>479</v>
      </c>
      <c r="C14" s="138">
        <v>282</v>
      </c>
      <c r="D14" s="135" t="s">
        <v>281</v>
      </c>
      <c r="E14" s="138" t="s">
        <v>281</v>
      </c>
      <c r="F14" s="138" t="s">
        <v>281</v>
      </c>
    </row>
    <row r="15" spans="1:6" ht="11.25" customHeight="1">
      <c r="A15" s="63" t="s">
        <v>433</v>
      </c>
      <c r="B15" s="138">
        <v>193</v>
      </c>
      <c r="C15" s="138">
        <v>198</v>
      </c>
      <c r="D15" s="135" t="s">
        <v>281</v>
      </c>
      <c r="E15" s="135" t="s">
        <v>281</v>
      </c>
      <c r="F15" s="138" t="s">
        <v>281</v>
      </c>
    </row>
    <row r="16" spans="1:6" ht="11.25" customHeight="1">
      <c r="A16" s="63" t="s">
        <v>435</v>
      </c>
      <c r="B16" s="138">
        <v>3126</v>
      </c>
      <c r="C16" s="138">
        <v>3519</v>
      </c>
      <c r="D16" s="135" t="s">
        <v>281</v>
      </c>
      <c r="E16" s="135">
        <v>8</v>
      </c>
      <c r="F16" s="135">
        <v>10</v>
      </c>
    </row>
    <row r="17" spans="1:6" ht="11.25" customHeight="1">
      <c r="A17" s="63" t="s">
        <v>436</v>
      </c>
      <c r="B17" s="138" t="s">
        <v>282</v>
      </c>
      <c r="C17" s="138" t="s">
        <v>282</v>
      </c>
      <c r="D17" s="135" t="s">
        <v>281</v>
      </c>
      <c r="E17" s="135" t="s">
        <v>281</v>
      </c>
      <c r="F17" s="138" t="s">
        <v>281</v>
      </c>
    </row>
    <row r="18" spans="1:6" ht="11.25" customHeight="1">
      <c r="A18" s="74" t="s">
        <v>437</v>
      </c>
      <c r="B18" s="125" t="s">
        <v>282</v>
      </c>
      <c r="C18" s="125" t="s">
        <v>282</v>
      </c>
      <c r="D18" s="125" t="s">
        <v>281</v>
      </c>
      <c r="E18" s="125" t="s">
        <v>282</v>
      </c>
      <c r="F18" s="125" t="s">
        <v>282</v>
      </c>
    </row>
    <row r="19" spans="1:6" ht="11.25" customHeight="1">
      <c r="A19" s="74" t="s">
        <v>438</v>
      </c>
      <c r="B19" s="125" t="s">
        <v>282</v>
      </c>
      <c r="C19" s="125" t="s">
        <v>282</v>
      </c>
      <c r="D19" s="125" t="s">
        <v>281</v>
      </c>
      <c r="E19" s="125" t="s">
        <v>282</v>
      </c>
      <c r="F19" s="125" t="s">
        <v>282</v>
      </c>
    </row>
    <row r="20" spans="1:6" ht="12.75">
      <c r="A20" s="531" t="s">
        <v>479</v>
      </c>
      <c r="B20" s="531"/>
      <c r="C20" s="531"/>
      <c r="D20" s="531"/>
      <c r="E20" s="531"/>
      <c r="F20" s="531"/>
    </row>
    <row r="21" spans="1:6" ht="11.25" customHeight="1">
      <c r="A21" s="23" t="s">
        <v>421</v>
      </c>
      <c r="B21" s="265">
        <v>322704</v>
      </c>
      <c r="C21" s="265">
        <v>403462</v>
      </c>
      <c r="D21" s="265">
        <v>2</v>
      </c>
      <c r="E21" s="265">
        <v>5483</v>
      </c>
      <c r="F21" s="265">
        <v>67892</v>
      </c>
    </row>
    <row r="22" spans="1:6" ht="11.25" customHeight="1">
      <c r="A22" s="63" t="s">
        <v>422</v>
      </c>
      <c r="B22" s="265">
        <v>26</v>
      </c>
      <c r="C22" s="265">
        <v>126</v>
      </c>
      <c r="D22" s="55" t="s">
        <v>281</v>
      </c>
      <c r="E22" s="55" t="s">
        <v>281</v>
      </c>
      <c r="F22" s="55" t="s">
        <v>281</v>
      </c>
    </row>
    <row r="23" spans="1:6" ht="11.25" customHeight="1">
      <c r="A23" s="63" t="s">
        <v>423</v>
      </c>
      <c r="B23" s="265">
        <v>22482</v>
      </c>
      <c r="C23" s="265">
        <v>22426</v>
      </c>
      <c r="D23" s="265">
        <v>2</v>
      </c>
      <c r="E23" s="55" t="s">
        <v>281</v>
      </c>
      <c r="F23" s="265">
        <v>17285</v>
      </c>
    </row>
    <row r="24" spans="1:6" ht="11.25" customHeight="1">
      <c r="A24" s="63" t="s">
        <v>425</v>
      </c>
      <c r="B24" s="265">
        <v>2706</v>
      </c>
      <c r="C24" s="265">
        <v>4260</v>
      </c>
      <c r="D24" s="55" t="s">
        <v>281</v>
      </c>
      <c r="E24" s="55" t="s">
        <v>281</v>
      </c>
      <c r="F24" s="55" t="s">
        <v>281</v>
      </c>
    </row>
    <row r="25" spans="1:6" ht="11.25" customHeight="1">
      <c r="A25" s="63" t="s">
        <v>426</v>
      </c>
      <c r="B25" s="265">
        <v>10335</v>
      </c>
      <c r="C25" s="265">
        <v>9603</v>
      </c>
      <c r="D25" s="55" t="s">
        <v>281</v>
      </c>
      <c r="E25" s="265">
        <v>28</v>
      </c>
      <c r="F25" s="265">
        <v>1064</v>
      </c>
    </row>
    <row r="26" spans="1:6" ht="11.25" customHeight="1">
      <c r="A26" s="63" t="s">
        <v>427</v>
      </c>
      <c r="B26" s="265">
        <v>290</v>
      </c>
      <c r="C26" s="265">
        <v>630</v>
      </c>
      <c r="D26" s="55" t="s">
        <v>281</v>
      </c>
      <c r="E26" s="55" t="s">
        <v>281</v>
      </c>
      <c r="F26" s="55" t="s">
        <v>281</v>
      </c>
    </row>
    <row r="27" spans="1:6" ht="11.25" customHeight="1">
      <c r="A27" s="63" t="s">
        <v>428</v>
      </c>
      <c r="B27" s="55" t="s">
        <v>282</v>
      </c>
      <c r="C27" s="55" t="s">
        <v>282</v>
      </c>
      <c r="D27" s="55" t="s">
        <v>281</v>
      </c>
      <c r="E27" s="55" t="s">
        <v>282</v>
      </c>
      <c r="F27" s="55" t="s">
        <v>282</v>
      </c>
    </row>
    <row r="28" spans="1:6" ht="11.25" customHeight="1">
      <c r="A28" s="63" t="s">
        <v>429</v>
      </c>
      <c r="B28" s="265">
        <v>6688</v>
      </c>
      <c r="C28" s="265">
        <v>6365</v>
      </c>
      <c r="D28" s="55" t="s">
        <v>281</v>
      </c>
      <c r="E28" s="55" t="s">
        <v>281</v>
      </c>
      <c r="F28" s="55" t="s">
        <v>281</v>
      </c>
    </row>
    <row r="29" spans="1:6" ht="11.25" customHeight="1">
      <c r="A29" s="63" t="s">
        <v>430</v>
      </c>
      <c r="B29" s="265">
        <v>40</v>
      </c>
      <c r="C29" s="265">
        <v>38</v>
      </c>
      <c r="D29" s="55" t="s">
        <v>281</v>
      </c>
      <c r="E29" s="265">
        <v>1</v>
      </c>
      <c r="F29" s="55" t="s">
        <v>281</v>
      </c>
    </row>
    <row r="30" spans="1:6" ht="11.25" customHeight="1">
      <c r="A30" s="63" t="s">
        <v>431</v>
      </c>
      <c r="B30" s="265">
        <v>3172</v>
      </c>
      <c r="C30" s="265">
        <v>2879</v>
      </c>
      <c r="D30" s="55" t="s">
        <v>281</v>
      </c>
      <c r="E30" s="265">
        <v>59</v>
      </c>
      <c r="F30" s="265">
        <v>158</v>
      </c>
    </row>
    <row r="31" spans="1:6" ht="11.25" customHeight="1">
      <c r="A31" s="63" t="s">
        <v>432</v>
      </c>
      <c r="B31" s="265">
        <v>26</v>
      </c>
      <c r="C31" s="55" t="s">
        <v>281</v>
      </c>
      <c r="D31" s="55" t="s">
        <v>281</v>
      </c>
      <c r="E31" s="55" t="s">
        <v>281</v>
      </c>
      <c r="F31" s="55" t="s">
        <v>281</v>
      </c>
    </row>
    <row r="32" spans="1:6" ht="11.25" customHeight="1">
      <c r="A32" s="63" t="s">
        <v>435</v>
      </c>
      <c r="B32" s="265">
        <v>274</v>
      </c>
      <c r="C32" s="265">
        <v>336</v>
      </c>
      <c r="D32" s="55" t="s">
        <v>281</v>
      </c>
      <c r="E32" s="55" t="s">
        <v>281</v>
      </c>
      <c r="F32" s="55" t="s">
        <v>281</v>
      </c>
    </row>
    <row r="33" spans="1:6" ht="11.25" customHeight="1">
      <c r="A33" s="63" t="s">
        <v>436</v>
      </c>
      <c r="B33" s="84" t="s">
        <v>282</v>
      </c>
      <c r="C33" s="84" t="s">
        <v>282</v>
      </c>
      <c r="D33" s="84" t="s">
        <v>281</v>
      </c>
      <c r="E33" s="84" t="s">
        <v>281</v>
      </c>
      <c r="F33" s="84" t="s">
        <v>281</v>
      </c>
    </row>
    <row r="34" spans="1:6" ht="11.25" customHeight="1">
      <c r="A34" s="74" t="s">
        <v>437</v>
      </c>
      <c r="B34" s="84" t="s">
        <v>282</v>
      </c>
      <c r="C34" s="84" t="s">
        <v>282</v>
      </c>
      <c r="D34" s="84" t="s">
        <v>281</v>
      </c>
      <c r="E34" s="84" t="s">
        <v>282</v>
      </c>
      <c r="F34" s="84" t="s">
        <v>282</v>
      </c>
    </row>
    <row r="35" spans="1:6" ht="12.75">
      <c r="A35" s="74" t="s">
        <v>438</v>
      </c>
      <c r="B35" s="84" t="s">
        <v>282</v>
      </c>
      <c r="C35" s="84" t="s">
        <v>282</v>
      </c>
      <c r="D35" s="84" t="s">
        <v>281</v>
      </c>
      <c r="E35" s="84" t="s">
        <v>282</v>
      </c>
      <c r="F35" s="84" t="s">
        <v>282</v>
      </c>
    </row>
    <row r="36" spans="1:6" ht="12.75">
      <c r="A36" s="531" t="s">
        <v>480</v>
      </c>
      <c r="B36" s="531"/>
      <c r="C36" s="531"/>
      <c r="D36" s="531"/>
      <c r="E36" s="531"/>
      <c r="F36" s="531"/>
    </row>
    <row r="37" spans="1:6" ht="11.25" customHeight="1">
      <c r="A37" s="23" t="s">
        <v>421</v>
      </c>
      <c r="B37" s="263">
        <v>37219</v>
      </c>
      <c r="C37" s="263">
        <v>37929</v>
      </c>
      <c r="D37" s="206" t="s">
        <v>281</v>
      </c>
      <c r="E37" s="263">
        <v>440</v>
      </c>
      <c r="F37" s="263">
        <v>1407</v>
      </c>
    </row>
    <row r="38" spans="1:6" ht="11.25" customHeight="1">
      <c r="A38" s="63" t="s">
        <v>422</v>
      </c>
      <c r="B38" s="263">
        <v>144</v>
      </c>
      <c r="C38" s="263">
        <v>132</v>
      </c>
      <c r="D38" s="206" t="s">
        <v>281</v>
      </c>
      <c r="E38" s="206" t="s">
        <v>281</v>
      </c>
      <c r="F38" s="206" t="s">
        <v>281</v>
      </c>
    </row>
    <row r="39" spans="1:6" ht="11.25" customHeight="1">
      <c r="A39" s="63" t="s">
        <v>423</v>
      </c>
      <c r="B39" s="223">
        <v>362</v>
      </c>
      <c r="C39" s="223">
        <v>326</v>
      </c>
      <c r="D39" s="217" t="s">
        <v>281</v>
      </c>
      <c r="E39" s="217">
        <v>406</v>
      </c>
      <c r="F39" s="223">
        <v>1383</v>
      </c>
    </row>
    <row r="40" spans="1:6" ht="11.25" customHeight="1">
      <c r="A40" s="63" t="s">
        <v>425</v>
      </c>
      <c r="B40" s="223">
        <v>20010</v>
      </c>
      <c r="C40" s="223">
        <v>20648</v>
      </c>
      <c r="D40" s="217" t="s">
        <v>281</v>
      </c>
      <c r="E40" s="217" t="s">
        <v>281</v>
      </c>
      <c r="F40" s="217" t="s">
        <v>281</v>
      </c>
    </row>
    <row r="41" spans="1:6" ht="11.25" customHeight="1">
      <c r="A41" s="63" t="s">
        <v>426</v>
      </c>
      <c r="B41" s="223">
        <v>1491</v>
      </c>
      <c r="C41" s="223">
        <v>1078</v>
      </c>
      <c r="D41" s="217" t="s">
        <v>281</v>
      </c>
      <c r="E41" s="223" t="s">
        <v>281</v>
      </c>
      <c r="F41" s="223" t="s">
        <v>281</v>
      </c>
    </row>
    <row r="42" spans="1:6" ht="11.25" customHeight="1">
      <c r="A42" s="63" t="s">
        <v>427</v>
      </c>
      <c r="B42" s="223">
        <v>2369</v>
      </c>
      <c r="C42" s="223">
        <v>3037</v>
      </c>
      <c r="D42" s="217" t="s">
        <v>281</v>
      </c>
      <c r="E42" s="217" t="s">
        <v>281</v>
      </c>
      <c r="F42" s="223" t="s">
        <v>281</v>
      </c>
    </row>
    <row r="43" spans="1:6" ht="11.25" customHeight="1">
      <c r="A43" s="63" t="s">
        <v>428</v>
      </c>
      <c r="B43" s="223">
        <v>865</v>
      </c>
      <c r="C43" s="223">
        <v>945</v>
      </c>
      <c r="D43" s="217" t="s">
        <v>281</v>
      </c>
      <c r="E43" s="223" t="s">
        <v>282</v>
      </c>
      <c r="F43" s="223" t="s">
        <v>281</v>
      </c>
    </row>
    <row r="44" spans="1:6" ht="11.25" customHeight="1">
      <c r="A44" s="63" t="s">
        <v>429</v>
      </c>
      <c r="B44" s="223">
        <v>539</v>
      </c>
      <c r="C44" s="223">
        <v>556</v>
      </c>
      <c r="D44" s="217" t="s">
        <v>281</v>
      </c>
      <c r="E44" s="217" t="s">
        <v>281</v>
      </c>
      <c r="F44" s="217" t="s">
        <v>281</v>
      </c>
    </row>
    <row r="45" spans="1:6" ht="11.25" customHeight="1">
      <c r="A45" s="63" t="s">
        <v>430</v>
      </c>
      <c r="B45" s="223">
        <v>220</v>
      </c>
      <c r="C45" s="223">
        <v>75</v>
      </c>
      <c r="D45" s="217" t="s">
        <v>281</v>
      </c>
      <c r="E45" s="217" t="s">
        <v>281</v>
      </c>
      <c r="F45" s="217" t="s">
        <v>281</v>
      </c>
    </row>
    <row r="46" spans="1:6" ht="11.25" customHeight="1">
      <c r="A46" s="63" t="s">
        <v>431</v>
      </c>
      <c r="B46" s="223">
        <v>291</v>
      </c>
      <c r="C46" s="223">
        <v>414</v>
      </c>
      <c r="D46" s="217" t="s">
        <v>281</v>
      </c>
      <c r="E46" s="217">
        <v>12</v>
      </c>
      <c r="F46" s="217">
        <v>4</v>
      </c>
    </row>
    <row r="47" spans="1:6" ht="11.25" customHeight="1">
      <c r="A47" s="63" t="s">
        <v>432</v>
      </c>
      <c r="B47" s="223">
        <v>453</v>
      </c>
      <c r="C47" s="223">
        <v>282</v>
      </c>
      <c r="D47" s="217" t="s">
        <v>281</v>
      </c>
      <c r="E47" s="223" t="s">
        <v>281</v>
      </c>
      <c r="F47" s="223" t="s">
        <v>281</v>
      </c>
    </row>
    <row r="48" spans="1:6" ht="11.25" customHeight="1">
      <c r="A48" s="63" t="s">
        <v>433</v>
      </c>
      <c r="B48" s="223">
        <v>193</v>
      </c>
      <c r="C48" s="223">
        <v>198</v>
      </c>
      <c r="D48" s="217" t="s">
        <v>281</v>
      </c>
      <c r="E48" s="217" t="s">
        <v>281</v>
      </c>
      <c r="F48" s="223" t="s">
        <v>281</v>
      </c>
    </row>
    <row r="49" spans="1:6" ht="11.25" customHeight="1">
      <c r="A49" s="63" t="s">
        <v>435</v>
      </c>
      <c r="B49" s="223">
        <v>2852</v>
      </c>
      <c r="C49" s="223">
        <v>3183</v>
      </c>
      <c r="D49" s="217" t="s">
        <v>281</v>
      </c>
      <c r="E49" s="217">
        <v>8</v>
      </c>
      <c r="F49" s="217">
        <v>10</v>
      </c>
    </row>
    <row r="50" spans="1:6" ht="11.25" customHeight="1">
      <c r="A50" s="63" t="s">
        <v>436</v>
      </c>
      <c r="B50" s="223" t="s">
        <v>282</v>
      </c>
      <c r="C50" s="223" t="s">
        <v>282</v>
      </c>
      <c r="D50" s="217" t="s">
        <v>281</v>
      </c>
      <c r="E50" s="217" t="s">
        <v>281</v>
      </c>
      <c r="F50" s="217" t="s">
        <v>281</v>
      </c>
    </row>
    <row r="51" spans="1:6" ht="11.25" customHeight="1">
      <c r="A51" s="74" t="s">
        <v>437</v>
      </c>
      <c r="B51" s="206" t="s">
        <v>282</v>
      </c>
      <c r="C51" s="206" t="s">
        <v>282</v>
      </c>
      <c r="D51" s="206" t="s">
        <v>281</v>
      </c>
      <c r="E51" s="206" t="s">
        <v>282</v>
      </c>
      <c r="F51" s="206" t="s">
        <v>282</v>
      </c>
    </row>
    <row r="52" spans="1:6" ht="11.25" customHeight="1">
      <c r="A52" s="74" t="s">
        <v>438</v>
      </c>
      <c r="B52" s="210" t="s">
        <v>282</v>
      </c>
      <c r="C52" s="210" t="s">
        <v>282</v>
      </c>
      <c r="D52" s="210" t="s">
        <v>281</v>
      </c>
      <c r="E52" s="210" t="s">
        <v>282</v>
      </c>
      <c r="F52" s="210" t="s">
        <v>282</v>
      </c>
    </row>
    <row r="53" spans="1:6" ht="11.25" customHeight="1">
      <c r="A53" s="226"/>
      <c r="B53" s="135"/>
      <c r="C53" s="135"/>
      <c r="D53" s="135"/>
      <c r="E53" s="135"/>
      <c r="F53" s="135"/>
    </row>
  </sheetData>
  <sheetProtection/>
  <mergeCells count="5">
    <mergeCell ref="A36:F36"/>
    <mergeCell ref="A1:F1"/>
    <mergeCell ref="B2:D2"/>
    <mergeCell ref="E2:F2"/>
    <mergeCell ref="A20:F20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44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6" sqref="A6:A9"/>
    </sheetView>
  </sheetViews>
  <sheetFormatPr defaultColWidth="9.00390625" defaultRowHeight="12.75"/>
  <cols>
    <col min="1" max="1" width="21.00390625" style="0" customWidth="1"/>
    <col min="2" max="2" width="14.125" style="0" customWidth="1"/>
    <col min="3" max="3" width="12.375" style="0" customWidth="1"/>
    <col min="4" max="4" width="12.875" style="0" customWidth="1"/>
    <col min="5" max="5" width="13.125" style="0" customWidth="1"/>
    <col min="6" max="6" width="13.25390625" style="0" customWidth="1"/>
    <col min="7" max="7" width="13.00390625" style="0" customWidth="1"/>
    <col min="8" max="8" width="12.00390625" style="0" customWidth="1"/>
    <col min="9" max="9" width="13.00390625" style="0" customWidth="1"/>
    <col min="10" max="10" width="12.00390625" style="0" customWidth="1"/>
  </cols>
  <sheetData>
    <row r="1" spans="1:10" ht="12.75">
      <c r="A1" s="467" t="s">
        <v>481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2.75">
      <c r="A2" s="539"/>
      <c r="B2" s="496" t="s">
        <v>397</v>
      </c>
      <c r="C2" s="496" t="s">
        <v>349</v>
      </c>
      <c r="D2" s="496"/>
      <c r="E2" s="496"/>
      <c r="F2" s="496"/>
      <c r="G2" s="496" t="s">
        <v>386</v>
      </c>
      <c r="H2" s="496" t="s">
        <v>387</v>
      </c>
      <c r="I2" s="496" t="s">
        <v>484</v>
      </c>
      <c r="J2" s="538" t="s">
        <v>363</v>
      </c>
    </row>
    <row r="3" spans="1:10" ht="56.25">
      <c r="A3" s="539"/>
      <c r="B3" s="496"/>
      <c r="C3" s="78" t="s">
        <v>482</v>
      </c>
      <c r="D3" s="78" t="s">
        <v>384</v>
      </c>
      <c r="E3" s="78" t="s">
        <v>340</v>
      </c>
      <c r="F3" s="78" t="s">
        <v>483</v>
      </c>
      <c r="G3" s="496"/>
      <c r="H3" s="496"/>
      <c r="I3" s="496"/>
      <c r="J3" s="538"/>
    </row>
    <row r="4" spans="1:10" ht="11.25" customHeight="1">
      <c r="A4" s="23" t="s">
        <v>421</v>
      </c>
      <c r="B4" s="255">
        <v>466.7</v>
      </c>
      <c r="C4" s="255">
        <v>128.9</v>
      </c>
      <c r="D4" s="255">
        <v>422.5</v>
      </c>
      <c r="E4" s="255">
        <v>5.1</v>
      </c>
      <c r="F4" s="255">
        <v>44.2</v>
      </c>
      <c r="G4" s="260">
        <v>85.9</v>
      </c>
      <c r="H4" s="260">
        <v>1.4</v>
      </c>
      <c r="I4" s="260">
        <v>775.6</v>
      </c>
      <c r="J4" s="260">
        <v>49.1</v>
      </c>
    </row>
    <row r="5" spans="1:10" ht="11.25" customHeight="1">
      <c r="A5" s="63" t="s">
        <v>425</v>
      </c>
      <c r="B5" s="100" t="s">
        <v>282</v>
      </c>
      <c r="C5" s="100" t="s">
        <v>281</v>
      </c>
      <c r="D5" s="100" t="s">
        <v>281</v>
      </c>
      <c r="E5" s="100" t="s">
        <v>281</v>
      </c>
      <c r="F5" s="100" t="s">
        <v>282</v>
      </c>
      <c r="G5" s="100" t="s">
        <v>281</v>
      </c>
      <c r="H5" s="100" t="s">
        <v>281</v>
      </c>
      <c r="I5" s="100" t="s">
        <v>281</v>
      </c>
      <c r="J5" s="100" t="s">
        <v>281</v>
      </c>
    </row>
    <row r="6" spans="1:10" ht="11.25" customHeight="1">
      <c r="A6" s="63" t="s">
        <v>426</v>
      </c>
      <c r="B6" s="100">
        <v>9.1</v>
      </c>
      <c r="C6" s="100" t="s">
        <v>282</v>
      </c>
      <c r="D6" s="100" t="s">
        <v>281</v>
      </c>
      <c r="E6" s="100" t="s">
        <v>281</v>
      </c>
      <c r="F6" s="100" t="s">
        <v>281</v>
      </c>
      <c r="G6" s="260" t="s">
        <v>282</v>
      </c>
      <c r="H6" s="260" t="s">
        <v>282</v>
      </c>
      <c r="I6" s="260" t="s">
        <v>281</v>
      </c>
      <c r="J6" s="260" t="s">
        <v>281</v>
      </c>
    </row>
    <row r="7" spans="1:10" ht="11.25" customHeight="1">
      <c r="A7" s="63" t="s">
        <v>432</v>
      </c>
      <c r="B7" s="100">
        <v>261.2</v>
      </c>
      <c r="C7" s="100">
        <v>0.7</v>
      </c>
      <c r="D7" s="100">
        <v>260.5</v>
      </c>
      <c r="E7" s="100" t="s">
        <v>281</v>
      </c>
      <c r="F7" s="100" t="s">
        <v>281</v>
      </c>
      <c r="G7" s="260">
        <v>7.03</v>
      </c>
      <c r="H7" s="260">
        <v>0</v>
      </c>
      <c r="I7" s="260">
        <v>705.6</v>
      </c>
      <c r="J7" s="260">
        <v>35.5</v>
      </c>
    </row>
    <row r="8" spans="1:10" ht="11.25" customHeight="1">
      <c r="A8" s="63" t="s">
        <v>435</v>
      </c>
      <c r="B8" s="100">
        <v>163.4</v>
      </c>
      <c r="C8" s="100">
        <v>0.9</v>
      </c>
      <c r="D8" s="100">
        <v>162</v>
      </c>
      <c r="E8" s="100">
        <v>5.1</v>
      </c>
      <c r="F8" s="100" t="s">
        <v>282</v>
      </c>
      <c r="G8" s="260">
        <v>8.56</v>
      </c>
      <c r="H8" s="260">
        <v>0</v>
      </c>
      <c r="I8" s="260">
        <v>70</v>
      </c>
      <c r="J8" s="260">
        <v>13.6</v>
      </c>
    </row>
    <row r="9" spans="1:10" ht="11.25" customHeight="1">
      <c r="A9" s="68" t="s">
        <v>436</v>
      </c>
      <c r="B9" s="261">
        <v>160.3</v>
      </c>
      <c r="C9" s="261">
        <v>118.3</v>
      </c>
      <c r="D9" s="261" t="s">
        <v>281</v>
      </c>
      <c r="E9" s="261" t="s">
        <v>281</v>
      </c>
      <c r="F9" s="261" t="s">
        <v>282</v>
      </c>
      <c r="G9" s="261">
        <v>59.16</v>
      </c>
      <c r="H9" s="261">
        <v>1.1</v>
      </c>
      <c r="I9" s="261" t="s">
        <v>281</v>
      </c>
      <c r="J9" s="261" t="s">
        <v>281</v>
      </c>
    </row>
  </sheetData>
  <sheetProtection/>
  <mergeCells count="8">
    <mergeCell ref="H2:H3"/>
    <mergeCell ref="I2:I3"/>
    <mergeCell ref="J2:J3"/>
    <mergeCell ref="A1:J1"/>
    <mergeCell ref="A2:A3"/>
    <mergeCell ref="B2:B3"/>
    <mergeCell ref="C2:F2"/>
    <mergeCell ref="G2:G3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45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19.75390625" style="0" customWidth="1"/>
    <col min="2" max="6" width="14.125" style="0" customWidth="1"/>
    <col min="7" max="7" width="15.875" style="0" customWidth="1"/>
    <col min="8" max="8" width="15.375" style="0" customWidth="1"/>
    <col min="9" max="9" width="14.75390625" style="0" customWidth="1"/>
  </cols>
  <sheetData>
    <row r="1" spans="1:9" s="77" customFormat="1" ht="32.25" customHeight="1">
      <c r="A1" s="523" t="s">
        <v>485</v>
      </c>
      <c r="B1" s="523"/>
      <c r="C1" s="523"/>
      <c r="D1" s="523"/>
      <c r="E1" s="523"/>
      <c r="F1" s="523"/>
      <c r="G1" s="523"/>
      <c r="H1" s="523"/>
      <c r="I1" s="523"/>
    </row>
    <row r="2" spans="1:9" s="77" customFormat="1" ht="22.5" customHeight="1">
      <c r="A2" s="524"/>
      <c r="B2" s="525" t="s">
        <v>386</v>
      </c>
      <c r="C2" s="525"/>
      <c r="D2" s="525" t="s">
        <v>387</v>
      </c>
      <c r="E2" s="525"/>
      <c r="F2" s="525" t="s">
        <v>326</v>
      </c>
      <c r="G2" s="525"/>
      <c r="H2" s="525" t="s">
        <v>363</v>
      </c>
      <c r="I2" s="540"/>
    </row>
    <row r="3" spans="1:10" s="77" customFormat="1" ht="22.5">
      <c r="A3" s="524"/>
      <c r="B3" s="401" t="s">
        <v>330</v>
      </c>
      <c r="C3" s="400" t="s">
        <v>331</v>
      </c>
      <c r="D3" s="401" t="s">
        <v>330</v>
      </c>
      <c r="E3" s="400" t="s">
        <v>331</v>
      </c>
      <c r="F3" s="401" t="s">
        <v>330</v>
      </c>
      <c r="G3" s="400" t="s">
        <v>331</v>
      </c>
      <c r="H3" s="401" t="s">
        <v>330</v>
      </c>
      <c r="I3" s="409" t="s">
        <v>331</v>
      </c>
      <c r="J3" s="334"/>
    </row>
    <row r="4" spans="1:9" s="77" customFormat="1" ht="11.25" customHeight="1">
      <c r="A4" s="23" t="s">
        <v>421</v>
      </c>
      <c r="B4" s="255">
        <v>85.9</v>
      </c>
      <c r="C4" s="255">
        <v>216.2</v>
      </c>
      <c r="D4" s="255">
        <v>1.4</v>
      </c>
      <c r="E4" s="255">
        <v>264.2</v>
      </c>
      <c r="F4" s="255">
        <v>775.6</v>
      </c>
      <c r="G4" s="255">
        <v>86.6</v>
      </c>
      <c r="H4" s="255">
        <v>49.1</v>
      </c>
      <c r="I4" s="100">
        <v>216</v>
      </c>
    </row>
    <row r="5" spans="1:9" s="77" customFormat="1" ht="11.25" customHeight="1">
      <c r="A5" s="63" t="s">
        <v>426</v>
      </c>
      <c r="B5" s="100" t="s">
        <v>282</v>
      </c>
      <c r="C5" s="100">
        <v>102.9</v>
      </c>
      <c r="D5" s="100" t="s">
        <v>282</v>
      </c>
      <c r="E5" s="100">
        <v>108.8</v>
      </c>
      <c r="F5" s="100" t="s">
        <v>281</v>
      </c>
      <c r="G5" s="100" t="s">
        <v>281</v>
      </c>
      <c r="H5" s="100" t="s">
        <v>281</v>
      </c>
      <c r="I5" s="100" t="s">
        <v>281</v>
      </c>
    </row>
    <row r="6" spans="1:9" s="77" customFormat="1" ht="11.25" customHeight="1">
      <c r="A6" s="63" t="s">
        <v>432</v>
      </c>
      <c r="B6" s="100">
        <v>7.03</v>
      </c>
      <c r="C6" s="100">
        <v>83.2</v>
      </c>
      <c r="D6" s="100">
        <v>0</v>
      </c>
      <c r="E6" s="100">
        <v>100</v>
      </c>
      <c r="F6" s="100">
        <v>705.6</v>
      </c>
      <c r="G6" s="100">
        <v>93.2</v>
      </c>
      <c r="H6" s="100">
        <v>35.5</v>
      </c>
      <c r="I6" s="100">
        <v>324.1</v>
      </c>
    </row>
    <row r="7" spans="1:9" s="77" customFormat="1" ht="11.25" customHeight="1">
      <c r="A7" s="63" t="s">
        <v>435</v>
      </c>
      <c r="B7" s="266">
        <v>8.56</v>
      </c>
      <c r="C7" s="266">
        <v>132.9</v>
      </c>
      <c r="D7" s="266">
        <v>0</v>
      </c>
      <c r="E7" s="266">
        <v>718.2</v>
      </c>
      <c r="F7" s="266">
        <v>70</v>
      </c>
      <c r="G7" s="266">
        <v>50.6</v>
      </c>
      <c r="H7" s="266">
        <v>13.6</v>
      </c>
      <c r="I7" s="266">
        <v>115.4</v>
      </c>
    </row>
    <row r="8" spans="1:9" s="77" customFormat="1" ht="11.25" customHeight="1">
      <c r="A8" s="68" t="s">
        <v>436</v>
      </c>
      <c r="B8" s="267">
        <v>59.16</v>
      </c>
      <c r="C8" s="267">
        <v>422.6</v>
      </c>
      <c r="D8" s="267">
        <v>1.1</v>
      </c>
      <c r="E8" s="267">
        <v>422.6</v>
      </c>
      <c r="F8" s="267" t="s">
        <v>281</v>
      </c>
      <c r="G8" s="267" t="s">
        <v>281</v>
      </c>
      <c r="H8" s="267" t="s">
        <v>281</v>
      </c>
      <c r="I8" s="267" t="s">
        <v>281</v>
      </c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9.875" style="18" customWidth="1"/>
    <col min="2" max="3" width="19.875" style="18" customWidth="1"/>
    <col min="4" max="4" width="16.25390625" style="18" customWidth="1"/>
    <col min="5" max="5" width="20.125" style="18" customWidth="1"/>
    <col min="6" max="6" width="17.625" style="18" customWidth="1"/>
    <col min="7" max="7" width="12.375" style="18" customWidth="1"/>
    <col min="8" max="16384" width="9.125" style="18" customWidth="1"/>
  </cols>
  <sheetData>
    <row r="1" spans="1:5" ht="12.75">
      <c r="A1" s="519" t="s">
        <v>486</v>
      </c>
      <c r="B1" s="519"/>
      <c r="C1" s="519"/>
      <c r="D1" s="519"/>
      <c r="E1" s="38"/>
    </row>
    <row r="2" spans="1:7" ht="33.75">
      <c r="A2" s="284"/>
      <c r="B2" s="401" t="s">
        <v>392</v>
      </c>
      <c r="C2" s="401" t="s">
        <v>345</v>
      </c>
      <c r="D2" s="399" t="s">
        <v>387</v>
      </c>
      <c r="E2" s="78" t="s">
        <v>370</v>
      </c>
      <c r="F2" s="78" t="s">
        <v>487</v>
      </c>
      <c r="G2" s="79" t="s">
        <v>371</v>
      </c>
    </row>
    <row r="3" spans="1:7" ht="11.25" customHeight="1">
      <c r="A3" s="23" t="s">
        <v>153</v>
      </c>
      <c r="B3" s="73">
        <v>128.9</v>
      </c>
      <c r="C3" s="126">
        <v>85.9</v>
      </c>
      <c r="D3" s="73">
        <v>1.4</v>
      </c>
      <c r="E3" s="54">
        <v>422.5</v>
      </c>
      <c r="F3" s="54">
        <v>775.6</v>
      </c>
      <c r="G3" s="54">
        <v>49.1</v>
      </c>
    </row>
    <row r="4" spans="1:7" ht="11.25" customHeight="1">
      <c r="A4" s="132" t="s">
        <v>104</v>
      </c>
      <c r="B4" s="84" t="s">
        <v>2</v>
      </c>
      <c r="C4" s="84" t="s">
        <v>2</v>
      </c>
      <c r="D4" s="84" t="s">
        <v>2</v>
      </c>
      <c r="E4" s="55" t="s">
        <v>2</v>
      </c>
      <c r="F4" s="55" t="s">
        <v>2</v>
      </c>
      <c r="G4" s="55" t="s">
        <v>2</v>
      </c>
    </row>
    <row r="5" spans="1:7" ht="11.25" customHeight="1">
      <c r="A5" s="66" t="s">
        <v>149</v>
      </c>
      <c r="B5" s="84" t="s">
        <v>281</v>
      </c>
      <c r="C5" s="84" t="s">
        <v>281</v>
      </c>
      <c r="D5" s="84" t="s">
        <v>281</v>
      </c>
      <c r="E5" s="55">
        <v>200.8</v>
      </c>
      <c r="F5" s="55">
        <v>44.2</v>
      </c>
      <c r="G5" s="55">
        <v>41.2</v>
      </c>
    </row>
    <row r="6" spans="1:7" ht="11.25" customHeight="1">
      <c r="A6" s="65" t="s">
        <v>105</v>
      </c>
      <c r="B6" s="84" t="s">
        <v>281</v>
      </c>
      <c r="C6" s="84" t="s">
        <v>281</v>
      </c>
      <c r="D6" s="84" t="s">
        <v>281</v>
      </c>
      <c r="E6" s="55">
        <v>200.8</v>
      </c>
      <c r="F6" s="55">
        <v>44.2</v>
      </c>
      <c r="G6" s="55">
        <v>41.2</v>
      </c>
    </row>
    <row r="7" spans="1:7" ht="11.25" customHeight="1">
      <c r="A7" s="65" t="s">
        <v>106</v>
      </c>
      <c r="B7" s="84" t="s">
        <v>281</v>
      </c>
      <c r="C7" s="84" t="s">
        <v>281</v>
      </c>
      <c r="D7" s="84" t="s">
        <v>281</v>
      </c>
      <c r="E7" s="55">
        <v>200.8</v>
      </c>
      <c r="F7" s="55">
        <v>44.2</v>
      </c>
      <c r="G7" s="55">
        <v>41.2</v>
      </c>
    </row>
    <row r="8" spans="1:7" ht="11.25" customHeight="1">
      <c r="A8" s="66" t="s">
        <v>96</v>
      </c>
      <c r="B8" s="84" t="s">
        <v>281</v>
      </c>
      <c r="C8" s="84" t="s">
        <v>281</v>
      </c>
      <c r="D8" s="84" t="s">
        <v>281</v>
      </c>
      <c r="E8" s="54">
        <v>133.6</v>
      </c>
      <c r="F8" s="54">
        <v>652.9</v>
      </c>
      <c r="G8" s="54">
        <v>7.6</v>
      </c>
    </row>
    <row r="9" spans="1:7" ht="11.25" customHeight="1">
      <c r="A9" s="66" t="s">
        <v>99</v>
      </c>
      <c r="B9" s="56">
        <v>1.6</v>
      </c>
      <c r="C9" s="128">
        <v>15.59</v>
      </c>
      <c r="D9" s="56">
        <v>0</v>
      </c>
      <c r="E9" s="54">
        <v>85.3</v>
      </c>
      <c r="F9" s="54">
        <v>78.5</v>
      </c>
      <c r="G9" s="54">
        <v>0.2</v>
      </c>
    </row>
    <row r="10" spans="1:7" s="269" customFormat="1" ht="11.25" customHeight="1">
      <c r="A10" s="82" t="s">
        <v>101</v>
      </c>
      <c r="B10" s="84">
        <v>127.4</v>
      </c>
      <c r="C10" s="84">
        <v>70.31</v>
      </c>
      <c r="D10" s="84">
        <v>1.4</v>
      </c>
      <c r="E10" s="84" t="s">
        <v>282</v>
      </c>
      <c r="F10" s="84" t="s">
        <v>282</v>
      </c>
      <c r="G10" s="84" t="s">
        <v>282</v>
      </c>
    </row>
    <row r="11" spans="1:4" s="85" customFormat="1" ht="12.75">
      <c r="A11" s="264"/>
      <c r="B11" s="468" t="s">
        <v>299</v>
      </c>
      <c r="C11" s="468"/>
      <c r="D11" s="468"/>
    </row>
    <row r="12" spans="1:7" s="269" customFormat="1" ht="11.25" customHeight="1">
      <c r="A12" s="23" t="s">
        <v>110</v>
      </c>
      <c r="B12" s="300">
        <v>128.9</v>
      </c>
      <c r="C12" s="345">
        <v>85.9</v>
      </c>
      <c r="D12" s="300">
        <v>1.4</v>
      </c>
      <c r="E12" s="279">
        <v>422.5</v>
      </c>
      <c r="F12" s="279">
        <v>775.6</v>
      </c>
      <c r="G12" s="279">
        <v>49.1</v>
      </c>
    </row>
    <row r="13" spans="1:7" s="269" customFormat="1" ht="11.25" customHeight="1">
      <c r="A13" s="132" t="s">
        <v>104</v>
      </c>
      <c r="B13" s="84"/>
      <c r="C13" s="268" t="s">
        <v>2</v>
      </c>
      <c r="D13" s="84"/>
      <c r="E13" s="84"/>
      <c r="F13" s="268" t="s">
        <v>2</v>
      </c>
      <c r="G13" s="84"/>
    </row>
    <row r="14" spans="1:7" s="415" customFormat="1" ht="11.25" customHeight="1">
      <c r="A14" s="66" t="s">
        <v>149</v>
      </c>
      <c r="B14" s="84" t="s">
        <v>281</v>
      </c>
      <c r="C14" s="84" t="s">
        <v>281</v>
      </c>
      <c r="D14" s="84" t="s">
        <v>281</v>
      </c>
      <c r="E14" s="279">
        <v>200.8</v>
      </c>
      <c r="F14" s="279">
        <v>44.2</v>
      </c>
      <c r="G14" s="279">
        <v>41.2</v>
      </c>
    </row>
    <row r="15" spans="1:7" s="415" customFormat="1" ht="11.25" customHeight="1">
      <c r="A15" s="65" t="s">
        <v>105</v>
      </c>
      <c r="B15" s="84" t="s">
        <v>281</v>
      </c>
      <c r="C15" s="84" t="s">
        <v>281</v>
      </c>
      <c r="D15" s="84" t="s">
        <v>281</v>
      </c>
      <c r="E15" s="279">
        <v>200.8</v>
      </c>
      <c r="F15" s="279">
        <v>44.2</v>
      </c>
      <c r="G15" s="279">
        <v>41.2</v>
      </c>
    </row>
    <row r="16" spans="1:7" s="415" customFormat="1" ht="11.25" customHeight="1">
      <c r="A16" s="65" t="s">
        <v>106</v>
      </c>
      <c r="B16" s="84" t="s">
        <v>281</v>
      </c>
      <c r="C16" s="84" t="s">
        <v>281</v>
      </c>
      <c r="D16" s="84" t="s">
        <v>281</v>
      </c>
      <c r="E16" s="279">
        <v>200.8</v>
      </c>
      <c r="F16" s="279">
        <v>44.2</v>
      </c>
      <c r="G16" s="279">
        <v>41.2</v>
      </c>
    </row>
    <row r="17" spans="1:7" s="415" customFormat="1" ht="11.25" customHeight="1">
      <c r="A17" s="66" t="s">
        <v>96</v>
      </c>
      <c r="B17" s="84" t="s">
        <v>281</v>
      </c>
      <c r="C17" s="84" t="s">
        <v>281</v>
      </c>
      <c r="D17" s="84" t="s">
        <v>281</v>
      </c>
      <c r="E17" s="279">
        <v>133.6</v>
      </c>
      <c r="F17" s="279">
        <v>652.9</v>
      </c>
      <c r="G17" s="279">
        <v>7.6</v>
      </c>
    </row>
    <row r="18" spans="1:7" s="269" customFormat="1" ht="11.25" customHeight="1">
      <c r="A18" s="66" t="s">
        <v>99</v>
      </c>
      <c r="B18" s="300">
        <v>1.6</v>
      </c>
      <c r="C18" s="345">
        <v>15.59</v>
      </c>
      <c r="D18" s="300">
        <v>0</v>
      </c>
      <c r="E18" s="279">
        <v>85.3</v>
      </c>
      <c r="F18" s="279">
        <v>78.5</v>
      </c>
      <c r="G18" s="279">
        <v>0.2</v>
      </c>
    </row>
    <row r="19" spans="1:7" ht="11.25" customHeight="1">
      <c r="A19" s="83" t="s">
        <v>101</v>
      </c>
      <c r="B19" s="299">
        <v>127.4</v>
      </c>
      <c r="C19" s="301">
        <v>70.31</v>
      </c>
      <c r="D19" s="299">
        <v>1.4</v>
      </c>
      <c r="E19" s="278" t="s">
        <v>282</v>
      </c>
      <c r="F19" s="278" t="s">
        <v>282</v>
      </c>
      <c r="G19" s="278" t="s">
        <v>282</v>
      </c>
    </row>
  </sheetData>
  <sheetProtection/>
  <mergeCells count="2">
    <mergeCell ref="A1:D1"/>
    <mergeCell ref="B11:D1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47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6.75390625" style="70" customWidth="1"/>
    <col min="2" max="2" width="16.375" style="70" customWidth="1"/>
    <col min="3" max="3" width="19.75390625" style="70" customWidth="1"/>
    <col min="4" max="4" width="22.125" style="70" customWidth="1"/>
    <col min="5" max="5" width="17.125" style="70" customWidth="1"/>
    <col min="6" max="6" width="14.00390625" style="70" customWidth="1"/>
    <col min="7" max="16384" width="9.125" style="70" customWidth="1"/>
  </cols>
  <sheetData>
    <row r="1" spans="1:6" ht="12.75">
      <c r="A1" s="460" t="s">
        <v>488</v>
      </c>
      <c r="B1" s="460"/>
      <c r="C1" s="460"/>
      <c r="D1" s="460"/>
      <c r="E1" s="460"/>
      <c r="F1" s="460"/>
    </row>
    <row r="2" spans="1:6" s="99" customFormat="1" ht="11.25">
      <c r="A2" s="33"/>
      <c r="B2" s="33"/>
      <c r="C2" s="33"/>
      <c r="D2" s="33"/>
      <c r="E2" s="33"/>
      <c r="F2" s="29" t="s">
        <v>112</v>
      </c>
    </row>
    <row r="3" spans="1:7" s="94" customFormat="1" ht="12">
      <c r="A3" s="541"/>
      <c r="B3" s="543" t="s">
        <v>374</v>
      </c>
      <c r="C3" s="444" t="s">
        <v>373</v>
      </c>
      <c r="D3" s="445"/>
      <c r="E3" s="445"/>
      <c r="F3" s="445"/>
      <c r="G3" s="424"/>
    </row>
    <row r="4" spans="1:7" s="94" customFormat="1" ht="12" customHeight="1">
      <c r="A4" s="542"/>
      <c r="B4" s="443"/>
      <c r="C4" s="397" t="s">
        <v>375</v>
      </c>
      <c r="D4" s="397" t="s">
        <v>395</v>
      </c>
      <c r="E4" s="397" t="s">
        <v>377</v>
      </c>
      <c r="F4" s="395" t="s">
        <v>378</v>
      </c>
      <c r="G4" s="424"/>
    </row>
    <row r="5" spans="1:6" ht="12">
      <c r="A5" s="63" t="s">
        <v>113</v>
      </c>
      <c r="B5" s="54">
        <v>775.6</v>
      </c>
      <c r="C5" s="54">
        <v>44.2</v>
      </c>
      <c r="D5" s="54">
        <v>652.9</v>
      </c>
      <c r="E5" s="54">
        <v>78.5</v>
      </c>
      <c r="F5" s="55" t="s">
        <v>282</v>
      </c>
    </row>
    <row r="6" spans="1:6" ht="11.25" customHeight="1">
      <c r="A6" s="173" t="s">
        <v>0</v>
      </c>
      <c r="B6" s="127"/>
      <c r="C6" s="127"/>
      <c r="D6" s="127"/>
      <c r="E6" s="127"/>
      <c r="F6" s="127"/>
    </row>
    <row r="7" spans="1:6" ht="11.25" customHeight="1">
      <c r="A7" s="173" t="s">
        <v>119</v>
      </c>
      <c r="B7" s="54">
        <v>15.4</v>
      </c>
      <c r="C7" s="55" t="s">
        <v>281</v>
      </c>
      <c r="D7" s="54">
        <v>15.1</v>
      </c>
      <c r="E7" s="55" t="s">
        <v>282</v>
      </c>
      <c r="F7" s="55" t="s">
        <v>281</v>
      </c>
    </row>
    <row r="8" spans="1:6" ht="11.25" customHeight="1">
      <c r="A8" s="173" t="s">
        <v>128</v>
      </c>
      <c r="B8" s="54">
        <v>672.6</v>
      </c>
      <c r="C8" s="54">
        <v>34.9</v>
      </c>
      <c r="D8" s="54">
        <v>637.8</v>
      </c>
      <c r="E8" s="55" t="s">
        <v>281</v>
      </c>
      <c r="F8" s="55" t="s">
        <v>281</v>
      </c>
    </row>
    <row r="9" spans="1:6" ht="11.25" customHeight="1">
      <c r="A9" s="173" t="s">
        <v>208</v>
      </c>
      <c r="B9" s="54">
        <v>0.3</v>
      </c>
      <c r="C9" s="55" t="s">
        <v>281</v>
      </c>
      <c r="D9" s="55" t="s">
        <v>281</v>
      </c>
      <c r="E9" s="54">
        <v>0.3</v>
      </c>
      <c r="F9" s="55" t="s">
        <v>281</v>
      </c>
    </row>
    <row r="10" spans="1:6" ht="11.25" customHeight="1">
      <c r="A10" s="173" t="s">
        <v>209</v>
      </c>
      <c r="B10" s="54">
        <v>87.2</v>
      </c>
      <c r="C10" s="55" t="s">
        <v>282</v>
      </c>
      <c r="D10" s="55" t="s">
        <v>281</v>
      </c>
      <c r="E10" s="54">
        <v>77.9</v>
      </c>
      <c r="F10" s="55" t="s">
        <v>282</v>
      </c>
    </row>
    <row r="11" ht="11.25" customHeight="1">
      <c r="A11" s="173" t="s">
        <v>139</v>
      </c>
    </row>
    <row r="12" spans="1:6" ht="11.25" customHeight="1">
      <c r="A12" s="173" t="s">
        <v>174</v>
      </c>
      <c r="B12" s="84" t="s">
        <v>281</v>
      </c>
      <c r="C12" s="84" t="s">
        <v>281</v>
      </c>
      <c r="D12" s="84" t="s">
        <v>281</v>
      </c>
      <c r="E12" s="84" t="s">
        <v>281</v>
      </c>
      <c r="F12" s="84" t="s">
        <v>281</v>
      </c>
    </row>
    <row r="13" spans="1:6" ht="11.25" customHeight="1">
      <c r="A13" s="199" t="s">
        <v>175</v>
      </c>
      <c r="B13" s="69" t="s">
        <v>281</v>
      </c>
      <c r="C13" s="69" t="s">
        <v>281</v>
      </c>
      <c r="D13" s="69" t="s">
        <v>281</v>
      </c>
      <c r="E13" s="69" t="s">
        <v>281</v>
      </c>
      <c r="F13" s="69" t="s">
        <v>281</v>
      </c>
    </row>
  </sheetData>
  <sheetProtection/>
  <mergeCells count="4">
    <mergeCell ref="A1:F1"/>
    <mergeCell ref="A3:A4"/>
    <mergeCell ref="B3:B4"/>
    <mergeCell ref="C3:F3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49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M3" sqref="M3:M4"/>
    </sheetView>
  </sheetViews>
  <sheetFormatPr defaultColWidth="9.00390625" defaultRowHeight="12.75"/>
  <cols>
    <col min="1" max="1" width="20.25390625" style="28" customWidth="1"/>
    <col min="2" max="2" width="14.00390625" style="28" customWidth="1"/>
    <col min="3" max="3" width="12.00390625" style="28" customWidth="1"/>
    <col min="4" max="4" width="12.875" style="28" customWidth="1"/>
    <col min="5" max="5" width="13.00390625" style="28" customWidth="1"/>
    <col min="6" max="6" width="14.125" style="28" customWidth="1"/>
    <col min="7" max="7" width="13.25390625" style="28" customWidth="1"/>
    <col min="8" max="8" width="14.00390625" style="28" customWidth="1"/>
    <col min="9" max="9" width="12.00390625" style="28" customWidth="1"/>
    <col min="10" max="10" width="11.25390625" style="28" customWidth="1"/>
    <col min="11" max="16384" width="9.125" style="28" customWidth="1"/>
  </cols>
  <sheetData>
    <row r="1" spans="1:11" ht="12.75">
      <c r="A1" s="467" t="s">
        <v>489</v>
      </c>
      <c r="B1" s="467"/>
      <c r="C1" s="467"/>
      <c r="D1" s="467"/>
      <c r="E1" s="467"/>
      <c r="F1" s="467"/>
      <c r="G1" s="467"/>
      <c r="H1" s="467"/>
      <c r="I1" s="467"/>
      <c r="J1" s="467"/>
      <c r="K1" s="162"/>
    </row>
    <row r="2" spans="1:10" ht="11.25">
      <c r="A2" s="461" t="s">
        <v>80</v>
      </c>
      <c r="B2" s="543" t="s">
        <v>490</v>
      </c>
      <c r="C2" s="492" t="s">
        <v>468</v>
      </c>
      <c r="D2" s="493"/>
      <c r="E2" s="493"/>
      <c r="F2" s="446"/>
      <c r="G2" s="496" t="s">
        <v>386</v>
      </c>
      <c r="H2" s="496" t="s">
        <v>387</v>
      </c>
      <c r="I2" s="496" t="s">
        <v>484</v>
      </c>
      <c r="J2" s="489" t="s">
        <v>363</v>
      </c>
    </row>
    <row r="3" spans="1:10" ht="56.25">
      <c r="A3" s="462"/>
      <c r="B3" s="443"/>
      <c r="C3" s="78" t="s">
        <v>491</v>
      </c>
      <c r="D3" s="397" t="s">
        <v>339</v>
      </c>
      <c r="E3" s="397" t="s">
        <v>340</v>
      </c>
      <c r="F3" s="397" t="s">
        <v>492</v>
      </c>
      <c r="G3" s="496"/>
      <c r="H3" s="496"/>
      <c r="I3" s="496"/>
      <c r="J3" s="491"/>
    </row>
    <row r="4" spans="1:10" ht="11.25">
      <c r="A4" s="95" t="s">
        <v>81</v>
      </c>
      <c r="B4" s="152">
        <f>C4+D4+E4+F4</f>
        <v>37377.2</v>
      </c>
      <c r="C4" s="152">
        <v>75</v>
      </c>
      <c r="D4" s="161">
        <v>4685.1</v>
      </c>
      <c r="E4" s="152">
        <v>3718.4</v>
      </c>
      <c r="F4" s="152">
        <v>28898.7</v>
      </c>
      <c r="G4" s="92">
        <v>77.91</v>
      </c>
      <c r="H4" s="54">
        <v>0.6</v>
      </c>
      <c r="I4" s="55">
        <v>812.9</v>
      </c>
      <c r="J4" s="55">
        <v>552.8</v>
      </c>
    </row>
    <row r="5" spans="1:10" ht="11.25" customHeight="1">
      <c r="A5" s="97" t="s">
        <v>90</v>
      </c>
      <c r="B5" s="154">
        <f>C5+D5+E5+F5</f>
        <v>37377.2</v>
      </c>
      <c r="C5" s="155">
        <v>75</v>
      </c>
      <c r="D5" s="363">
        <v>4685.1</v>
      </c>
      <c r="E5" s="154">
        <v>3718.4</v>
      </c>
      <c r="F5" s="154">
        <v>28898.7</v>
      </c>
      <c r="G5" s="93">
        <v>77.91</v>
      </c>
      <c r="H5" s="58">
        <v>0.6</v>
      </c>
      <c r="I5" s="69">
        <v>812.9</v>
      </c>
      <c r="J5" s="69">
        <v>552.8</v>
      </c>
    </row>
    <row r="8" ht="11.25">
      <c r="D8" s="161"/>
    </row>
  </sheetData>
  <sheetProtection/>
  <mergeCells count="8">
    <mergeCell ref="A1:J1"/>
    <mergeCell ref="H2:H3"/>
    <mergeCell ref="I2:I3"/>
    <mergeCell ref="J2:J3"/>
    <mergeCell ref="A2:A3"/>
    <mergeCell ref="B2:B3"/>
    <mergeCell ref="C2:F2"/>
    <mergeCell ref="G2:G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50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2.75390625" style="21" customWidth="1"/>
    <col min="2" max="2" width="13.125" style="21" customWidth="1"/>
    <col min="3" max="3" width="15.00390625" style="21" customWidth="1"/>
    <col min="4" max="4" width="13.125" style="21" customWidth="1"/>
    <col min="5" max="6" width="13.875" style="21" customWidth="1"/>
    <col min="7" max="7" width="18.25390625" style="21" customWidth="1"/>
    <col min="8" max="8" width="11.25390625" style="21" customWidth="1"/>
    <col min="9" max="9" width="15.25390625" style="21" customWidth="1"/>
    <col min="10" max="16384" width="9.125" style="21" customWidth="1"/>
  </cols>
  <sheetData>
    <row r="1" spans="1:10" ht="12.75">
      <c r="A1" s="486" t="s">
        <v>493</v>
      </c>
      <c r="B1" s="486"/>
      <c r="C1" s="486"/>
      <c r="D1" s="486"/>
      <c r="E1" s="486"/>
      <c r="F1" s="486"/>
      <c r="G1" s="486"/>
      <c r="H1" s="486"/>
      <c r="I1" s="486"/>
      <c r="J1" s="162"/>
    </row>
    <row r="2" spans="1:10" ht="22.5" customHeight="1">
      <c r="A2" s="539"/>
      <c r="B2" s="544" t="s">
        <v>345</v>
      </c>
      <c r="C2" s="544"/>
      <c r="D2" s="544" t="s">
        <v>387</v>
      </c>
      <c r="E2" s="544"/>
      <c r="F2" s="544" t="s">
        <v>494</v>
      </c>
      <c r="G2" s="544"/>
      <c r="H2" s="544" t="s">
        <v>363</v>
      </c>
      <c r="I2" s="545"/>
      <c r="J2" s="32"/>
    </row>
    <row r="3" spans="1:10" ht="22.5">
      <c r="A3" s="539"/>
      <c r="B3" s="401" t="s">
        <v>330</v>
      </c>
      <c r="C3" s="400" t="s">
        <v>331</v>
      </c>
      <c r="D3" s="401" t="s">
        <v>330</v>
      </c>
      <c r="E3" s="400" t="s">
        <v>331</v>
      </c>
      <c r="F3" s="401" t="s">
        <v>330</v>
      </c>
      <c r="G3" s="400" t="s">
        <v>331</v>
      </c>
      <c r="H3" s="401" t="s">
        <v>330</v>
      </c>
      <c r="I3" s="409" t="s">
        <v>331</v>
      </c>
      <c r="J3" s="32"/>
    </row>
    <row r="4" spans="1:10" ht="11.25" customHeight="1">
      <c r="A4" s="23" t="s">
        <v>421</v>
      </c>
      <c r="B4" s="126">
        <v>77.91</v>
      </c>
      <c r="C4" s="73">
        <v>208.7</v>
      </c>
      <c r="D4" s="73">
        <v>0.6</v>
      </c>
      <c r="E4" s="73">
        <v>246.4</v>
      </c>
      <c r="F4" s="121" t="s">
        <v>282</v>
      </c>
      <c r="G4" s="73">
        <v>92.3</v>
      </c>
      <c r="H4" s="121" t="s">
        <v>282</v>
      </c>
      <c r="I4" s="73">
        <v>86.7</v>
      </c>
      <c r="J4" s="32"/>
    </row>
    <row r="5" spans="1:9" ht="11.25" customHeight="1">
      <c r="A5" s="68" t="s">
        <v>431</v>
      </c>
      <c r="B5" s="93">
        <v>77.91</v>
      </c>
      <c r="C5" s="58">
        <v>208.7</v>
      </c>
      <c r="D5" s="58">
        <v>0.6</v>
      </c>
      <c r="E5" s="58">
        <v>246.4</v>
      </c>
      <c r="F5" s="69" t="s">
        <v>282</v>
      </c>
      <c r="G5" s="58">
        <v>92.3</v>
      </c>
      <c r="H5" s="69" t="s">
        <v>282</v>
      </c>
      <c r="I5" s="58">
        <v>86.7</v>
      </c>
    </row>
  </sheetData>
  <sheetProtection/>
  <mergeCells count="6">
    <mergeCell ref="F2:G2"/>
    <mergeCell ref="H2:I2"/>
    <mergeCell ref="A1:I1"/>
    <mergeCell ref="B2:C2"/>
    <mergeCell ref="D2:E2"/>
    <mergeCell ref="A2:A3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51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0.75390625" style="0" customWidth="1"/>
    <col min="2" max="3" width="17.875" style="0" customWidth="1"/>
    <col min="4" max="4" width="15.625" style="0" customWidth="1"/>
    <col min="5" max="5" width="18.75390625" style="85" customWidth="1"/>
    <col min="6" max="7" width="17.875" style="0" customWidth="1"/>
  </cols>
  <sheetData>
    <row r="1" spans="1:7" ht="12.75" customHeight="1">
      <c r="A1" s="523" t="s">
        <v>495</v>
      </c>
      <c r="B1" s="523"/>
      <c r="C1" s="523"/>
      <c r="D1" s="523"/>
      <c r="E1" s="523"/>
      <c r="F1" s="523"/>
      <c r="G1" s="523"/>
    </row>
    <row r="2" spans="1:7" ht="45">
      <c r="A2" s="113"/>
      <c r="B2" s="78" t="s">
        <v>392</v>
      </c>
      <c r="C2" s="78" t="s">
        <v>345</v>
      </c>
      <c r="D2" s="79" t="s">
        <v>393</v>
      </c>
      <c r="E2" s="408" t="s">
        <v>460</v>
      </c>
      <c r="F2" s="405" t="s">
        <v>343</v>
      </c>
      <c r="G2" s="405" t="s">
        <v>371</v>
      </c>
    </row>
    <row r="3" spans="1:7" ht="11.25" customHeight="1">
      <c r="A3" s="23" t="s">
        <v>1</v>
      </c>
      <c r="B3" s="54">
        <v>75</v>
      </c>
      <c r="C3" s="92">
        <v>77.91</v>
      </c>
      <c r="D3" s="54">
        <v>0.6</v>
      </c>
      <c r="E3" s="55" t="s">
        <v>282</v>
      </c>
      <c r="F3" s="55" t="s">
        <v>282</v>
      </c>
      <c r="G3" s="55" t="s">
        <v>282</v>
      </c>
    </row>
    <row r="4" spans="1:7" ht="11.25" customHeight="1">
      <c r="A4" s="132" t="s">
        <v>104</v>
      </c>
      <c r="E4" s="55" t="s">
        <v>2</v>
      </c>
      <c r="F4" s="55" t="s">
        <v>2</v>
      </c>
      <c r="G4" s="55" t="s">
        <v>2</v>
      </c>
    </row>
    <row r="5" spans="1:7" ht="11.25" customHeight="1">
      <c r="A5" s="66" t="s">
        <v>149</v>
      </c>
      <c r="E5" s="55" t="s">
        <v>282</v>
      </c>
      <c r="F5" s="55" t="s">
        <v>282</v>
      </c>
      <c r="G5" s="55" t="s">
        <v>282</v>
      </c>
    </row>
    <row r="6" spans="1:7" ht="11.25" customHeight="1">
      <c r="A6" s="132" t="s">
        <v>105</v>
      </c>
      <c r="E6" s="55" t="s">
        <v>282</v>
      </c>
      <c r="F6" s="55" t="s">
        <v>282</v>
      </c>
      <c r="G6" s="55" t="s">
        <v>282</v>
      </c>
    </row>
    <row r="7" spans="1:7" ht="11.25" customHeight="1">
      <c r="A7" s="133" t="s">
        <v>106</v>
      </c>
      <c r="E7" s="55" t="s">
        <v>282</v>
      </c>
      <c r="F7" s="55" t="s">
        <v>282</v>
      </c>
      <c r="G7" s="55" t="s">
        <v>282</v>
      </c>
    </row>
    <row r="8" spans="1:7" ht="11.25" customHeight="1">
      <c r="A8" s="133" t="s">
        <v>107</v>
      </c>
      <c r="E8" s="55" t="s">
        <v>282</v>
      </c>
      <c r="F8" s="55" t="s">
        <v>282</v>
      </c>
      <c r="G8" s="55" t="s">
        <v>282</v>
      </c>
    </row>
    <row r="9" spans="1:7" ht="11.25" customHeight="1">
      <c r="A9" s="132" t="s">
        <v>108</v>
      </c>
      <c r="E9" s="55" t="s">
        <v>282</v>
      </c>
      <c r="F9" s="55" t="s">
        <v>282</v>
      </c>
      <c r="G9" s="55" t="s">
        <v>282</v>
      </c>
    </row>
    <row r="10" spans="1:7" ht="11.25" customHeight="1">
      <c r="A10" s="133" t="s">
        <v>106</v>
      </c>
      <c r="E10" s="84" t="s">
        <v>282</v>
      </c>
      <c r="F10" s="84" t="s">
        <v>282</v>
      </c>
      <c r="G10" s="84" t="s">
        <v>282</v>
      </c>
    </row>
    <row r="11" spans="1:7" s="85" customFormat="1" ht="11.25" customHeight="1">
      <c r="A11" s="82" t="s">
        <v>101</v>
      </c>
      <c r="B11" s="56">
        <v>75</v>
      </c>
      <c r="C11" s="128">
        <v>77.91</v>
      </c>
      <c r="D11" s="56">
        <v>0.6</v>
      </c>
      <c r="E11" s="103" t="s">
        <v>281</v>
      </c>
      <c r="F11" s="103" t="s">
        <v>281</v>
      </c>
      <c r="G11" s="103" t="s">
        <v>281</v>
      </c>
    </row>
    <row r="12" spans="1:4" s="85" customFormat="1" ht="12.75">
      <c r="A12" s="264"/>
      <c r="B12" s="468" t="s">
        <v>299</v>
      </c>
      <c r="C12" s="468"/>
      <c r="D12" s="468"/>
    </row>
    <row r="13" spans="1:7" s="85" customFormat="1" ht="11.25" customHeight="1">
      <c r="A13" s="23" t="s">
        <v>1</v>
      </c>
      <c r="B13" s="56">
        <v>75</v>
      </c>
      <c r="C13" s="128">
        <v>77.91</v>
      </c>
      <c r="D13" s="56">
        <v>0.6</v>
      </c>
      <c r="E13" s="55" t="s">
        <v>282</v>
      </c>
      <c r="F13" s="55" t="s">
        <v>282</v>
      </c>
      <c r="G13" s="55" t="s">
        <v>282</v>
      </c>
    </row>
    <row r="14" spans="1:7" ht="11.25" customHeight="1">
      <c r="A14" s="132" t="s">
        <v>104</v>
      </c>
      <c r="E14" s="55" t="s">
        <v>2</v>
      </c>
      <c r="F14" s="55" t="s">
        <v>2</v>
      </c>
      <c r="G14" s="55" t="s">
        <v>2</v>
      </c>
    </row>
    <row r="15" spans="1:7" ht="11.25" customHeight="1">
      <c r="A15" s="66" t="s">
        <v>149</v>
      </c>
      <c r="E15" s="55" t="s">
        <v>282</v>
      </c>
      <c r="F15" s="55" t="s">
        <v>282</v>
      </c>
      <c r="G15" s="55" t="s">
        <v>282</v>
      </c>
    </row>
    <row r="16" spans="1:7" ht="12.75">
      <c r="A16" s="132" t="s">
        <v>105</v>
      </c>
      <c r="E16" s="55" t="s">
        <v>282</v>
      </c>
      <c r="F16" s="55" t="s">
        <v>282</v>
      </c>
      <c r="G16" s="55" t="s">
        <v>282</v>
      </c>
    </row>
    <row r="17" spans="1:7" ht="12.75">
      <c r="A17" s="133" t="s">
        <v>106</v>
      </c>
      <c r="E17" s="55" t="s">
        <v>282</v>
      </c>
      <c r="F17" s="55" t="s">
        <v>282</v>
      </c>
      <c r="G17" s="55" t="s">
        <v>282</v>
      </c>
    </row>
    <row r="18" spans="1:7" ht="12.75">
      <c r="A18" s="133" t="s">
        <v>107</v>
      </c>
      <c r="E18" s="55" t="s">
        <v>282</v>
      </c>
      <c r="F18" s="55" t="s">
        <v>282</v>
      </c>
      <c r="G18" s="55" t="s">
        <v>282</v>
      </c>
    </row>
    <row r="19" spans="1:7" ht="12.75">
      <c r="A19" s="132" t="s">
        <v>108</v>
      </c>
      <c r="E19" s="55" t="s">
        <v>282</v>
      </c>
      <c r="F19" s="55" t="s">
        <v>282</v>
      </c>
      <c r="G19" s="55" t="s">
        <v>282</v>
      </c>
    </row>
    <row r="20" spans="1:7" ht="12.75">
      <c r="A20" s="133" t="s">
        <v>106</v>
      </c>
      <c r="E20" s="84" t="s">
        <v>282</v>
      </c>
      <c r="F20" s="84" t="s">
        <v>282</v>
      </c>
      <c r="G20" s="84" t="s">
        <v>282</v>
      </c>
    </row>
    <row r="21" spans="1:7" ht="12.75">
      <c r="A21" s="83" t="s">
        <v>101</v>
      </c>
      <c r="B21" s="58">
        <v>75</v>
      </c>
      <c r="C21" s="93">
        <v>77.91</v>
      </c>
      <c r="D21" s="58">
        <v>0.6</v>
      </c>
      <c r="E21" s="155" t="s">
        <v>281</v>
      </c>
      <c r="F21" s="155" t="s">
        <v>281</v>
      </c>
      <c r="G21" s="155" t="s">
        <v>281</v>
      </c>
    </row>
  </sheetData>
  <sheetProtection/>
  <mergeCells count="2">
    <mergeCell ref="B12:D12"/>
    <mergeCell ref="A1:G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52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37.875" style="34" customWidth="1"/>
    <col min="2" max="2" width="20.75390625" style="34" customWidth="1"/>
    <col min="3" max="3" width="24.625" style="34" customWidth="1"/>
    <col min="4" max="4" width="18.375" style="34" customWidth="1"/>
    <col min="5" max="16384" width="9.125" style="34" customWidth="1"/>
  </cols>
  <sheetData>
    <row r="1" spans="1:4" ht="12.75">
      <c r="A1" s="460" t="s">
        <v>496</v>
      </c>
      <c r="B1" s="460"/>
      <c r="C1" s="460"/>
      <c r="D1" s="460"/>
    </row>
    <row r="2" spans="1:4" s="99" customFormat="1" ht="15" customHeight="1">
      <c r="A2" s="33" t="s">
        <v>111</v>
      </c>
      <c r="B2" s="90"/>
      <c r="C2" s="29"/>
      <c r="D2" s="29" t="s">
        <v>112</v>
      </c>
    </row>
    <row r="3" spans="1:5" s="51" customFormat="1" ht="21.75" customHeight="1">
      <c r="A3" s="481"/>
      <c r="B3" s="448" t="s">
        <v>374</v>
      </c>
      <c r="C3" s="444" t="s">
        <v>373</v>
      </c>
      <c r="D3" s="528"/>
      <c r="E3" s="183"/>
    </row>
    <row r="4" spans="1:4" s="51" customFormat="1" ht="12">
      <c r="A4" s="482"/>
      <c r="B4" s="448"/>
      <c r="C4" s="397" t="s">
        <v>375</v>
      </c>
      <c r="D4" s="395" t="s">
        <v>395</v>
      </c>
    </row>
    <row r="5" spans="1:4" ht="12.75" customHeight="1">
      <c r="A5" s="129" t="s">
        <v>113</v>
      </c>
      <c r="B5" s="55" t="s">
        <v>282</v>
      </c>
      <c r="C5" s="55" t="s">
        <v>282</v>
      </c>
      <c r="D5" s="55" t="s">
        <v>281</v>
      </c>
    </row>
    <row r="6" spans="1:4" ht="11.25" customHeight="1">
      <c r="A6" s="82" t="s">
        <v>0</v>
      </c>
      <c r="B6" s="64" t="s">
        <v>2</v>
      </c>
      <c r="C6" s="64" t="s">
        <v>2</v>
      </c>
      <c r="D6" s="64" t="s">
        <v>2</v>
      </c>
    </row>
    <row r="7" spans="1:4" ht="11.25" customHeight="1">
      <c r="A7" s="82" t="s">
        <v>114</v>
      </c>
      <c r="B7" s="55" t="s">
        <v>282</v>
      </c>
      <c r="C7" s="55" t="s">
        <v>282</v>
      </c>
      <c r="D7" s="55" t="s">
        <v>281</v>
      </c>
    </row>
    <row r="8" spans="1:4" ht="11.25" customHeight="1">
      <c r="A8" s="82" t="s">
        <v>129</v>
      </c>
      <c r="B8" s="55" t="s">
        <v>282</v>
      </c>
      <c r="C8" s="55" t="s">
        <v>282</v>
      </c>
      <c r="D8" s="55" t="s">
        <v>281</v>
      </c>
    </row>
    <row r="9" spans="1:4" ht="11.25" customHeight="1">
      <c r="A9" s="82" t="s">
        <v>130</v>
      </c>
      <c r="B9" s="55" t="s">
        <v>282</v>
      </c>
      <c r="C9" s="55" t="s">
        <v>282</v>
      </c>
      <c r="D9" s="55" t="s">
        <v>281</v>
      </c>
    </row>
    <row r="10" spans="1:4" ht="11.25" customHeight="1">
      <c r="A10" s="82" t="s">
        <v>131</v>
      </c>
      <c r="B10" s="55" t="s">
        <v>282</v>
      </c>
      <c r="C10" s="55" t="s">
        <v>282</v>
      </c>
      <c r="D10" s="55" t="s">
        <v>281</v>
      </c>
    </row>
    <row r="11" spans="1:4" ht="11.25">
      <c r="A11" s="82" t="s">
        <v>133</v>
      </c>
      <c r="B11" s="55" t="s">
        <v>282</v>
      </c>
      <c r="C11" s="55" t="s">
        <v>282</v>
      </c>
      <c r="D11" s="55" t="s">
        <v>281</v>
      </c>
    </row>
    <row r="12" spans="1:4" ht="11.25" customHeight="1">
      <c r="A12" s="82" t="s">
        <v>136</v>
      </c>
      <c r="B12" s="55" t="s">
        <v>282</v>
      </c>
      <c r="C12" s="55" t="s">
        <v>282</v>
      </c>
      <c r="D12" s="55" t="s">
        <v>281</v>
      </c>
    </row>
    <row r="13" spans="1:4" ht="11.25" customHeight="1">
      <c r="A13" s="74" t="s">
        <v>137</v>
      </c>
      <c r="B13" s="64" t="s">
        <v>2</v>
      </c>
      <c r="C13" s="64" t="s">
        <v>2</v>
      </c>
      <c r="D13" s="64" t="s">
        <v>2</v>
      </c>
    </row>
    <row r="14" spans="1:4" ht="11.25" customHeight="1">
      <c r="A14" s="82" t="s">
        <v>140</v>
      </c>
      <c r="B14" s="55" t="s">
        <v>282</v>
      </c>
      <c r="C14" s="55" t="s">
        <v>282</v>
      </c>
      <c r="D14" s="55" t="s">
        <v>281</v>
      </c>
    </row>
    <row r="15" spans="1:4" ht="11.25" customHeight="1">
      <c r="A15" s="83" t="s">
        <v>141</v>
      </c>
      <c r="B15" s="69" t="s">
        <v>282</v>
      </c>
      <c r="C15" s="69" t="s">
        <v>282</v>
      </c>
      <c r="D15" s="69" t="s">
        <v>281</v>
      </c>
    </row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sheetProtection/>
  <mergeCells count="4">
    <mergeCell ref="A3:A4"/>
    <mergeCell ref="B3:B4"/>
    <mergeCell ref="C3:D3"/>
    <mergeCell ref="A1:D1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="115" zoomScaleNormal="115" zoomScalePageLayoutView="0" workbookViewId="0" topLeftCell="A1">
      <selection activeCell="D9" sqref="D9"/>
    </sheetView>
  </sheetViews>
  <sheetFormatPr defaultColWidth="9.00390625" defaultRowHeight="12.75"/>
  <cols>
    <col min="1" max="1" width="63.875" style="8" customWidth="1"/>
    <col min="2" max="11" width="9.125" style="16" customWidth="1"/>
    <col min="12" max="16384" width="9.125" style="16" customWidth="1"/>
  </cols>
  <sheetData>
    <row r="1" ht="12.75">
      <c r="A1" s="416" t="s">
        <v>8</v>
      </c>
    </row>
    <row r="2" ht="12.75">
      <c r="A2" s="17"/>
    </row>
    <row r="3" ht="144">
      <c r="A3" s="417" t="s">
        <v>177</v>
      </c>
    </row>
    <row r="4" ht="48">
      <c r="A4" s="418" t="s">
        <v>74</v>
      </c>
    </row>
    <row r="5" ht="36">
      <c r="A5" s="419" t="s">
        <v>180</v>
      </c>
    </row>
    <row r="6" ht="42" customHeight="1">
      <c r="A6" s="418" t="s">
        <v>75</v>
      </c>
    </row>
    <row r="7" ht="41.25" customHeight="1">
      <c r="A7" s="418" t="s">
        <v>76</v>
      </c>
    </row>
    <row r="8" ht="12.75">
      <c r="A8" s="418" t="s">
        <v>77</v>
      </c>
    </row>
    <row r="9" ht="409.5" customHeight="1">
      <c r="A9" s="420" t="s">
        <v>193</v>
      </c>
    </row>
    <row r="10" ht="58.5" customHeight="1">
      <c r="A10" s="421" t="s">
        <v>78</v>
      </c>
    </row>
    <row r="11" ht="28.5" customHeight="1">
      <c r="A11" s="421" t="s">
        <v>79</v>
      </c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5.25390625" style="16" customWidth="1"/>
    <col min="2" max="2" width="15.625" style="16" customWidth="1"/>
    <col min="3" max="3" width="22.875" style="16" customWidth="1"/>
    <col min="4" max="4" width="22.75390625" style="16" customWidth="1"/>
    <col min="5" max="5" width="21.125" style="16" customWidth="1"/>
    <col min="6" max="16384" width="9.125" style="16" customWidth="1"/>
  </cols>
  <sheetData>
    <row r="1" spans="1:6" ht="12.75">
      <c r="A1" s="537" t="s">
        <v>497</v>
      </c>
      <c r="B1" s="537"/>
      <c r="C1" s="537"/>
      <c r="D1" s="537"/>
      <c r="E1" s="537"/>
      <c r="F1" s="218"/>
    </row>
    <row r="2" spans="1:5" ht="12.75">
      <c r="A2" s="96"/>
      <c r="B2" s="219" t="s">
        <v>2</v>
      </c>
      <c r="C2" s="219" t="s">
        <v>2</v>
      </c>
      <c r="D2" s="219" t="s">
        <v>2</v>
      </c>
      <c r="E2" s="206" t="s">
        <v>154</v>
      </c>
    </row>
    <row r="3" spans="1:6" ht="21" customHeight="1">
      <c r="A3" s="546"/>
      <c r="B3" s="548" t="s">
        <v>1</v>
      </c>
      <c r="C3" s="526" t="s">
        <v>468</v>
      </c>
      <c r="D3" s="536"/>
      <c r="E3" s="536"/>
      <c r="F3" s="101"/>
    </row>
    <row r="4" spans="1:6" ht="12.75">
      <c r="A4" s="547"/>
      <c r="B4" s="549"/>
      <c r="C4" s="403" t="s">
        <v>498</v>
      </c>
      <c r="D4" s="403" t="s">
        <v>499</v>
      </c>
      <c r="E4" s="404" t="s">
        <v>500</v>
      </c>
      <c r="F4" s="101"/>
    </row>
    <row r="5" spans="1:5" ht="11.25" customHeight="1">
      <c r="A5" s="302" t="s">
        <v>1</v>
      </c>
      <c r="B5" s="159">
        <v>54</v>
      </c>
      <c r="C5" s="159">
        <v>11</v>
      </c>
      <c r="D5" s="159">
        <v>10</v>
      </c>
      <c r="E5" s="159">
        <v>32</v>
      </c>
    </row>
    <row r="6" spans="1:5" ht="11.25" customHeight="1">
      <c r="A6" s="303" t="s">
        <v>186</v>
      </c>
      <c r="B6" s="160" t="s">
        <v>2</v>
      </c>
      <c r="C6" s="160" t="s">
        <v>2</v>
      </c>
      <c r="D6" s="160" t="s">
        <v>2</v>
      </c>
      <c r="E6" s="159" t="s">
        <v>2</v>
      </c>
    </row>
    <row r="7" spans="1:5" ht="11.25" customHeight="1">
      <c r="A7" s="303" t="s">
        <v>187</v>
      </c>
      <c r="B7" s="159">
        <v>4</v>
      </c>
      <c r="C7" s="159">
        <v>4</v>
      </c>
      <c r="D7" s="159" t="s">
        <v>281</v>
      </c>
      <c r="E7" s="159" t="s">
        <v>281</v>
      </c>
    </row>
    <row r="8" spans="1:5" ht="11.25" customHeight="1">
      <c r="A8" s="303" t="s">
        <v>188</v>
      </c>
      <c r="B8" s="159">
        <v>17</v>
      </c>
      <c r="C8" s="159">
        <v>7</v>
      </c>
      <c r="D8" s="159">
        <v>10</v>
      </c>
      <c r="E8" s="159" t="s">
        <v>281</v>
      </c>
    </row>
    <row r="9" spans="1:5" ht="12.75">
      <c r="A9" s="81"/>
      <c r="B9" s="81"/>
      <c r="C9" s="81"/>
      <c r="D9" s="81"/>
      <c r="E9" s="81"/>
    </row>
  </sheetData>
  <sheetProtection/>
  <mergeCells count="4">
    <mergeCell ref="A1:E1"/>
    <mergeCell ref="A3:A4"/>
    <mergeCell ref="B3:B4"/>
    <mergeCell ref="C3:E3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55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A21"/>
  <sheetViews>
    <sheetView zoomScale="103" zoomScaleNormal="103" zoomScalePageLayoutView="0" workbookViewId="0" topLeftCell="A1">
      <selection activeCell="J28" sqref="J28"/>
    </sheetView>
  </sheetViews>
  <sheetFormatPr defaultColWidth="9.00390625" defaultRowHeight="12.75"/>
  <cols>
    <col min="1" max="1" width="17.125" style="0" customWidth="1"/>
    <col min="2" max="2" width="9.00390625" style="0" customWidth="1"/>
    <col min="3" max="3" width="8.375" style="0" customWidth="1"/>
    <col min="4" max="4" width="10.25390625" style="0" customWidth="1"/>
    <col min="5" max="5" width="8.25390625" style="0" customWidth="1"/>
    <col min="6" max="6" width="9.25390625" style="0" customWidth="1"/>
    <col min="7" max="7" width="11.125" style="0" customWidth="1"/>
    <col min="8" max="8" width="10.25390625" style="0" customWidth="1"/>
    <col min="9" max="9" width="7.625" style="0" customWidth="1"/>
    <col min="10" max="10" width="8.125" style="0" customWidth="1"/>
    <col min="11" max="11" width="8.00390625" style="0" customWidth="1"/>
    <col min="12" max="12" width="9.125" style="0" customWidth="1"/>
    <col min="14" max="14" width="9.875" style="0" customWidth="1"/>
    <col min="16" max="16" width="8.25390625" style="0" customWidth="1"/>
    <col min="17" max="17" width="9.00390625" style="0" customWidth="1"/>
    <col min="19" max="19" width="8.75390625" style="0" customWidth="1"/>
    <col min="20" max="20" width="8.625" style="0" customWidth="1"/>
    <col min="21" max="22" width="8.25390625" style="0" customWidth="1"/>
    <col min="23" max="24" width="7.75390625" style="0" customWidth="1"/>
    <col min="25" max="25" width="8.00390625" style="0" customWidth="1"/>
    <col min="26" max="26" width="9.75390625" style="0" customWidth="1"/>
    <col min="27" max="27" width="10.25390625" style="0" customWidth="1"/>
  </cols>
  <sheetData>
    <row r="1" spans="1:27" ht="12.75" customHeight="1">
      <c r="A1" s="519" t="s">
        <v>501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</row>
    <row r="2" spans="1:27" ht="12.75" customHeight="1">
      <c r="A2" s="461"/>
      <c r="B2" s="448" t="s">
        <v>502</v>
      </c>
      <c r="C2" s="454" t="s">
        <v>349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92" t="s">
        <v>527</v>
      </c>
    </row>
    <row r="3" spans="1:27" ht="112.5">
      <c r="A3" s="462"/>
      <c r="B3" s="448"/>
      <c r="C3" s="407" t="s">
        <v>503</v>
      </c>
      <c r="D3" s="407" t="s">
        <v>504</v>
      </c>
      <c r="E3" s="407" t="s">
        <v>505</v>
      </c>
      <c r="F3" s="430" t="s">
        <v>506</v>
      </c>
      <c r="G3" s="411" t="s">
        <v>507</v>
      </c>
      <c r="H3" s="411" t="s">
        <v>508</v>
      </c>
      <c r="I3" s="407" t="s">
        <v>509</v>
      </c>
      <c r="J3" s="407" t="s">
        <v>510</v>
      </c>
      <c r="K3" s="407" t="s">
        <v>511</v>
      </c>
      <c r="L3" s="411" t="s">
        <v>512</v>
      </c>
      <c r="M3" s="411" t="s">
        <v>513</v>
      </c>
      <c r="N3" s="411" t="s">
        <v>514</v>
      </c>
      <c r="O3" s="411" t="s">
        <v>515</v>
      </c>
      <c r="P3" s="117" t="s">
        <v>516</v>
      </c>
      <c r="Q3" s="411" t="s">
        <v>517</v>
      </c>
      <c r="R3" s="411" t="s">
        <v>518</v>
      </c>
      <c r="S3" s="411" t="s">
        <v>519</v>
      </c>
      <c r="T3" s="411" t="s">
        <v>520</v>
      </c>
      <c r="U3" s="411" t="s">
        <v>521</v>
      </c>
      <c r="V3" s="411" t="s">
        <v>522</v>
      </c>
      <c r="W3" s="411" t="s">
        <v>523</v>
      </c>
      <c r="X3" s="411" t="s">
        <v>524</v>
      </c>
      <c r="Y3" s="411" t="s">
        <v>525</v>
      </c>
      <c r="Z3" s="407" t="s">
        <v>526</v>
      </c>
      <c r="AA3" s="494"/>
    </row>
    <row r="4" spans="1:27" ht="11.25" customHeight="1">
      <c r="A4" s="208" t="s">
        <v>421</v>
      </c>
      <c r="B4" s="202">
        <v>993571.5</v>
      </c>
      <c r="C4" s="202">
        <v>255.9</v>
      </c>
      <c r="D4" s="202">
        <v>19845</v>
      </c>
      <c r="E4" s="202">
        <v>26192.3</v>
      </c>
      <c r="F4" s="202">
        <v>20599.8</v>
      </c>
      <c r="G4" s="202">
        <v>27527.2</v>
      </c>
      <c r="H4" s="202">
        <v>108899.8</v>
      </c>
      <c r="I4" s="202">
        <v>730.7</v>
      </c>
      <c r="J4" s="202">
        <v>2507.8</v>
      </c>
      <c r="K4" s="202">
        <v>169.2</v>
      </c>
      <c r="L4" s="202">
        <v>13443.6</v>
      </c>
      <c r="M4" s="217" t="s">
        <v>282</v>
      </c>
      <c r="N4" s="202">
        <v>7895.7</v>
      </c>
      <c r="O4" s="202">
        <v>106770.9</v>
      </c>
      <c r="P4" s="202">
        <v>75704.8</v>
      </c>
      <c r="Q4" s="202">
        <v>71612.1</v>
      </c>
      <c r="R4" s="202">
        <v>61841.5</v>
      </c>
      <c r="S4" s="217" t="s">
        <v>281</v>
      </c>
      <c r="T4" s="202">
        <v>253.2</v>
      </c>
      <c r="U4" s="202">
        <v>3826</v>
      </c>
      <c r="V4" s="202">
        <v>23464.1</v>
      </c>
      <c r="W4" s="217" t="s">
        <v>281</v>
      </c>
      <c r="X4" s="202">
        <v>60781.1</v>
      </c>
      <c r="Y4" s="202">
        <v>253612.3</v>
      </c>
      <c r="Z4" s="202">
        <v>104136.7</v>
      </c>
      <c r="AA4" s="202">
        <v>81589.3</v>
      </c>
    </row>
    <row r="5" spans="1:27" ht="11.25" customHeight="1">
      <c r="A5" s="192" t="s">
        <v>422</v>
      </c>
      <c r="B5" s="202">
        <v>23301.3</v>
      </c>
      <c r="C5" s="217" t="s">
        <v>281</v>
      </c>
      <c r="D5" s="202">
        <v>256.1</v>
      </c>
      <c r="E5" s="202">
        <v>12109.4</v>
      </c>
      <c r="F5" s="202">
        <v>703.4</v>
      </c>
      <c r="G5" s="202">
        <v>1096.7</v>
      </c>
      <c r="H5" s="202">
        <v>41.7</v>
      </c>
      <c r="I5" s="202">
        <v>11.5</v>
      </c>
      <c r="J5" s="217" t="s">
        <v>281</v>
      </c>
      <c r="K5" s="217" t="s">
        <v>281</v>
      </c>
      <c r="L5" s="202">
        <v>115.2</v>
      </c>
      <c r="M5" s="217" t="s">
        <v>281</v>
      </c>
      <c r="N5" s="217" t="s">
        <v>281</v>
      </c>
      <c r="O5" s="217" t="s">
        <v>281</v>
      </c>
      <c r="P5" s="217" t="s">
        <v>281</v>
      </c>
      <c r="Q5" s="217" t="s">
        <v>281</v>
      </c>
      <c r="R5" s="202">
        <v>204.2</v>
      </c>
      <c r="S5" s="217" t="s">
        <v>281</v>
      </c>
      <c r="T5" s="217" t="s">
        <v>281</v>
      </c>
      <c r="U5" s="217" t="s">
        <v>281</v>
      </c>
      <c r="V5" s="202">
        <v>286.2</v>
      </c>
      <c r="W5" s="217" t="s">
        <v>281</v>
      </c>
      <c r="X5" s="202">
        <v>363.5</v>
      </c>
      <c r="Y5" s="202">
        <v>594.1</v>
      </c>
      <c r="Z5" s="202">
        <v>7519.3</v>
      </c>
      <c r="AA5" s="202">
        <v>2794.2</v>
      </c>
    </row>
    <row r="6" spans="1:27" ht="11.25" customHeight="1">
      <c r="A6" s="192" t="s">
        <v>423</v>
      </c>
      <c r="B6" s="202">
        <v>19884</v>
      </c>
      <c r="C6" s="202">
        <v>57.5</v>
      </c>
      <c r="D6" s="202">
        <v>444.2</v>
      </c>
      <c r="E6" s="202">
        <v>202.4</v>
      </c>
      <c r="F6" s="202">
        <v>271</v>
      </c>
      <c r="G6" s="217" t="s">
        <v>282</v>
      </c>
      <c r="H6" s="202">
        <v>350.4</v>
      </c>
      <c r="I6" s="217" t="s">
        <v>281</v>
      </c>
      <c r="J6" s="217" t="s">
        <v>281</v>
      </c>
      <c r="K6" s="202">
        <v>28.1</v>
      </c>
      <c r="L6" s="217" t="s">
        <v>281</v>
      </c>
      <c r="M6" s="217" t="s">
        <v>281</v>
      </c>
      <c r="N6" s="217" t="s">
        <v>281</v>
      </c>
      <c r="O6" s="217" t="s">
        <v>281</v>
      </c>
      <c r="P6" s="202">
        <v>1176</v>
      </c>
      <c r="Q6" s="217" t="s">
        <v>281</v>
      </c>
      <c r="R6" s="217" t="s">
        <v>281</v>
      </c>
      <c r="S6" s="217" t="s">
        <v>281</v>
      </c>
      <c r="T6" s="217" t="s">
        <v>281</v>
      </c>
      <c r="U6" s="217" t="s">
        <v>281</v>
      </c>
      <c r="V6" s="202">
        <v>55.5</v>
      </c>
      <c r="W6" s="217" t="s">
        <v>281</v>
      </c>
      <c r="X6" s="202">
        <v>7443.8</v>
      </c>
      <c r="Y6" s="202">
        <v>9132.8</v>
      </c>
      <c r="Z6" s="202">
        <v>111.1</v>
      </c>
      <c r="AA6" s="202">
        <v>6721.5</v>
      </c>
    </row>
    <row r="7" spans="1:27" ht="11.25" customHeight="1">
      <c r="A7" s="192" t="s">
        <v>424</v>
      </c>
      <c r="B7" s="202">
        <v>32908.5</v>
      </c>
      <c r="C7" s="217" t="s">
        <v>281</v>
      </c>
      <c r="D7" s="202">
        <v>499.6</v>
      </c>
      <c r="E7" s="202">
        <v>153.7</v>
      </c>
      <c r="F7" s="202">
        <v>7283.7</v>
      </c>
      <c r="G7" s="202">
        <v>359.7</v>
      </c>
      <c r="H7" s="202">
        <v>173.8</v>
      </c>
      <c r="I7" s="217" t="s">
        <v>282</v>
      </c>
      <c r="J7" s="217" t="s">
        <v>281</v>
      </c>
      <c r="K7" s="202">
        <v>17.2</v>
      </c>
      <c r="L7" s="202">
        <v>202.1</v>
      </c>
      <c r="M7" s="217" t="s">
        <v>281</v>
      </c>
      <c r="N7" s="217" t="s">
        <v>281</v>
      </c>
      <c r="O7" s="217" t="s">
        <v>281</v>
      </c>
      <c r="P7" s="217" t="s">
        <v>282</v>
      </c>
      <c r="Q7" s="202">
        <v>57.9</v>
      </c>
      <c r="R7" s="217" t="s">
        <v>281</v>
      </c>
      <c r="S7" s="217" t="s">
        <v>281</v>
      </c>
      <c r="T7" s="217" t="s">
        <v>281</v>
      </c>
      <c r="U7" s="217" t="s">
        <v>281</v>
      </c>
      <c r="V7" s="202">
        <v>11581.1</v>
      </c>
      <c r="W7" s="217" t="s">
        <v>281</v>
      </c>
      <c r="X7" s="202">
        <v>82.4</v>
      </c>
      <c r="Y7" s="202">
        <v>1983.5</v>
      </c>
      <c r="Z7" s="202">
        <v>10477.6</v>
      </c>
      <c r="AA7" s="202">
        <v>27790.1</v>
      </c>
    </row>
    <row r="8" spans="1:27" ht="11.25" customHeight="1">
      <c r="A8" s="192" t="s">
        <v>425</v>
      </c>
      <c r="B8" s="202">
        <v>161507.2</v>
      </c>
      <c r="C8" s="217" t="s">
        <v>281</v>
      </c>
      <c r="D8" s="217" t="s">
        <v>281</v>
      </c>
      <c r="E8" s="217" t="s">
        <v>281</v>
      </c>
      <c r="F8" s="202">
        <v>492</v>
      </c>
      <c r="G8" s="202">
        <v>1854.3</v>
      </c>
      <c r="H8" s="202">
        <v>131.4</v>
      </c>
      <c r="I8" s="217" t="s">
        <v>281</v>
      </c>
      <c r="J8" s="202">
        <v>242.6</v>
      </c>
      <c r="K8" s="217" t="s">
        <v>281</v>
      </c>
      <c r="L8" s="217" t="s">
        <v>282</v>
      </c>
      <c r="M8" s="217" t="s">
        <v>281</v>
      </c>
      <c r="N8" s="217" t="s">
        <v>281</v>
      </c>
      <c r="O8" s="202">
        <v>105805.2</v>
      </c>
      <c r="P8" s="202">
        <v>275.6</v>
      </c>
      <c r="Q8" s="217" t="s">
        <v>281</v>
      </c>
      <c r="R8" s="217" t="s">
        <v>281</v>
      </c>
      <c r="S8" s="217" t="s">
        <v>281</v>
      </c>
      <c r="T8" s="217" t="s">
        <v>281</v>
      </c>
      <c r="U8" s="217" t="s">
        <v>282</v>
      </c>
      <c r="V8" s="217" t="s">
        <v>281</v>
      </c>
      <c r="W8" s="217" t="s">
        <v>281</v>
      </c>
      <c r="X8" s="202">
        <v>3837.9</v>
      </c>
      <c r="Y8" s="202">
        <v>41429.1</v>
      </c>
      <c r="Z8" s="202">
        <v>3001.7</v>
      </c>
      <c r="AA8" s="202">
        <v>12336.5</v>
      </c>
    </row>
    <row r="9" spans="1:27" ht="11.25" customHeight="1">
      <c r="A9" s="192" t="s">
        <v>426</v>
      </c>
      <c r="B9" s="202">
        <v>4725.7</v>
      </c>
      <c r="C9" s="217" t="s">
        <v>282</v>
      </c>
      <c r="D9" s="202">
        <v>197.8</v>
      </c>
      <c r="E9" s="202">
        <v>379.4</v>
      </c>
      <c r="F9" s="202">
        <v>21.7</v>
      </c>
      <c r="G9" s="217" t="s">
        <v>282</v>
      </c>
      <c r="H9" s="202">
        <v>52.7</v>
      </c>
      <c r="I9" s="217" t="s">
        <v>281</v>
      </c>
      <c r="J9" s="217" t="s">
        <v>281</v>
      </c>
      <c r="K9" s="202">
        <v>2.7</v>
      </c>
      <c r="L9" s="202">
        <v>184.3</v>
      </c>
      <c r="M9" s="217" t="s">
        <v>281</v>
      </c>
      <c r="N9" s="217" t="s">
        <v>281</v>
      </c>
      <c r="O9" s="217" t="s">
        <v>281</v>
      </c>
      <c r="P9" s="202">
        <v>751</v>
      </c>
      <c r="Q9" s="217" t="s">
        <v>281</v>
      </c>
      <c r="R9" s="217" t="s">
        <v>281</v>
      </c>
      <c r="S9" s="217" t="s">
        <v>281</v>
      </c>
      <c r="T9" s="217" t="s">
        <v>281</v>
      </c>
      <c r="U9" s="217" t="s">
        <v>281</v>
      </c>
      <c r="V9" s="202">
        <v>199.5</v>
      </c>
      <c r="W9" s="217" t="s">
        <v>281</v>
      </c>
      <c r="X9" s="202">
        <v>117</v>
      </c>
      <c r="Y9" s="202">
        <v>1831.9</v>
      </c>
      <c r="Z9" s="202">
        <v>852.5</v>
      </c>
      <c r="AA9" s="202">
        <v>961.1</v>
      </c>
    </row>
    <row r="10" spans="1:27" ht="11.25" customHeight="1">
      <c r="A10" s="192" t="s">
        <v>427</v>
      </c>
      <c r="B10" s="202">
        <v>3514.2</v>
      </c>
      <c r="C10" s="217" t="s">
        <v>281</v>
      </c>
      <c r="D10" s="217" t="s">
        <v>281</v>
      </c>
      <c r="E10" s="202">
        <v>8.1</v>
      </c>
      <c r="F10" s="217" t="s">
        <v>281</v>
      </c>
      <c r="G10" s="202">
        <v>1000.6</v>
      </c>
      <c r="H10" s="202">
        <v>390.1</v>
      </c>
      <c r="I10" s="202">
        <v>21.6</v>
      </c>
      <c r="J10" s="202">
        <v>314.8</v>
      </c>
      <c r="K10" s="202">
        <v>16.1</v>
      </c>
      <c r="L10" s="217" t="s">
        <v>282</v>
      </c>
      <c r="M10" s="217" t="s">
        <v>281</v>
      </c>
      <c r="N10" s="217" t="s">
        <v>281</v>
      </c>
      <c r="O10" s="217" t="s">
        <v>281</v>
      </c>
      <c r="P10" s="202">
        <v>1052.8</v>
      </c>
      <c r="Q10" s="217" t="s">
        <v>281</v>
      </c>
      <c r="R10" s="217" t="s">
        <v>282</v>
      </c>
      <c r="S10" s="217" t="s">
        <v>281</v>
      </c>
      <c r="T10" s="217" t="s">
        <v>281</v>
      </c>
      <c r="U10" s="217" t="s">
        <v>281</v>
      </c>
      <c r="V10" s="217" t="s">
        <v>281</v>
      </c>
      <c r="W10" s="217" t="s">
        <v>281</v>
      </c>
      <c r="X10" s="202">
        <v>87</v>
      </c>
      <c r="Y10" s="217" t="s">
        <v>282</v>
      </c>
      <c r="Z10" s="217" t="s">
        <v>281</v>
      </c>
      <c r="AA10" s="202">
        <v>779.9</v>
      </c>
    </row>
    <row r="11" spans="1:27" ht="11.25" customHeight="1">
      <c r="A11" s="192" t="s">
        <v>428</v>
      </c>
      <c r="B11" s="202">
        <v>17927.2</v>
      </c>
      <c r="C11" s="217" t="s">
        <v>281</v>
      </c>
      <c r="D11" s="217" t="s">
        <v>282</v>
      </c>
      <c r="E11" s="202">
        <v>167.2</v>
      </c>
      <c r="F11" s="202">
        <v>407.6</v>
      </c>
      <c r="G11" s="202">
        <v>248.3</v>
      </c>
      <c r="H11" s="202">
        <v>392.1</v>
      </c>
      <c r="I11" s="202">
        <v>209.6</v>
      </c>
      <c r="J11" s="217" t="s">
        <v>281</v>
      </c>
      <c r="K11" s="202">
        <v>13.6</v>
      </c>
      <c r="L11" s="217" t="s">
        <v>282</v>
      </c>
      <c r="M11" s="217" t="s">
        <v>281</v>
      </c>
      <c r="N11" s="217" t="s">
        <v>281</v>
      </c>
      <c r="O11" s="202">
        <v>192</v>
      </c>
      <c r="P11" s="202">
        <v>4612.6</v>
      </c>
      <c r="Q11" s="202">
        <v>451.8</v>
      </c>
      <c r="R11" s="217" t="s">
        <v>282</v>
      </c>
      <c r="S11" s="217" t="s">
        <v>281</v>
      </c>
      <c r="T11" s="217" t="s">
        <v>281</v>
      </c>
      <c r="U11" s="217" t="s">
        <v>281</v>
      </c>
      <c r="V11" s="202">
        <v>4573.9</v>
      </c>
      <c r="W11" s="217" t="s">
        <v>281</v>
      </c>
      <c r="X11" s="202">
        <v>3032.9</v>
      </c>
      <c r="Y11" s="202">
        <v>414.7</v>
      </c>
      <c r="Z11" s="202">
        <v>1673.4</v>
      </c>
      <c r="AA11" s="202">
        <v>1815.8</v>
      </c>
    </row>
    <row r="12" spans="1:27" ht="11.25" customHeight="1">
      <c r="A12" s="192" t="s">
        <v>429</v>
      </c>
      <c r="B12" s="202">
        <v>11884.8</v>
      </c>
      <c r="C12" s="217" t="s">
        <v>281</v>
      </c>
      <c r="D12" s="217" t="s">
        <v>281</v>
      </c>
      <c r="E12" s="202">
        <v>3551.7</v>
      </c>
      <c r="F12" s="202">
        <v>231</v>
      </c>
      <c r="G12" s="202">
        <v>8.7</v>
      </c>
      <c r="H12" s="202">
        <v>917.2</v>
      </c>
      <c r="I12" s="217" t="s">
        <v>281</v>
      </c>
      <c r="J12" s="217" t="s">
        <v>282</v>
      </c>
      <c r="K12" s="202">
        <v>17.4</v>
      </c>
      <c r="L12" s="217" t="s">
        <v>282</v>
      </c>
      <c r="M12" s="217" t="s">
        <v>281</v>
      </c>
      <c r="N12" s="217" t="s">
        <v>281</v>
      </c>
      <c r="O12" s="217" t="s">
        <v>281</v>
      </c>
      <c r="P12" s="202">
        <v>648.1</v>
      </c>
      <c r="Q12" s="217" t="s">
        <v>281</v>
      </c>
      <c r="R12" s="217" t="s">
        <v>282</v>
      </c>
      <c r="S12" s="217" t="s">
        <v>281</v>
      </c>
      <c r="T12" s="217" t="s">
        <v>281</v>
      </c>
      <c r="U12" s="217" t="s">
        <v>281</v>
      </c>
      <c r="V12" s="217" t="s">
        <v>282</v>
      </c>
      <c r="W12" s="217" t="s">
        <v>281</v>
      </c>
      <c r="X12" s="202">
        <v>5091.4</v>
      </c>
      <c r="Y12" s="202">
        <v>1082.4</v>
      </c>
      <c r="Z12" s="202">
        <v>274.2</v>
      </c>
      <c r="AA12" s="202">
        <v>1011.2</v>
      </c>
    </row>
    <row r="13" spans="1:27" ht="11.25" customHeight="1">
      <c r="A13" s="192" t="s">
        <v>430</v>
      </c>
      <c r="B13" s="202">
        <v>2560.5</v>
      </c>
      <c r="C13" s="217" t="s">
        <v>281</v>
      </c>
      <c r="D13" s="217" t="s">
        <v>281</v>
      </c>
      <c r="E13" s="217" t="s">
        <v>281</v>
      </c>
      <c r="F13" s="217" t="s">
        <v>282</v>
      </c>
      <c r="G13" s="217" t="s">
        <v>281</v>
      </c>
      <c r="H13" s="202">
        <v>252.2</v>
      </c>
      <c r="I13" s="202">
        <v>9.6</v>
      </c>
      <c r="J13" s="217" t="s">
        <v>281</v>
      </c>
      <c r="K13" s="217" t="s">
        <v>281</v>
      </c>
      <c r="L13" s="202">
        <v>496.5</v>
      </c>
      <c r="M13" s="217" t="s">
        <v>282</v>
      </c>
      <c r="N13" s="217" t="s">
        <v>281</v>
      </c>
      <c r="O13" s="217" t="s">
        <v>281</v>
      </c>
      <c r="P13" s="202">
        <v>578.6</v>
      </c>
      <c r="Q13" s="217" t="s">
        <v>281</v>
      </c>
      <c r="R13" s="217" t="s">
        <v>281</v>
      </c>
      <c r="S13" s="217" t="s">
        <v>281</v>
      </c>
      <c r="T13" s="217" t="s">
        <v>281</v>
      </c>
      <c r="U13" s="217" t="s">
        <v>281</v>
      </c>
      <c r="V13" s="202">
        <v>435.7</v>
      </c>
      <c r="W13" s="217" t="s">
        <v>281</v>
      </c>
      <c r="X13" s="202">
        <v>98.6</v>
      </c>
      <c r="Y13" s="202">
        <v>604.6</v>
      </c>
      <c r="Z13" s="202">
        <v>44.6</v>
      </c>
      <c r="AA13" s="202">
        <v>247.7</v>
      </c>
    </row>
    <row r="14" spans="1:27" ht="11.25" customHeight="1">
      <c r="A14" s="192" t="s">
        <v>431</v>
      </c>
      <c r="B14" s="202">
        <v>29442</v>
      </c>
      <c r="C14" s="217" t="s">
        <v>281</v>
      </c>
      <c r="D14" s="202">
        <v>495.6</v>
      </c>
      <c r="E14" s="202">
        <v>26.1</v>
      </c>
      <c r="F14" s="202">
        <v>442.7</v>
      </c>
      <c r="G14" s="217" t="s">
        <v>281</v>
      </c>
      <c r="H14" s="202">
        <v>3644.1</v>
      </c>
      <c r="I14" s="217" t="s">
        <v>281</v>
      </c>
      <c r="J14" s="217" t="s">
        <v>281</v>
      </c>
      <c r="K14" s="217" t="s">
        <v>281</v>
      </c>
      <c r="L14" s="202">
        <v>71.1</v>
      </c>
      <c r="M14" s="217" t="s">
        <v>281</v>
      </c>
      <c r="N14" s="202">
        <v>7877.6</v>
      </c>
      <c r="O14" s="202">
        <v>756.2</v>
      </c>
      <c r="P14" s="202">
        <v>2110</v>
      </c>
      <c r="Q14" s="217" t="s">
        <v>281</v>
      </c>
      <c r="R14" s="217" t="s">
        <v>281</v>
      </c>
      <c r="S14" s="217" t="s">
        <v>281</v>
      </c>
      <c r="T14" s="217" t="s">
        <v>281</v>
      </c>
      <c r="U14" s="202">
        <v>3141.1</v>
      </c>
      <c r="V14" s="202">
        <v>135.2</v>
      </c>
      <c r="W14" s="217" t="s">
        <v>281</v>
      </c>
      <c r="X14" s="202">
        <v>6262.6</v>
      </c>
      <c r="Y14" s="202">
        <v>2066</v>
      </c>
      <c r="Z14" s="202">
        <v>2413.8</v>
      </c>
      <c r="AA14" s="202">
        <v>1831.8</v>
      </c>
    </row>
    <row r="15" spans="1:27" ht="11.25" customHeight="1">
      <c r="A15" s="192" t="s">
        <v>432</v>
      </c>
      <c r="B15" s="202">
        <v>25263</v>
      </c>
      <c r="C15" s="217" t="s">
        <v>281</v>
      </c>
      <c r="D15" s="202">
        <v>67.8</v>
      </c>
      <c r="E15" s="202">
        <v>673.9</v>
      </c>
      <c r="F15" s="202">
        <v>120.5</v>
      </c>
      <c r="G15" s="202">
        <v>66.6</v>
      </c>
      <c r="H15" s="202">
        <v>5336.3</v>
      </c>
      <c r="I15" s="202">
        <v>56.4</v>
      </c>
      <c r="J15" s="217" t="s">
        <v>282</v>
      </c>
      <c r="K15" s="202">
        <v>7</v>
      </c>
      <c r="L15" s="202">
        <v>16.3</v>
      </c>
      <c r="M15" s="217" t="s">
        <v>281</v>
      </c>
      <c r="N15" s="217" t="s">
        <v>281</v>
      </c>
      <c r="O15" s="202">
        <v>17.6</v>
      </c>
      <c r="P15" s="202">
        <v>3.5</v>
      </c>
      <c r="Q15" s="217" t="s">
        <v>281</v>
      </c>
      <c r="R15" s="202">
        <v>52.5</v>
      </c>
      <c r="S15" s="217" t="s">
        <v>281</v>
      </c>
      <c r="T15" s="217" t="s">
        <v>281</v>
      </c>
      <c r="U15" s="217" t="s">
        <v>281</v>
      </c>
      <c r="V15" s="217" t="s">
        <v>282</v>
      </c>
      <c r="W15" s="217" t="s">
        <v>281</v>
      </c>
      <c r="X15" s="202">
        <v>288.2</v>
      </c>
      <c r="Y15" s="202">
        <v>17687.5</v>
      </c>
      <c r="Z15" s="202">
        <v>301.9</v>
      </c>
      <c r="AA15" s="202">
        <v>350.5</v>
      </c>
    </row>
    <row r="16" spans="1:27" ht="11.25" customHeight="1">
      <c r="A16" s="192" t="s">
        <v>433</v>
      </c>
      <c r="B16" s="202">
        <v>100282.8</v>
      </c>
      <c r="C16" s="217" t="s">
        <v>281</v>
      </c>
      <c r="D16" s="202">
        <v>795.3</v>
      </c>
      <c r="E16" s="202">
        <v>7796.3</v>
      </c>
      <c r="F16" s="202">
        <v>153.2</v>
      </c>
      <c r="G16" s="202">
        <v>21.7</v>
      </c>
      <c r="H16" s="202">
        <v>86450.7</v>
      </c>
      <c r="I16" s="217" t="s">
        <v>282</v>
      </c>
      <c r="J16" s="217" t="s">
        <v>281</v>
      </c>
      <c r="K16" s="202">
        <v>8.9</v>
      </c>
      <c r="L16" s="217" t="s">
        <v>281</v>
      </c>
      <c r="M16" s="217" t="s">
        <v>281</v>
      </c>
      <c r="N16" s="217" t="s">
        <v>281</v>
      </c>
      <c r="O16" s="217" t="s">
        <v>281</v>
      </c>
      <c r="P16" s="202">
        <v>12.8</v>
      </c>
      <c r="Q16" s="217" t="s">
        <v>281</v>
      </c>
      <c r="R16" s="217" t="s">
        <v>282</v>
      </c>
      <c r="S16" s="217" t="s">
        <v>281</v>
      </c>
      <c r="T16" s="217" t="s">
        <v>281</v>
      </c>
      <c r="U16" s="217" t="s">
        <v>281</v>
      </c>
      <c r="V16" s="202">
        <v>384.3</v>
      </c>
      <c r="W16" s="217" t="s">
        <v>281</v>
      </c>
      <c r="X16" s="202">
        <v>2922.1</v>
      </c>
      <c r="Y16" s="202">
        <v>1554.7</v>
      </c>
      <c r="Z16" s="202">
        <v>131.3</v>
      </c>
      <c r="AA16" s="202">
        <v>3735</v>
      </c>
    </row>
    <row r="17" spans="1:27" ht="11.25" customHeight="1">
      <c r="A17" s="192" t="s">
        <v>434</v>
      </c>
      <c r="B17" s="202">
        <v>3533.1</v>
      </c>
      <c r="C17" s="202">
        <v>23.8</v>
      </c>
      <c r="D17" s="217" t="s">
        <v>282</v>
      </c>
      <c r="E17" s="217" t="s">
        <v>282</v>
      </c>
      <c r="F17" s="202">
        <v>286.8</v>
      </c>
      <c r="G17" s="202">
        <v>11.9</v>
      </c>
      <c r="H17" s="202">
        <v>361</v>
      </c>
      <c r="I17" s="217" t="s">
        <v>281</v>
      </c>
      <c r="J17" s="217" t="s">
        <v>281</v>
      </c>
      <c r="K17" s="217" t="s">
        <v>281</v>
      </c>
      <c r="L17" s="202">
        <v>1.8</v>
      </c>
      <c r="M17" s="217" t="s">
        <v>281</v>
      </c>
      <c r="N17" s="217" t="s">
        <v>281</v>
      </c>
      <c r="O17" s="217" t="s">
        <v>281</v>
      </c>
      <c r="P17" s="202">
        <v>1847.7</v>
      </c>
      <c r="Q17" s="217" t="s">
        <v>281</v>
      </c>
      <c r="R17" s="217" t="s">
        <v>281</v>
      </c>
      <c r="S17" s="217" t="s">
        <v>281</v>
      </c>
      <c r="T17" s="217" t="s">
        <v>281</v>
      </c>
      <c r="U17" s="217" t="s">
        <v>281</v>
      </c>
      <c r="V17" s="202">
        <v>142.8</v>
      </c>
      <c r="W17" s="217" t="s">
        <v>281</v>
      </c>
      <c r="X17" s="202">
        <v>589.8</v>
      </c>
      <c r="Y17" s="202">
        <v>185</v>
      </c>
      <c r="Z17" s="217" t="s">
        <v>281</v>
      </c>
      <c r="AA17" s="202">
        <v>625.4</v>
      </c>
    </row>
    <row r="18" spans="1:27" ht="11.25" customHeight="1">
      <c r="A18" s="192" t="s">
        <v>435</v>
      </c>
      <c r="B18" s="202">
        <v>15539</v>
      </c>
      <c r="C18" s="217" t="s">
        <v>281</v>
      </c>
      <c r="D18" s="217" t="s">
        <v>282</v>
      </c>
      <c r="E18" s="202">
        <v>766</v>
      </c>
      <c r="F18" s="202">
        <v>184.5</v>
      </c>
      <c r="G18" s="202">
        <v>4638.9</v>
      </c>
      <c r="H18" s="202">
        <v>1835.8</v>
      </c>
      <c r="I18" s="202">
        <v>61.4</v>
      </c>
      <c r="J18" s="202">
        <v>187</v>
      </c>
      <c r="K18" s="217" t="s">
        <v>282</v>
      </c>
      <c r="L18" s="202">
        <v>1118.4</v>
      </c>
      <c r="M18" s="217" t="s">
        <v>281</v>
      </c>
      <c r="N18" s="217" t="s">
        <v>281</v>
      </c>
      <c r="O18" s="217" t="s">
        <v>281</v>
      </c>
      <c r="P18" s="202">
        <v>1107.5</v>
      </c>
      <c r="Q18" s="217" t="s">
        <v>281</v>
      </c>
      <c r="R18" s="202">
        <v>7.7</v>
      </c>
      <c r="S18" s="217" t="s">
        <v>281</v>
      </c>
      <c r="T18" s="217" t="s">
        <v>281</v>
      </c>
      <c r="U18" s="217" t="s">
        <v>281</v>
      </c>
      <c r="V18" s="202">
        <v>37.7</v>
      </c>
      <c r="W18" s="217" t="s">
        <v>281</v>
      </c>
      <c r="X18" s="202">
        <v>343.2</v>
      </c>
      <c r="Y18" s="202">
        <v>1363.1</v>
      </c>
      <c r="Z18" s="202">
        <v>203.4</v>
      </c>
      <c r="AA18" s="202">
        <v>5351.5</v>
      </c>
    </row>
    <row r="19" spans="1:27" ht="11.25" customHeight="1">
      <c r="A19" s="192" t="s">
        <v>436</v>
      </c>
      <c r="B19" s="202">
        <v>313581.2</v>
      </c>
      <c r="C19" s="217" t="s">
        <v>281</v>
      </c>
      <c r="D19" s="202">
        <v>14605.6</v>
      </c>
      <c r="E19" s="202">
        <v>332.1</v>
      </c>
      <c r="F19" s="202">
        <v>5587.8</v>
      </c>
      <c r="G19" s="202">
        <v>15455.6</v>
      </c>
      <c r="H19" s="202">
        <v>2766.2</v>
      </c>
      <c r="I19" s="202">
        <v>33.2</v>
      </c>
      <c r="J19" s="217" t="s">
        <v>282</v>
      </c>
      <c r="K19" s="217" t="s">
        <v>281</v>
      </c>
      <c r="L19" s="202">
        <v>2961.4</v>
      </c>
      <c r="M19" s="217" t="s">
        <v>281</v>
      </c>
      <c r="N19" s="217" t="s">
        <v>281</v>
      </c>
      <c r="O19" s="217" t="s">
        <v>281</v>
      </c>
      <c r="P19" s="202">
        <v>1517</v>
      </c>
      <c r="Q19" s="202">
        <v>1386.4</v>
      </c>
      <c r="R19" s="202">
        <v>54246.1</v>
      </c>
      <c r="S19" s="217" t="s">
        <v>281</v>
      </c>
      <c r="T19" s="217" t="s">
        <v>281</v>
      </c>
      <c r="U19" s="217" t="s">
        <v>281</v>
      </c>
      <c r="V19" s="202">
        <v>403.8</v>
      </c>
      <c r="W19" s="217" t="s">
        <v>281</v>
      </c>
      <c r="X19" s="202">
        <v>1621.3</v>
      </c>
      <c r="Y19" s="202">
        <v>140516</v>
      </c>
      <c r="Z19" s="202">
        <v>70890.5</v>
      </c>
      <c r="AA19" s="202">
        <v>9753.4</v>
      </c>
    </row>
    <row r="20" spans="1:27" ht="11.25" customHeight="1">
      <c r="A20" s="192" t="s">
        <v>437</v>
      </c>
      <c r="B20" s="202">
        <v>197934.2</v>
      </c>
      <c r="C20" s="217" t="s">
        <v>282</v>
      </c>
      <c r="D20" s="202">
        <v>475.1</v>
      </c>
      <c r="E20" s="217" t="s">
        <v>281</v>
      </c>
      <c r="F20" s="202">
        <v>3457.9</v>
      </c>
      <c r="G20" s="202">
        <v>1042.2</v>
      </c>
      <c r="H20" s="202">
        <v>3583.4</v>
      </c>
      <c r="I20" s="202">
        <v>252.3</v>
      </c>
      <c r="J20" s="217" t="s">
        <v>281</v>
      </c>
      <c r="K20" s="202">
        <v>58.3</v>
      </c>
      <c r="L20" s="202">
        <v>2982.2</v>
      </c>
      <c r="M20" s="217" t="s">
        <v>281</v>
      </c>
      <c r="N20" s="217" t="s">
        <v>282</v>
      </c>
      <c r="O20" s="217" t="s">
        <v>281</v>
      </c>
      <c r="P20" s="202">
        <v>56523.6</v>
      </c>
      <c r="Q20" s="202">
        <v>51979.8</v>
      </c>
      <c r="R20" s="202">
        <v>7300</v>
      </c>
      <c r="S20" s="217" t="s">
        <v>281</v>
      </c>
      <c r="T20" s="202">
        <v>253.2</v>
      </c>
      <c r="U20" s="217" t="s">
        <v>281</v>
      </c>
      <c r="V20" s="202">
        <v>5118.6</v>
      </c>
      <c r="W20" s="217" t="s">
        <v>281</v>
      </c>
      <c r="X20" s="202">
        <v>27538.5</v>
      </c>
      <c r="Y20" s="202">
        <v>31421.3</v>
      </c>
      <c r="Z20" s="202">
        <v>5824.8</v>
      </c>
      <c r="AA20" s="202">
        <v>4745.7</v>
      </c>
    </row>
    <row r="21" spans="1:27" ht="11.25" customHeight="1">
      <c r="A21" s="97" t="s">
        <v>438</v>
      </c>
      <c r="B21" s="277">
        <v>29782.8</v>
      </c>
      <c r="C21" s="210" t="s">
        <v>281</v>
      </c>
      <c r="D21" s="277">
        <v>206.9</v>
      </c>
      <c r="E21" s="210" t="s">
        <v>281</v>
      </c>
      <c r="F21" s="277">
        <v>951.6</v>
      </c>
      <c r="G21" s="277">
        <v>1045</v>
      </c>
      <c r="H21" s="277">
        <v>2220.7</v>
      </c>
      <c r="I21" s="283">
        <v>2.6</v>
      </c>
      <c r="J21" s="210" t="s">
        <v>281</v>
      </c>
      <c r="K21" s="210" t="s">
        <v>281</v>
      </c>
      <c r="L21" s="283">
        <v>920.2</v>
      </c>
      <c r="M21" s="210" t="s">
        <v>281</v>
      </c>
      <c r="N21" s="210" t="s">
        <v>281</v>
      </c>
      <c r="O21" s="210" t="s">
        <v>281</v>
      </c>
      <c r="P21" s="58">
        <v>3483.8</v>
      </c>
      <c r="Q21" s="58">
        <v>17736.3</v>
      </c>
      <c r="R21" s="69" t="s">
        <v>281</v>
      </c>
      <c r="S21" s="69" t="s">
        <v>281</v>
      </c>
      <c r="T21" s="69" t="s">
        <v>281</v>
      </c>
      <c r="U21" s="69" t="s">
        <v>281</v>
      </c>
      <c r="V21" s="69" t="s">
        <v>281</v>
      </c>
      <c r="W21" s="210" t="s">
        <v>281</v>
      </c>
      <c r="X21" s="283">
        <v>1061</v>
      </c>
      <c r="Y21" s="283">
        <v>1737.8</v>
      </c>
      <c r="Z21" s="283">
        <v>416.8</v>
      </c>
      <c r="AA21" s="283">
        <v>523.7</v>
      </c>
    </row>
    <row r="22" ht="15" customHeight="1"/>
  </sheetData>
  <sheetProtection/>
  <mergeCells count="5">
    <mergeCell ref="A2:A3"/>
    <mergeCell ref="B2:B3"/>
    <mergeCell ref="AA2:AA3"/>
    <mergeCell ref="C2:Z2"/>
    <mergeCell ref="A1:AA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56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86"/>
  <sheetViews>
    <sheetView zoomScale="115" zoomScaleNormal="115" workbookViewId="0" topLeftCell="A46">
      <selection activeCell="A34" sqref="A34:IV34"/>
    </sheetView>
  </sheetViews>
  <sheetFormatPr defaultColWidth="9.00390625" defaultRowHeight="12.75"/>
  <cols>
    <col min="1" max="1" width="66.25390625" style="0" customWidth="1"/>
    <col min="2" max="2" width="45.625" style="0" customWidth="1"/>
  </cols>
  <sheetData>
    <row r="1" spans="1:2" ht="12.75">
      <c r="A1" s="467" t="s">
        <v>528</v>
      </c>
      <c r="B1" s="467"/>
    </row>
    <row r="2" spans="1:2" s="305" customFormat="1" ht="11.25">
      <c r="A2" s="304"/>
      <c r="B2" s="306" t="s">
        <v>290</v>
      </c>
    </row>
    <row r="3" spans="1:3" ht="12.75">
      <c r="A3" s="120"/>
      <c r="B3" s="425" t="s">
        <v>1</v>
      </c>
      <c r="C3" s="85"/>
    </row>
    <row r="4" spans="1:2" ht="11.25" customHeight="1">
      <c r="A4" s="192" t="s">
        <v>320</v>
      </c>
      <c r="B4" s="202">
        <v>993571.5</v>
      </c>
    </row>
    <row r="5" ht="11.25" customHeight="1">
      <c r="A5" s="132" t="s">
        <v>321</v>
      </c>
    </row>
    <row r="6" spans="1:2" ht="11.25" customHeight="1">
      <c r="A6" s="171" t="s">
        <v>214</v>
      </c>
      <c r="B6" s="202">
        <v>255.9</v>
      </c>
    </row>
    <row r="7" spans="1:7" s="16" customFormat="1" ht="11.25" customHeight="1">
      <c r="A7" s="168" t="s">
        <v>214</v>
      </c>
      <c r="B7" s="202">
        <v>255.9</v>
      </c>
      <c r="C7" s="32"/>
      <c r="D7" s="86"/>
      <c r="E7" s="220"/>
      <c r="F7" s="85"/>
      <c r="G7" s="85"/>
    </row>
    <row r="8" spans="1:7" s="107" customFormat="1" ht="11.25" customHeight="1">
      <c r="A8" s="171" t="s">
        <v>215</v>
      </c>
      <c r="B8" s="202">
        <v>19845</v>
      </c>
      <c r="E8" s="220"/>
      <c r="F8" s="32"/>
      <c r="G8" s="32"/>
    </row>
    <row r="9" spans="1:7" s="107" customFormat="1" ht="11.25" customHeight="1">
      <c r="A9" s="168" t="s">
        <v>215</v>
      </c>
      <c r="B9" s="202">
        <v>19845</v>
      </c>
      <c r="E9" s="186"/>
      <c r="F9" s="221"/>
      <c r="G9" s="186"/>
    </row>
    <row r="10" spans="1:7" s="16" customFormat="1" ht="11.25" customHeight="1">
      <c r="A10" s="171" t="s">
        <v>216</v>
      </c>
      <c r="B10" s="202">
        <v>26192.3</v>
      </c>
      <c r="E10" s="19"/>
      <c r="F10" s="186"/>
      <c r="G10" s="186"/>
    </row>
    <row r="11" spans="1:7" ht="11.25" customHeight="1">
      <c r="A11" s="168" t="s">
        <v>216</v>
      </c>
      <c r="B11" s="202">
        <v>26192.3</v>
      </c>
      <c r="E11" s="19"/>
      <c r="F11" s="222"/>
      <c r="G11" s="186"/>
    </row>
    <row r="12" spans="1:2" ht="11.25" customHeight="1">
      <c r="A12" s="171" t="s">
        <v>217</v>
      </c>
      <c r="B12" s="202">
        <v>20599.8</v>
      </c>
    </row>
    <row r="13" spans="1:2" ht="11.25" customHeight="1">
      <c r="A13" s="168" t="s">
        <v>218</v>
      </c>
      <c r="B13" s="202">
        <v>2901.4</v>
      </c>
    </row>
    <row r="14" spans="1:2" ht="11.25" customHeight="1">
      <c r="A14" s="168" t="s">
        <v>219</v>
      </c>
      <c r="B14" s="202">
        <v>7900.4</v>
      </c>
    </row>
    <row r="15" spans="1:2" ht="11.25" customHeight="1">
      <c r="A15" s="168" t="s">
        <v>222</v>
      </c>
      <c r="B15" s="202">
        <v>9798.1</v>
      </c>
    </row>
    <row r="16" spans="1:2" ht="11.25" customHeight="1">
      <c r="A16" s="171" t="s">
        <v>220</v>
      </c>
      <c r="B16" s="202">
        <v>27527.2</v>
      </c>
    </row>
    <row r="17" spans="1:2" ht="12.75">
      <c r="A17" s="168" t="s">
        <v>221</v>
      </c>
      <c r="B17" s="202">
        <v>2620</v>
      </c>
    </row>
    <row r="18" spans="1:2" ht="12.75">
      <c r="A18" s="168" t="s">
        <v>223</v>
      </c>
      <c r="B18" s="202">
        <v>2.9</v>
      </c>
    </row>
    <row r="19" spans="1:2" ht="11.25" customHeight="1">
      <c r="A19" s="168" t="s">
        <v>224</v>
      </c>
      <c r="B19" s="202">
        <v>101.4</v>
      </c>
    </row>
    <row r="20" spans="1:2" ht="11.25" customHeight="1">
      <c r="A20" s="168" t="s">
        <v>225</v>
      </c>
      <c r="B20" s="202">
        <v>10182.7</v>
      </c>
    </row>
    <row r="21" spans="1:2" ht="11.25" customHeight="1">
      <c r="A21" s="168" t="s">
        <v>226</v>
      </c>
      <c r="B21" s="202">
        <v>14620.2</v>
      </c>
    </row>
    <row r="22" spans="1:2" ht="11.25" customHeight="1">
      <c r="A22" s="204" t="s">
        <v>227</v>
      </c>
      <c r="B22" s="202">
        <v>14380.7</v>
      </c>
    </row>
    <row r="23" spans="1:2" ht="11.25" customHeight="1">
      <c r="A23" s="204" t="s">
        <v>228</v>
      </c>
      <c r="B23" s="202">
        <v>239.5</v>
      </c>
    </row>
    <row r="24" spans="1:2" ht="11.25" customHeight="1">
      <c r="A24" s="171" t="s">
        <v>229</v>
      </c>
      <c r="B24" s="202">
        <v>108899.8</v>
      </c>
    </row>
    <row r="25" spans="1:2" ht="11.25" customHeight="1">
      <c r="A25" s="168" t="s">
        <v>230</v>
      </c>
      <c r="B25" s="202">
        <v>1208.4</v>
      </c>
    </row>
    <row r="26" spans="1:2" ht="22.5">
      <c r="A26" s="204" t="s">
        <v>231</v>
      </c>
      <c r="B26" s="202">
        <v>145.9</v>
      </c>
    </row>
    <row r="27" spans="1:2" ht="22.5">
      <c r="A27" s="204" t="s">
        <v>232</v>
      </c>
      <c r="B27" s="202">
        <v>0.3</v>
      </c>
    </row>
    <row r="28" spans="1:2" ht="22.5">
      <c r="A28" s="204" t="s">
        <v>233</v>
      </c>
      <c r="B28" s="202">
        <v>5.1</v>
      </c>
    </row>
    <row r="29" spans="1:2" ht="12.75">
      <c r="A29" s="204" t="s">
        <v>234</v>
      </c>
      <c r="B29" s="202">
        <v>3.8</v>
      </c>
    </row>
    <row r="30" spans="1:2" ht="22.5">
      <c r="A30" s="204" t="s">
        <v>235</v>
      </c>
      <c r="B30" s="202">
        <v>1053.3</v>
      </c>
    </row>
    <row r="31" spans="1:2" ht="22.5">
      <c r="A31" s="168" t="s">
        <v>236</v>
      </c>
      <c r="B31" s="202">
        <v>753.5</v>
      </c>
    </row>
    <row r="32" spans="1:2" ht="22.5">
      <c r="A32" s="168" t="s">
        <v>237</v>
      </c>
      <c r="B32" s="202">
        <v>106937.9</v>
      </c>
    </row>
    <row r="33" spans="1:2" ht="12.75">
      <c r="A33" s="171" t="s">
        <v>238</v>
      </c>
      <c r="B33" s="202">
        <v>730.7</v>
      </c>
    </row>
    <row r="34" spans="1:2" ht="11.25" customHeight="1">
      <c r="A34" s="168" t="s">
        <v>239</v>
      </c>
      <c r="B34" s="202">
        <v>443.6</v>
      </c>
    </row>
    <row r="35" spans="1:2" ht="10.5" customHeight="1">
      <c r="A35" s="168" t="s">
        <v>240</v>
      </c>
      <c r="B35" s="202">
        <v>33.5</v>
      </c>
    </row>
    <row r="36" spans="1:2" ht="12.75">
      <c r="A36" s="168" t="s">
        <v>241</v>
      </c>
      <c r="B36" s="202">
        <v>1.3</v>
      </c>
    </row>
    <row r="37" spans="1:2" ht="22.5">
      <c r="A37" s="168" t="s">
        <v>242</v>
      </c>
      <c r="B37" s="202">
        <v>252.3</v>
      </c>
    </row>
    <row r="38" spans="1:2" ht="12.75">
      <c r="A38" s="171" t="s">
        <v>243</v>
      </c>
      <c r="B38" s="202">
        <v>2507.8</v>
      </c>
    </row>
    <row r="39" spans="1:2" ht="12.75">
      <c r="A39" s="168" t="s">
        <v>243</v>
      </c>
      <c r="B39" s="202">
        <v>2507.8</v>
      </c>
    </row>
    <row r="40" spans="1:2" ht="12.75">
      <c r="A40" s="171" t="s">
        <v>244</v>
      </c>
      <c r="B40" s="202">
        <v>169.2</v>
      </c>
    </row>
    <row r="41" spans="1:2" ht="12.75">
      <c r="A41" s="168" t="s">
        <v>244</v>
      </c>
      <c r="B41" s="202">
        <v>169.2</v>
      </c>
    </row>
    <row r="42" spans="1:2" ht="12.75">
      <c r="A42" s="171" t="s">
        <v>245</v>
      </c>
      <c r="B42" s="202">
        <v>13443.6</v>
      </c>
    </row>
    <row r="43" spans="1:2" ht="12.75">
      <c r="A43" s="168" t="s">
        <v>245</v>
      </c>
      <c r="B43" s="202">
        <v>13443.6</v>
      </c>
    </row>
    <row r="44" spans="1:2" ht="12.75">
      <c r="A44" s="171" t="s">
        <v>246</v>
      </c>
      <c r="B44" s="202">
        <v>35.8</v>
      </c>
    </row>
    <row r="45" spans="1:2" ht="12.75">
      <c r="A45" s="168" t="s">
        <v>246</v>
      </c>
      <c r="B45" s="202">
        <v>35.8</v>
      </c>
    </row>
    <row r="46" spans="1:2" ht="22.5">
      <c r="A46" s="171" t="s">
        <v>247</v>
      </c>
      <c r="B46" s="202">
        <v>7895.7</v>
      </c>
    </row>
    <row r="47" spans="1:2" ht="22.5">
      <c r="A47" s="168" t="s">
        <v>247</v>
      </c>
      <c r="B47" s="202">
        <v>7895.7</v>
      </c>
    </row>
    <row r="48" spans="1:2" ht="12.75">
      <c r="A48" s="171" t="s">
        <v>248</v>
      </c>
      <c r="B48" s="202">
        <v>3465.6</v>
      </c>
    </row>
    <row r="49" spans="1:2" ht="12.75">
      <c r="A49" s="168" t="s">
        <v>248</v>
      </c>
      <c r="B49" s="202">
        <v>3465.6</v>
      </c>
    </row>
    <row r="50" spans="1:2" ht="12.75">
      <c r="A50" s="171" t="s">
        <v>249</v>
      </c>
      <c r="B50" s="202">
        <v>106770.9</v>
      </c>
    </row>
    <row r="51" spans="1:2" ht="12.75">
      <c r="A51" s="168" t="s">
        <v>249</v>
      </c>
      <c r="B51" s="202">
        <v>106770.9</v>
      </c>
    </row>
    <row r="52" spans="1:2" ht="12.75">
      <c r="A52" s="171" t="s">
        <v>250</v>
      </c>
      <c r="B52" s="202">
        <v>75704.8</v>
      </c>
    </row>
    <row r="53" spans="1:2" ht="12.75">
      <c r="A53" s="168" t="s">
        <v>251</v>
      </c>
      <c r="B53" s="202">
        <v>68549.7</v>
      </c>
    </row>
    <row r="54" spans="1:2" ht="12.75">
      <c r="A54" s="204" t="s">
        <v>252</v>
      </c>
      <c r="B54" s="202">
        <v>1464</v>
      </c>
    </row>
    <row r="55" spans="1:2" ht="12.75">
      <c r="A55" s="204" t="s">
        <v>253</v>
      </c>
      <c r="B55" s="202">
        <v>122.8</v>
      </c>
    </row>
    <row r="56" spans="1:2" ht="12.75">
      <c r="A56" s="204" t="s">
        <v>254</v>
      </c>
      <c r="B56" s="202">
        <v>59.4</v>
      </c>
    </row>
    <row r="57" spans="1:2" ht="12.75">
      <c r="A57" s="204" t="s">
        <v>255</v>
      </c>
      <c r="B57" s="202">
        <v>3874.9</v>
      </c>
    </row>
    <row r="58" spans="1:2" ht="12.75">
      <c r="A58" s="204" t="s">
        <v>256</v>
      </c>
      <c r="B58" s="202">
        <v>63028.5</v>
      </c>
    </row>
    <row r="59" spans="1:2" ht="12.75">
      <c r="A59" s="168" t="s">
        <v>257</v>
      </c>
      <c r="B59" s="202">
        <v>7155.1</v>
      </c>
    </row>
    <row r="60" spans="1:2" ht="12.75">
      <c r="A60" s="171" t="s">
        <v>258</v>
      </c>
      <c r="B60" s="202">
        <v>71612.1</v>
      </c>
    </row>
    <row r="61" spans="1:2" ht="12.75">
      <c r="A61" s="168" t="s">
        <v>258</v>
      </c>
      <c r="B61" s="202">
        <v>71612.1</v>
      </c>
    </row>
    <row r="62" spans="1:2" ht="12.75">
      <c r="A62" s="171" t="s">
        <v>259</v>
      </c>
      <c r="B62" s="202">
        <v>61841.5</v>
      </c>
    </row>
    <row r="63" spans="1:2" ht="12.75">
      <c r="A63" s="168" t="s">
        <v>259</v>
      </c>
      <c r="B63" s="202">
        <v>61841.5</v>
      </c>
    </row>
    <row r="64" spans="1:2" ht="12.75">
      <c r="A64" s="171" t="s">
        <v>260</v>
      </c>
      <c r="B64" s="202">
        <v>253.2</v>
      </c>
    </row>
    <row r="65" spans="1:2" ht="12.75">
      <c r="A65" s="168" t="s">
        <v>260</v>
      </c>
      <c r="B65" s="202">
        <v>253.2</v>
      </c>
    </row>
    <row r="66" spans="1:2" ht="12.75">
      <c r="A66" s="171" t="s">
        <v>261</v>
      </c>
      <c r="B66" s="202">
        <v>3826</v>
      </c>
    </row>
    <row r="67" spans="1:2" ht="12.75">
      <c r="A67" s="168" t="s">
        <v>262</v>
      </c>
      <c r="B67" s="202">
        <v>3141.1</v>
      </c>
    </row>
    <row r="68" spans="1:2" ht="12.75">
      <c r="A68" s="204" t="s">
        <v>263</v>
      </c>
      <c r="B68" s="202">
        <v>3141.1</v>
      </c>
    </row>
    <row r="69" spans="1:2" ht="12.75">
      <c r="A69" s="168" t="s">
        <v>264</v>
      </c>
      <c r="B69" s="202">
        <v>685</v>
      </c>
    </row>
    <row r="70" spans="1:2" ht="12.75">
      <c r="A70" s="171" t="s">
        <v>265</v>
      </c>
      <c r="B70" s="202">
        <v>23464.1</v>
      </c>
    </row>
    <row r="71" spans="1:2" ht="12.75">
      <c r="A71" s="168" t="s">
        <v>266</v>
      </c>
      <c r="B71" s="202">
        <v>18412.8</v>
      </c>
    </row>
    <row r="72" spans="1:2" ht="12.75">
      <c r="A72" s="204" t="s">
        <v>267</v>
      </c>
      <c r="B72" s="202">
        <v>693.9</v>
      </c>
    </row>
    <row r="73" spans="1:2" ht="12.75">
      <c r="A73" s="204" t="s">
        <v>268</v>
      </c>
      <c r="B73" s="202">
        <v>524.5</v>
      </c>
    </row>
    <row r="74" spans="1:2" ht="12.75">
      <c r="A74" s="204" t="s">
        <v>269</v>
      </c>
      <c r="B74" s="202">
        <v>16954.6</v>
      </c>
    </row>
    <row r="75" spans="1:2" ht="12.75">
      <c r="A75" s="204" t="s">
        <v>270</v>
      </c>
      <c r="B75" s="202">
        <v>239.7</v>
      </c>
    </row>
    <row r="76" spans="1:2" ht="12.75">
      <c r="A76" s="168" t="s">
        <v>271</v>
      </c>
      <c r="B76" s="202">
        <v>5051.4</v>
      </c>
    </row>
    <row r="77" spans="1:2" ht="12.75">
      <c r="A77" s="171" t="s">
        <v>272</v>
      </c>
      <c r="B77" s="202">
        <v>60781.1</v>
      </c>
    </row>
    <row r="78" spans="1:2" ht="12.75">
      <c r="A78" s="168" t="s">
        <v>273</v>
      </c>
      <c r="B78" s="202">
        <v>58367.3</v>
      </c>
    </row>
    <row r="79" spans="1:2" ht="10.5" customHeight="1">
      <c r="A79" s="168" t="s">
        <v>274</v>
      </c>
      <c r="B79" s="202">
        <v>2413.9</v>
      </c>
    </row>
    <row r="80" spans="1:2" ht="12.75">
      <c r="A80" s="171" t="s">
        <v>275</v>
      </c>
      <c r="B80" s="202">
        <v>253612.3</v>
      </c>
    </row>
    <row r="81" spans="1:2" ht="12.75">
      <c r="A81" s="168" t="s">
        <v>276</v>
      </c>
      <c r="B81" s="202">
        <v>227376.6</v>
      </c>
    </row>
    <row r="82" spans="1:2" ht="12.75">
      <c r="A82" s="168" t="s">
        <v>277</v>
      </c>
      <c r="B82" s="202">
        <v>26235.7</v>
      </c>
    </row>
    <row r="83" spans="1:2" ht="12.75">
      <c r="A83" s="171" t="s">
        <v>278</v>
      </c>
      <c r="B83" s="202">
        <v>104136.7</v>
      </c>
    </row>
    <row r="84" spans="1:2" ht="12.75">
      <c r="A84" s="168" t="s">
        <v>279</v>
      </c>
      <c r="B84" s="202">
        <v>4637.6</v>
      </c>
    </row>
    <row r="85" spans="1:2" ht="22.5">
      <c r="A85" s="201" t="s">
        <v>280</v>
      </c>
      <c r="B85" s="200">
        <v>99499.1</v>
      </c>
    </row>
    <row r="86" spans="1:2" ht="12.75">
      <c r="A86" s="21"/>
      <c r="B86" s="21"/>
    </row>
  </sheetData>
  <sheetProtection/>
  <mergeCells count="1">
    <mergeCell ref="A1:B1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60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29" sqref="N29"/>
    </sheetView>
  </sheetViews>
  <sheetFormatPr defaultColWidth="9.00390625" defaultRowHeight="12.75"/>
  <cols>
    <col min="1" max="1" width="18.75390625" style="39" customWidth="1"/>
    <col min="2" max="2" width="9.625" style="39" customWidth="1"/>
    <col min="3" max="3" width="12.875" style="39" customWidth="1"/>
    <col min="4" max="5" width="12.625" style="39" customWidth="1"/>
    <col min="6" max="6" width="10.75390625" style="39" customWidth="1"/>
    <col min="7" max="7" width="9.125" style="39" customWidth="1"/>
    <col min="8" max="8" width="13.25390625" style="39" customWidth="1"/>
    <col min="9" max="9" width="15.75390625" style="39" customWidth="1"/>
    <col min="10" max="10" width="11.25390625" style="39" customWidth="1"/>
    <col min="11" max="11" width="10.375" style="39" customWidth="1"/>
    <col min="12" max="16384" width="9.125" style="39" customWidth="1"/>
  </cols>
  <sheetData>
    <row r="1" spans="1:11" ht="12.75">
      <c r="A1" s="460" t="s">
        <v>529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11.25">
      <c r="A2" s="461"/>
      <c r="B2" s="454" t="s">
        <v>530</v>
      </c>
      <c r="C2" s="454"/>
      <c r="D2" s="454"/>
      <c r="E2" s="454"/>
      <c r="F2" s="454"/>
      <c r="G2" s="444" t="s">
        <v>531</v>
      </c>
      <c r="H2" s="445"/>
      <c r="I2" s="445"/>
      <c r="J2" s="445"/>
      <c r="K2" s="445"/>
    </row>
    <row r="3" spans="1:11" ht="56.25">
      <c r="A3" s="462"/>
      <c r="B3" s="396" t="s">
        <v>532</v>
      </c>
      <c r="C3" s="397" t="s">
        <v>533</v>
      </c>
      <c r="D3" s="397" t="s">
        <v>534</v>
      </c>
      <c r="E3" s="397" t="s">
        <v>535</v>
      </c>
      <c r="F3" s="397" t="s">
        <v>536</v>
      </c>
      <c r="G3" s="397" t="s">
        <v>537</v>
      </c>
      <c r="H3" s="397" t="s">
        <v>538</v>
      </c>
      <c r="I3" s="397" t="s">
        <v>539</v>
      </c>
      <c r="J3" s="395" t="s">
        <v>540</v>
      </c>
      <c r="K3" s="395" t="s">
        <v>541</v>
      </c>
    </row>
    <row r="4" spans="1:11" ht="11.25">
      <c r="A4" s="20" t="s">
        <v>421</v>
      </c>
      <c r="B4" s="223">
        <v>1074</v>
      </c>
      <c r="C4" s="223">
        <v>1027</v>
      </c>
      <c r="D4" s="223">
        <v>614</v>
      </c>
      <c r="E4" s="223">
        <v>198</v>
      </c>
      <c r="F4" s="223">
        <v>18</v>
      </c>
      <c r="G4" s="202">
        <v>12920.1</v>
      </c>
      <c r="H4" s="202">
        <v>1508.2</v>
      </c>
      <c r="I4" s="202">
        <v>4262.4</v>
      </c>
      <c r="J4" s="202">
        <v>244.5</v>
      </c>
      <c r="K4" s="202">
        <v>69.2</v>
      </c>
    </row>
    <row r="5" spans="1:11" ht="11.25">
      <c r="A5" s="63" t="s">
        <v>422</v>
      </c>
      <c r="B5" s="223">
        <v>561</v>
      </c>
      <c r="C5" s="223">
        <v>32</v>
      </c>
      <c r="D5" s="223">
        <v>22</v>
      </c>
      <c r="E5" s="217" t="s">
        <v>281</v>
      </c>
      <c r="F5" s="217" t="s">
        <v>281</v>
      </c>
      <c r="G5" s="202">
        <v>4146.3</v>
      </c>
      <c r="H5" s="202">
        <v>36.2</v>
      </c>
      <c r="I5" s="202">
        <v>226.2</v>
      </c>
      <c r="J5" s="217" t="s">
        <v>281</v>
      </c>
      <c r="K5" s="217" t="s">
        <v>281</v>
      </c>
    </row>
    <row r="6" spans="1:11" ht="11.25">
      <c r="A6" s="63" t="s">
        <v>423</v>
      </c>
      <c r="B6" s="223">
        <v>27</v>
      </c>
      <c r="C6" s="223">
        <v>29</v>
      </c>
      <c r="D6" s="223">
        <v>14</v>
      </c>
      <c r="E6" s="223">
        <v>15</v>
      </c>
      <c r="F6" s="223">
        <v>1</v>
      </c>
      <c r="G6" s="202">
        <v>369.4</v>
      </c>
      <c r="H6" s="202">
        <v>39.9</v>
      </c>
      <c r="I6" s="202">
        <v>57.2</v>
      </c>
      <c r="J6" s="202">
        <v>4.8</v>
      </c>
      <c r="K6" s="202">
        <v>1.1</v>
      </c>
    </row>
    <row r="7" spans="1:11" ht="11.25">
      <c r="A7" s="63" t="s">
        <v>424</v>
      </c>
      <c r="B7" s="223">
        <v>45</v>
      </c>
      <c r="C7" s="223">
        <v>139</v>
      </c>
      <c r="D7" s="223">
        <v>46</v>
      </c>
      <c r="E7" s="223">
        <v>8</v>
      </c>
      <c r="F7" s="223">
        <v>2</v>
      </c>
      <c r="G7" s="202">
        <v>130.4</v>
      </c>
      <c r="H7" s="202">
        <v>95</v>
      </c>
      <c r="I7" s="202">
        <v>281</v>
      </c>
      <c r="J7" s="202">
        <v>25.7</v>
      </c>
      <c r="K7" s="202">
        <v>0.1</v>
      </c>
    </row>
    <row r="8" spans="1:11" ht="11.25">
      <c r="A8" s="63" t="s">
        <v>425</v>
      </c>
      <c r="B8" s="217" t="s">
        <v>281</v>
      </c>
      <c r="C8" s="223">
        <v>15</v>
      </c>
      <c r="D8" s="223">
        <v>51</v>
      </c>
      <c r="E8" s="223">
        <v>12</v>
      </c>
      <c r="F8" s="217" t="s">
        <v>281</v>
      </c>
      <c r="G8" s="217" t="s">
        <v>281</v>
      </c>
      <c r="H8" s="202">
        <v>4.1</v>
      </c>
      <c r="I8" s="202">
        <v>202.9</v>
      </c>
      <c r="J8" s="202">
        <v>7.3</v>
      </c>
      <c r="K8" s="217" t="s">
        <v>281</v>
      </c>
    </row>
    <row r="9" spans="1:11" ht="11.25">
      <c r="A9" s="63" t="s">
        <v>426</v>
      </c>
      <c r="B9" s="223">
        <v>80</v>
      </c>
      <c r="C9" s="223">
        <v>88</v>
      </c>
      <c r="D9" s="223">
        <v>3</v>
      </c>
      <c r="E9" s="217" t="s">
        <v>282</v>
      </c>
      <c r="F9" s="217" t="s">
        <v>282</v>
      </c>
      <c r="G9" s="202">
        <v>682</v>
      </c>
      <c r="H9" s="202">
        <v>133.3</v>
      </c>
      <c r="I9" s="202">
        <v>2.8</v>
      </c>
      <c r="J9" s="217" t="s">
        <v>282</v>
      </c>
      <c r="K9" s="217" t="s">
        <v>282</v>
      </c>
    </row>
    <row r="10" spans="1:11" ht="11.25">
      <c r="A10" s="63" t="s">
        <v>427</v>
      </c>
      <c r="B10" s="223">
        <v>21</v>
      </c>
      <c r="C10" s="217" t="s">
        <v>281</v>
      </c>
      <c r="D10" s="223">
        <v>22</v>
      </c>
      <c r="E10" s="217" t="s">
        <v>281</v>
      </c>
      <c r="F10" s="217" t="s">
        <v>281</v>
      </c>
      <c r="G10" s="202">
        <v>66</v>
      </c>
      <c r="H10" s="217" t="s">
        <v>281</v>
      </c>
      <c r="I10" s="202">
        <v>7.5</v>
      </c>
      <c r="J10" s="217" t="s">
        <v>281</v>
      </c>
      <c r="K10" s="217" t="s">
        <v>281</v>
      </c>
    </row>
    <row r="11" spans="1:11" ht="11.25">
      <c r="A11" s="63" t="s">
        <v>428</v>
      </c>
      <c r="B11" s="223">
        <v>15</v>
      </c>
      <c r="C11" s="223">
        <v>222</v>
      </c>
      <c r="D11" s="223">
        <v>15</v>
      </c>
      <c r="E11" s="223">
        <v>5</v>
      </c>
      <c r="F11" s="217" t="s">
        <v>281</v>
      </c>
      <c r="G11" s="202">
        <v>135.6</v>
      </c>
      <c r="H11" s="202">
        <v>51.7</v>
      </c>
      <c r="I11" s="202">
        <v>46.8</v>
      </c>
      <c r="J11" s="202">
        <v>19.9</v>
      </c>
      <c r="K11" s="217" t="s">
        <v>281</v>
      </c>
    </row>
    <row r="12" spans="1:11" ht="11.25">
      <c r="A12" s="63" t="s">
        <v>429</v>
      </c>
      <c r="B12" s="223">
        <v>135</v>
      </c>
      <c r="C12" s="223">
        <v>15</v>
      </c>
      <c r="D12" s="223">
        <v>7</v>
      </c>
      <c r="E12" s="223">
        <v>8</v>
      </c>
      <c r="F12" s="217" t="s">
        <v>281</v>
      </c>
      <c r="G12" s="202">
        <v>3353.6</v>
      </c>
      <c r="H12" s="202">
        <v>61.3</v>
      </c>
      <c r="I12" s="202">
        <v>6.7</v>
      </c>
      <c r="J12" s="202">
        <v>6.4</v>
      </c>
      <c r="K12" s="217" t="s">
        <v>281</v>
      </c>
    </row>
    <row r="13" spans="1:11" ht="11.25">
      <c r="A13" s="63" t="s">
        <v>430</v>
      </c>
      <c r="B13" s="223">
        <v>4</v>
      </c>
      <c r="C13" s="217" t="s">
        <v>281</v>
      </c>
      <c r="D13" s="217" t="s">
        <v>281</v>
      </c>
      <c r="E13" s="217" t="s">
        <v>281</v>
      </c>
      <c r="F13" s="217" t="s">
        <v>281</v>
      </c>
      <c r="G13" s="202">
        <v>45.3</v>
      </c>
      <c r="H13" s="217" t="s">
        <v>281</v>
      </c>
      <c r="I13" s="217" t="s">
        <v>281</v>
      </c>
      <c r="J13" s="217" t="s">
        <v>281</v>
      </c>
      <c r="K13" s="217" t="s">
        <v>281</v>
      </c>
    </row>
    <row r="14" spans="1:11" ht="11.25">
      <c r="A14" s="63" t="s">
        <v>431</v>
      </c>
      <c r="B14" s="223">
        <v>17</v>
      </c>
      <c r="C14" s="223">
        <v>45</v>
      </c>
      <c r="D14" s="223">
        <v>53</v>
      </c>
      <c r="E14" s="217" t="s">
        <v>281</v>
      </c>
      <c r="F14" s="217" t="s">
        <v>281</v>
      </c>
      <c r="G14" s="202">
        <v>82.5</v>
      </c>
      <c r="H14" s="202">
        <v>82.5</v>
      </c>
      <c r="I14" s="202">
        <v>1414.6</v>
      </c>
      <c r="J14" s="217" t="s">
        <v>281</v>
      </c>
      <c r="K14" s="217" t="s">
        <v>281</v>
      </c>
    </row>
    <row r="15" spans="1:11" ht="11.25">
      <c r="A15" s="63" t="s">
        <v>432</v>
      </c>
      <c r="B15" s="223">
        <v>71</v>
      </c>
      <c r="C15" s="223">
        <v>85</v>
      </c>
      <c r="D15" s="223">
        <v>83</v>
      </c>
      <c r="E15" s="217" t="s">
        <v>281</v>
      </c>
      <c r="F15" s="217" t="s">
        <v>281</v>
      </c>
      <c r="G15" s="202">
        <v>254.5</v>
      </c>
      <c r="H15" s="202">
        <v>13.5</v>
      </c>
      <c r="I15" s="202">
        <v>133.1</v>
      </c>
      <c r="J15" s="217" t="s">
        <v>281</v>
      </c>
      <c r="K15" s="217" t="s">
        <v>281</v>
      </c>
    </row>
    <row r="16" spans="1:11" ht="11.25">
      <c r="A16" s="63" t="s">
        <v>433</v>
      </c>
      <c r="B16" s="223">
        <v>61</v>
      </c>
      <c r="C16" s="223">
        <v>13</v>
      </c>
      <c r="D16" s="223">
        <v>4</v>
      </c>
      <c r="E16" s="223">
        <v>5</v>
      </c>
      <c r="F16" s="217" t="s">
        <v>281</v>
      </c>
      <c r="G16" s="202">
        <v>3304.4</v>
      </c>
      <c r="H16" s="202">
        <v>348.1</v>
      </c>
      <c r="I16" s="202">
        <v>10.5</v>
      </c>
      <c r="J16" s="202">
        <v>5.1</v>
      </c>
      <c r="K16" s="217" t="s">
        <v>281</v>
      </c>
    </row>
    <row r="17" spans="1:11" ht="11.25">
      <c r="A17" s="63" t="s">
        <v>434</v>
      </c>
      <c r="B17" s="217" t="s">
        <v>282</v>
      </c>
      <c r="C17" s="223">
        <v>23</v>
      </c>
      <c r="D17" s="217" t="s">
        <v>282</v>
      </c>
      <c r="E17" s="223">
        <v>1</v>
      </c>
      <c r="F17" s="223">
        <v>3</v>
      </c>
      <c r="G17" s="217" t="s">
        <v>282</v>
      </c>
      <c r="H17" s="202">
        <v>38.8</v>
      </c>
      <c r="I17" s="217" t="s">
        <v>282</v>
      </c>
      <c r="J17" s="202">
        <v>0.6</v>
      </c>
      <c r="K17" s="202">
        <v>25.3</v>
      </c>
    </row>
    <row r="18" spans="1:11" ht="11.25">
      <c r="A18" s="63" t="s">
        <v>435</v>
      </c>
      <c r="B18" s="223">
        <v>28</v>
      </c>
      <c r="C18" s="217" t="s">
        <v>282</v>
      </c>
      <c r="D18" s="223">
        <v>48</v>
      </c>
      <c r="E18" s="223">
        <v>3</v>
      </c>
      <c r="F18" s="217" t="s">
        <v>281</v>
      </c>
      <c r="G18" s="202">
        <v>274.1</v>
      </c>
      <c r="H18" s="217" t="s">
        <v>282</v>
      </c>
      <c r="I18" s="202">
        <v>1190.8</v>
      </c>
      <c r="J18" s="202">
        <v>6.8</v>
      </c>
      <c r="K18" s="217" t="s">
        <v>281</v>
      </c>
    </row>
    <row r="19" spans="1:11" ht="11.25">
      <c r="A19" s="63" t="s">
        <v>436</v>
      </c>
      <c r="B19" s="223">
        <v>6</v>
      </c>
      <c r="C19" s="223">
        <v>186</v>
      </c>
      <c r="D19" s="223">
        <v>55</v>
      </c>
      <c r="E19" s="223">
        <v>10</v>
      </c>
      <c r="F19" s="223">
        <v>1</v>
      </c>
      <c r="G19" s="202">
        <v>61</v>
      </c>
      <c r="H19" s="202">
        <v>356.8</v>
      </c>
      <c r="I19" s="202">
        <v>107.5</v>
      </c>
      <c r="J19" s="202">
        <v>68.1</v>
      </c>
      <c r="K19" s="202">
        <v>3.5</v>
      </c>
    </row>
    <row r="20" spans="1:11" ht="11.25">
      <c r="A20" s="63" t="s">
        <v>437</v>
      </c>
      <c r="B20" s="217" t="s">
        <v>281</v>
      </c>
      <c r="C20" s="223">
        <v>57</v>
      </c>
      <c r="D20" s="223">
        <v>181</v>
      </c>
      <c r="E20" s="223">
        <v>103</v>
      </c>
      <c r="F20" s="217" t="s">
        <v>281</v>
      </c>
      <c r="G20" s="217" t="s">
        <v>281</v>
      </c>
      <c r="H20" s="202">
        <v>25.6</v>
      </c>
      <c r="I20" s="202">
        <v>482.4</v>
      </c>
      <c r="J20" s="202">
        <v>40.7</v>
      </c>
      <c r="K20" s="217" t="s">
        <v>281</v>
      </c>
    </row>
    <row r="21" spans="1:11" ht="11.25">
      <c r="A21" s="68" t="s">
        <v>438</v>
      </c>
      <c r="B21" s="210" t="s">
        <v>281</v>
      </c>
      <c r="C21" s="224">
        <v>14</v>
      </c>
      <c r="D21" s="224">
        <v>9</v>
      </c>
      <c r="E21" s="224">
        <v>26</v>
      </c>
      <c r="F21" s="224">
        <v>2</v>
      </c>
      <c r="G21" s="210" t="s">
        <v>281</v>
      </c>
      <c r="H21" s="200">
        <v>10.2</v>
      </c>
      <c r="I21" s="200">
        <v>89.9</v>
      </c>
      <c r="J21" s="200">
        <v>51.5</v>
      </c>
      <c r="K21" s="200">
        <v>9.8</v>
      </c>
    </row>
    <row r="22" spans="1:9" ht="12.75">
      <c r="A22" s="28"/>
      <c r="B22" s="28"/>
      <c r="C22" s="28"/>
      <c r="D22" s="28"/>
      <c r="E22" s="28"/>
      <c r="F22" s="28"/>
      <c r="G22" s="85"/>
      <c r="H22" s="28"/>
      <c r="I22" s="28"/>
    </row>
    <row r="25" spans="1:4" ht="12.75">
      <c r="A25" s="364" t="s">
        <v>322</v>
      </c>
      <c r="B25" s="21"/>
      <c r="C25" s="21"/>
      <c r="D25" s="16"/>
    </row>
    <row r="26" spans="1:4" ht="12.75">
      <c r="A26" s="364" t="s">
        <v>323</v>
      </c>
      <c r="B26" s="32"/>
      <c r="C26" s="32"/>
      <c r="D26" s="107"/>
    </row>
    <row r="27" spans="1:11" ht="12.75">
      <c r="A27" s="185" t="s">
        <v>542</v>
      </c>
      <c r="B27" s="365"/>
      <c r="C27" s="365"/>
      <c r="D27" s="365"/>
      <c r="E27" s="553" t="s">
        <v>543</v>
      </c>
      <c r="F27" s="553"/>
      <c r="G27" s="553"/>
      <c r="H27" s="366"/>
      <c r="I27" s="365"/>
      <c r="J27" s="370" t="s">
        <v>545</v>
      </c>
      <c r="K27" s="370"/>
    </row>
    <row r="28" spans="1:11" ht="12.75">
      <c r="A28" s="550" t="s">
        <v>544</v>
      </c>
      <c r="B28" s="550"/>
      <c r="C28" s="550"/>
      <c r="D28" s="550"/>
      <c r="E28" s="552" t="s">
        <v>190</v>
      </c>
      <c r="F28" s="552"/>
      <c r="G28" s="552"/>
      <c r="H28" s="85"/>
      <c r="I28" s="108"/>
      <c r="J28" s="57" t="s">
        <v>546</v>
      </c>
      <c r="K28" s="57"/>
    </row>
    <row r="29" spans="1:11" ht="12.75" customHeight="1">
      <c r="A29" s="22"/>
      <c r="B29" s="367"/>
      <c r="C29" s="367"/>
      <c r="D29" s="367"/>
      <c r="E29" s="551" t="s">
        <v>191</v>
      </c>
      <c r="F29" s="551"/>
      <c r="G29" s="551"/>
      <c r="H29" s="368"/>
      <c r="I29" s="367"/>
      <c r="J29" s="369" t="s">
        <v>189</v>
      </c>
      <c r="K29" s="369"/>
    </row>
    <row r="30" ht="12.75"/>
    <row r="31" ht="12.75"/>
    <row r="32" ht="12.75"/>
  </sheetData>
  <sheetProtection/>
  <mergeCells count="8">
    <mergeCell ref="A1:K1"/>
    <mergeCell ref="A28:D28"/>
    <mergeCell ref="E29:G29"/>
    <mergeCell ref="E28:G28"/>
    <mergeCell ref="E27:G27"/>
    <mergeCell ref="A2:A3"/>
    <mergeCell ref="B2:F2"/>
    <mergeCell ref="G2:K2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20.75390625" style="0" customWidth="1"/>
    <col min="2" max="2" width="9.00390625" style="0" customWidth="1"/>
    <col min="3" max="3" width="9.375" style="0" customWidth="1"/>
    <col min="4" max="4" width="8.125" style="0" customWidth="1"/>
    <col min="5" max="5" width="9.125" style="0" customWidth="1"/>
    <col min="6" max="6" width="10.00390625" style="0" customWidth="1"/>
    <col min="7" max="7" width="9.125" style="0" customWidth="1"/>
    <col min="8" max="8" width="8.125" style="0" customWidth="1"/>
    <col min="9" max="9" width="9.125" style="0" customWidth="1"/>
    <col min="10" max="10" width="9.125" style="85" customWidth="1"/>
    <col min="11" max="11" width="9.25390625" style="0" customWidth="1"/>
    <col min="13" max="13" width="8.25390625" style="0" customWidth="1"/>
    <col min="14" max="14" width="8.00390625" style="0" customWidth="1"/>
  </cols>
  <sheetData>
    <row r="1" spans="1:14" s="1" customFormat="1" ht="12.75" customHeight="1">
      <c r="A1" s="449" t="s">
        <v>325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ht="42" customHeight="1">
      <c r="A2" s="446"/>
      <c r="B2" s="444" t="s">
        <v>326</v>
      </c>
      <c r="C2" s="448"/>
      <c r="D2" s="444" t="s">
        <v>327</v>
      </c>
      <c r="E2" s="448"/>
      <c r="F2" s="444" t="s">
        <v>328</v>
      </c>
      <c r="G2" s="448"/>
      <c r="H2" s="444" t="s">
        <v>329</v>
      </c>
      <c r="I2" s="445"/>
      <c r="J2" s="442" t="s">
        <v>337</v>
      </c>
      <c r="K2" s="444" t="s">
        <v>336</v>
      </c>
      <c r="L2" s="445"/>
      <c r="M2" s="445"/>
      <c r="N2" s="445"/>
    </row>
    <row r="3" spans="1:14" ht="27" customHeight="1">
      <c r="A3" s="447"/>
      <c r="B3" s="380" t="s">
        <v>330</v>
      </c>
      <c r="C3" s="379" t="s">
        <v>331</v>
      </c>
      <c r="D3" s="380" t="s">
        <v>330</v>
      </c>
      <c r="E3" s="379" t="s">
        <v>331</v>
      </c>
      <c r="F3" s="380" t="s">
        <v>330</v>
      </c>
      <c r="G3" s="379" t="s">
        <v>331</v>
      </c>
      <c r="H3" s="380" t="s">
        <v>330</v>
      </c>
      <c r="I3" s="378" t="s">
        <v>331</v>
      </c>
      <c r="J3" s="443"/>
      <c r="K3" s="408" t="s">
        <v>338</v>
      </c>
      <c r="L3" s="408" t="s">
        <v>339</v>
      </c>
      <c r="M3" s="408" t="s">
        <v>340</v>
      </c>
      <c r="N3" s="405" t="s">
        <v>341</v>
      </c>
    </row>
    <row r="4" spans="1:14" s="1" customFormat="1" ht="11.25" customHeight="1">
      <c r="A4" s="309" t="s">
        <v>1</v>
      </c>
      <c r="B4" s="202">
        <v>4013699.2</v>
      </c>
      <c r="C4" s="202">
        <v>101.7</v>
      </c>
      <c r="D4" s="202">
        <v>607713.9</v>
      </c>
      <c r="E4" s="202">
        <v>104.1</v>
      </c>
      <c r="F4" s="285">
        <v>7597696.81</v>
      </c>
      <c r="G4" s="202">
        <v>90.5</v>
      </c>
      <c r="H4" s="202">
        <v>107759</v>
      </c>
      <c r="I4" s="202">
        <v>99.1</v>
      </c>
      <c r="J4" s="193" t="s">
        <v>305</v>
      </c>
      <c r="K4" s="346">
        <v>548157.5</v>
      </c>
      <c r="L4" s="346">
        <v>3027838.8</v>
      </c>
      <c r="M4" s="202" t="s">
        <v>300</v>
      </c>
      <c r="N4" s="202">
        <v>189176.5</v>
      </c>
    </row>
    <row r="5" spans="1:14" s="1" customFormat="1" ht="11.25" customHeight="1">
      <c r="A5" s="310" t="s">
        <v>0</v>
      </c>
      <c r="B5" s="217" t="s">
        <v>2</v>
      </c>
      <c r="C5" s="217" t="s">
        <v>2</v>
      </c>
      <c r="D5" s="217" t="s">
        <v>2</v>
      </c>
      <c r="E5" s="217" t="s">
        <v>2</v>
      </c>
      <c r="F5" s="217" t="s">
        <v>2</v>
      </c>
      <c r="G5" s="217" t="s">
        <v>2</v>
      </c>
      <c r="H5" s="217" t="s">
        <v>2</v>
      </c>
      <c r="I5" s="217" t="s">
        <v>2</v>
      </c>
      <c r="J5" s="317"/>
      <c r="K5" s="317"/>
      <c r="L5" s="317"/>
      <c r="M5" s="217" t="s">
        <v>2</v>
      </c>
      <c r="N5" s="21"/>
    </row>
    <row r="6" spans="1:14" s="1" customFormat="1" ht="11.25" customHeight="1">
      <c r="A6" s="312" t="s">
        <v>291</v>
      </c>
      <c r="B6" s="202">
        <v>410285.7</v>
      </c>
      <c r="C6" s="202">
        <v>102</v>
      </c>
      <c r="D6" s="202">
        <v>297411.4</v>
      </c>
      <c r="E6" s="202">
        <v>99.4</v>
      </c>
      <c r="F6" s="285">
        <v>16095.69</v>
      </c>
      <c r="G6" s="202">
        <v>122.4</v>
      </c>
      <c r="H6" s="202">
        <v>12750</v>
      </c>
      <c r="I6" s="202">
        <v>139.1</v>
      </c>
      <c r="J6" s="347">
        <v>1240135.6</v>
      </c>
      <c r="K6" s="347">
        <v>77909.5</v>
      </c>
      <c r="L6" s="347">
        <v>1063604.5</v>
      </c>
      <c r="M6" s="202">
        <v>98621.6</v>
      </c>
      <c r="N6" s="26" t="s">
        <v>281</v>
      </c>
    </row>
    <row r="7" spans="1:14" s="1" customFormat="1" ht="11.25" customHeight="1">
      <c r="A7" s="313" t="s">
        <v>292</v>
      </c>
      <c r="B7" s="202">
        <v>3320390.3</v>
      </c>
      <c r="C7" s="202">
        <v>101</v>
      </c>
      <c r="D7" s="202">
        <v>157945.5</v>
      </c>
      <c r="E7" s="202">
        <v>98.7</v>
      </c>
      <c r="F7" s="285">
        <v>7572015.35</v>
      </c>
      <c r="G7" s="202">
        <v>90.4</v>
      </c>
      <c r="H7" s="202">
        <v>80157.2</v>
      </c>
      <c r="I7" s="202">
        <v>88.1</v>
      </c>
      <c r="J7" s="347">
        <v>523810.3</v>
      </c>
      <c r="K7" s="347">
        <v>106944.4</v>
      </c>
      <c r="L7" s="347">
        <v>229617.1</v>
      </c>
      <c r="M7" s="202">
        <v>31309.7</v>
      </c>
      <c r="N7" s="356">
        <v>155939</v>
      </c>
    </row>
    <row r="8" spans="1:14" s="1" customFormat="1" ht="22.5">
      <c r="A8" s="313" t="s">
        <v>293</v>
      </c>
      <c r="B8" s="202">
        <v>281400.9</v>
      </c>
      <c r="C8" s="202">
        <v>110.9</v>
      </c>
      <c r="D8" s="202">
        <v>151678.7</v>
      </c>
      <c r="E8" s="202">
        <v>122.2</v>
      </c>
      <c r="F8" s="217" t="s">
        <v>281</v>
      </c>
      <c r="G8" s="217" t="s">
        <v>281</v>
      </c>
      <c r="H8" s="217" t="s">
        <v>281</v>
      </c>
      <c r="I8" s="217" t="s">
        <v>281</v>
      </c>
      <c r="J8" s="347">
        <v>1821197.6</v>
      </c>
      <c r="K8" s="319"/>
      <c r="L8" s="347">
        <v>1713898.3</v>
      </c>
      <c r="M8" s="202">
        <v>107299.3</v>
      </c>
      <c r="N8" s="26" t="s">
        <v>281</v>
      </c>
    </row>
    <row r="9" spans="1:14" s="1" customFormat="1" ht="22.5">
      <c r="A9" s="313" t="s">
        <v>294</v>
      </c>
      <c r="B9" s="217" t="s">
        <v>282</v>
      </c>
      <c r="C9" s="202">
        <v>92.3</v>
      </c>
      <c r="D9" s="217" t="s">
        <v>282</v>
      </c>
      <c r="E9" s="202">
        <v>86.7</v>
      </c>
      <c r="F9" s="285">
        <v>77.91</v>
      </c>
      <c r="G9" s="202">
        <v>208.7</v>
      </c>
      <c r="H9" s="202">
        <v>0.6</v>
      </c>
      <c r="I9" s="202">
        <v>246.4</v>
      </c>
      <c r="J9" s="347">
        <v>37377.3</v>
      </c>
      <c r="K9" s="347">
        <v>75</v>
      </c>
      <c r="L9" s="347">
        <v>4685.1</v>
      </c>
      <c r="M9" s="202">
        <v>3718.4</v>
      </c>
      <c r="N9" s="202">
        <v>28898.7</v>
      </c>
    </row>
    <row r="10" spans="1:14" s="1" customFormat="1" ht="12.75" customHeight="1">
      <c r="A10" s="311" t="s">
        <v>295</v>
      </c>
      <c r="B10" s="282">
        <v>775.6</v>
      </c>
      <c r="C10" s="282">
        <v>86.6</v>
      </c>
      <c r="D10" s="282">
        <v>49.1</v>
      </c>
      <c r="E10" s="282">
        <v>216</v>
      </c>
      <c r="F10" s="196">
        <v>85.9</v>
      </c>
      <c r="G10" s="282">
        <v>216.2</v>
      </c>
      <c r="H10" s="282">
        <v>1.4</v>
      </c>
      <c r="I10" s="282">
        <v>264.2</v>
      </c>
      <c r="J10" s="347">
        <v>600.7</v>
      </c>
      <c r="K10" s="347">
        <v>128.9</v>
      </c>
      <c r="L10" s="347">
        <v>422.5</v>
      </c>
      <c r="M10" s="202">
        <v>5.1</v>
      </c>
      <c r="N10" s="202">
        <v>44.2</v>
      </c>
    </row>
    <row r="11" spans="1:14" s="1" customFormat="1" ht="11.25" customHeight="1">
      <c r="A11" s="314" t="s">
        <v>296</v>
      </c>
      <c r="B11" s="283">
        <v>33.7</v>
      </c>
      <c r="C11" s="283">
        <v>144</v>
      </c>
      <c r="D11" s="283">
        <v>76.5</v>
      </c>
      <c r="E11" s="283">
        <v>138.9</v>
      </c>
      <c r="F11" s="286">
        <v>9421.97</v>
      </c>
      <c r="G11" s="283">
        <v>171.5</v>
      </c>
      <c r="H11" s="283">
        <v>14849.8</v>
      </c>
      <c r="I11" s="283">
        <v>174.2</v>
      </c>
      <c r="J11" s="348">
        <v>383311.2</v>
      </c>
      <c r="K11" s="348">
        <v>363099.6</v>
      </c>
      <c r="L11" s="349">
        <v>15611.3</v>
      </c>
      <c r="M11" s="283">
        <v>305.7</v>
      </c>
      <c r="N11" s="283">
        <v>4294.7</v>
      </c>
    </row>
    <row r="12" spans="1:9" ht="11.25" customHeight="1">
      <c r="A12" s="315" t="s">
        <v>333</v>
      </c>
      <c r="B12" s="316"/>
      <c r="C12" s="316"/>
      <c r="D12" s="316"/>
      <c r="E12" s="316"/>
      <c r="F12" s="316"/>
      <c r="G12" s="316"/>
      <c r="H12" s="316"/>
      <c r="I12" s="316"/>
    </row>
    <row r="13" spans="1:9" ht="11.25" customHeight="1">
      <c r="A13" s="315" t="s">
        <v>334</v>
      </c>
      <c r="B13" s="316"/>
      <c r="C13" s="316"/>
      <c r="D13" s="316"/>
      <c r="E13" s="316"/>
      <c r="F13" s="316"/>
      <c r="G13" s="316"/>
      <c r="H13" s="316"/>
      <c r="I13" s="316"/>
    </row>
    <row r="14" spans="1:8" ht="11.25" customHeight="1">
      <c r="A14" s="315" t="s">
        <v>335</v>
      </c>
      <c r="B14" s="54"/>
      <c r="C14" s="54"/>
      <c r="D14" s="54"/>
      <c r="E14" s="54"/>
      <c r="F14" s="54"/>
      <c r="G14" s="54"/>
      <c r="H14" s="307"/>
    </row>
    <row r="15" spans="1:8" ht="11.25" customHeight="1">
      <c r="A15" s="315"/>
      <c r="B15" s="307"/>
      <c r="C15" s="307"/>
      <c r="D15" s="307"/>
      <c r="E15" s="307"/>
      <c r="F15" s="307"/>
      <c r="G15" s="307"/>
      <c r="H15" s="307"/>
    </row>
    <row r="17" ht="12.75">
      <c r="A17" s="315"/>
    </row>
    <row r="26" ht="12.75">
      <c r="E26" s="315"/>
    </row>
  </sheetData>
  <sheetProtection/>
  <mergeCells count="8">
    <mergeCell ref="A1:N1"/>
    <mergeCell ref="J2:J3"/>
    <mergeCell ref="K2:N2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="115" zoomScaleNormal="115" zoomScalePageLayoutView="0" workbookViewId="0" topLeftCell="A1">
      <selection activeCell="G17" sqref="G17"/>
    </sheetView>
  </sheetViews>
  <sheetFormatPr defaultColWidth="9.00390625" defaultRowHeight="12.75"/>
  <cols>
    <col min="1" max="1" width="24.00390625" style="0" customWidth="1"/>
    <col min="2" max="2" width="16.75390625" style="0" customWidth="1"/>
    <col min="3" max="3" width="13.875" style="0" customWidth="1"/>
    <col min="4" max="4" width="15.625" style="0" customWidth="1"/>
    <col min="5" max="5" width="13.875" style="0" customWidth="1"/>
    <col min="6" max="6" width="12.375" style="0" customWidth="1"/>
    <col min="8" max="9" width="9.875" style="0" customWidth="1"/>
    <col min="10" max="10" width="11.375" style="0" customWidth="1"/>
  </cols>
  <sheetData>
    <row r="1" spans="1:10" s="1" customFormat="1" ht="12.75">
      <c r="A1" s="449" t="s">
        <v>342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s="1" customFormat="1" ht="12">
      <c r="A2" s="455"/>
      <c r="B2" s="454" t="s">
        <v>343</v>
      </c>
      <c r="C2" s="454" t="s">
        <v>344</v>
      </c>
      <c r="D2" s="454" t="s">
        <v>345</v>
      </c>
      <c r="E2" s="450" t="s">
        <v>346</v>
      </c>
      <c r="F2" s="442" t="s">
        <v>348</v>
      </c>
      <c r="G2" s="444" t="s">
        <v>336</v>
      </c>
      <c r="H2" s="445"/>
      <c r="I2" s="445"/>
      <c r="J2" s="445"/>
    </row>
    <row r="3" spans="1:10" s="1" customFormat="1" ht="60.75" customHeight="1">
      <c r="A3" s="449"/>
      <c r="B3" s="454"/>
      <c r="C3" s="454"/>
      <c r="D3" s="454"/>
      <c r="E3" s="451"/>
      <c r="F3" s="453"/>
      <c r="G3" s="408" t="s">
        <v>338</v>
      </c>
      <c r="H3" s="408" t="s">
        <v>339</v>
      </c>
      <c r="I3" s="408" t="s">
        <v>340</v>
      </c>
      <c r="J3" s="405" t="s">
        <v>341</v>
      </c>
    </row>
    <row r="4" spans="1:10" s="1" customFormat="1" ht="11.25" customHeight="1">
      <c r="A4" s="308" t="s">
        <v>1</v>
      </c>
      <c r="B4" s="202">
        <v>4013699.2</v>
      </c>
      <c r="C4" s="202">
        <v>607713.9</v>
      </c>
      <c r="D4" s="354">
        <v>7597696.81</v>
      </c>
      <c r="E4" s="202">
        <v>107759</v>
      </c>
      <c r="F4" s="321">
        <v>5000004.2</v>
      </c>
      <c r="G4" s="321">
        <v>548157.5</v>
      </c>
      <c r="H4" s="321">
        <v>3027838.8</v>
      </c>
      <c r="I4" s="321">
        <v>1234831.3</v>
      </c>
      <c r="J4" s="321">
        <v>189176.5</v>
      </c>
    </row>
    <row r="5" spans="1:10" s="1" customFormat="1" ht="11.25" customHeight="1">
      <c r="A5" s="357" t="s">
        <v>297</v>
      </c>
      <c r="B5" s="217" t="s">
        <v>281</v>
      </c>
      <c r="C5" s="217" t="s">
        <v>281</v>
      </c>
      <c r="D5" s="354">
        <v>9050.27</v>
      </c>
      <c r="E5" s="202">
        <v>93.2</v>
      </c>
      <c r="F5" s="321">
        <v>80776.631</v>
      </c>
      <c r="G5" s="321">
        <v>624.1</v>
      </c>
      <c r="H5" s="322" t="s">
        <v>281</v>
      </c>
      <c r="I5" s="350">
        <v>80152.431</v>
      </c>
      <c r="J5" s="322" t="s">
        <v>281</v>
      </c>
    </row>
    <row r="6" spans="1:10" s="1" customFormat="1" ht="11.25" customHeight="1">
      <c r="A6" s="358" t="s">
        <v>299</v>
      </c>
      <c r="B6" s="243">
        <v>4005010.7</v>
      </c>
      <c r="C6" s="243">
        <v>597541.3</v>
      </c>
      <c r="D6" s="355">
        <v>7578353.87</v>
      </c>
      <c r="E6" s="243">
        <v>107579.4</v>
      </c>
      <c r="F6" s="321">
        <v>4655132.2</v>
      </c>
      <c r="G6" s="321">
        <v>546985</v>
      </c>
      <c r="H6" s="321">
        <v>2989412.8</v>
      </c>
      <c r="I6" s="321">
        <v>973153</v>
      </c>
      <c r="J6" s="321">
        <v>145581.5</v>
      </c>
    </row>
    <row r="7" spans="1:10" s="1" customFormat="1" ht="11.25" customHeight="1">
      <c r="A7" s="360" t="s">
        <v>307</v>
      </c>
      <c r="B7" s="262">
        <v>3139566</v>
      </c>
      <c r="C7" s="262">
        <v>136292.6</v>
      </c>
      <c r="D7" s="352">
        <v>6479584.91</v>
      </c>
      <c r="E7" s="262">
        <v>59764.4</v>
      </c>
      <c r="F7" s="426" t="s">
        <v>281</v>
      </c>
      <c r="G7" s="426" t="s">
        <v>281</v>
      </c>
      <c r="H7" s="426" t="s">
        <v>281</v>
      </c>
      <c r="I7" s="426" t="s">
        <v>281</v>
      </c>
      <c r="J7" s="426" t="s">
        <v>281</v>
      </c>
    </row>
    <row r="8" spans="1:10" s="1" customFormat="1" ht="11.25" customHeight="1">
      <c r="A8" s="359" t="s">
        <v>298</v>
      </c>
      <c r="B8" s="247">
        <v>8688.5</v>
      </c>
      <c r="C8" s="247">
        <v>10172.6</v>
      </c>
      <c r="D8" s="353">
        <v>10292.68</v>
      </c>
      <c r="E8" s="247">
        <v>86.4</v>
      </c>
      <c r="F8" s="323">
        <v>264095.3</v>
      </c>
      <c r="G8" s="323">
        <v>548.4</v>
      </c>
      <c r="H8" s="323">
        <v>38426.1</v>
      </c>
      <c r="I8" s="323">
        <v>181525.9</v>
      </c>
      <c r="J8" s="323">
        <v>43595</v>
      </c>
    </row>
    <row r="9" spans="1:10" ht="12.75" customHeight="1">
      <c r="A9" s="452" t="s">
        <v>347</v>
      </c>
      <c r="B9" s="452"/>
      <c r="C9" s="452"/>
      <c r="D9" s="452"/>
      <c r="E9" s="452"/>
      <c r="F9" s="452"/>
      <c r="G9" s="452"/>
      <c r="H9" s="452"/>
      <c r="I9" s="452"/>
      <c r="J9" s="452"/>
    </row>
  </sheetData>
  <sheetProtection/>
  <mergeCells count="9">
    <mergeCell ref="E2:E3"/>
    <mergeCell ref="A9:J9"/>
    <mergeCell ref="A1:J1"/>
    <mergeCell ref="G2:J2"/>
    <mergeCell ref="F2:F3"/>
    <mergeCell ref="B2:B3"/>
    <mergeCell ref="A2:A3"/>
    <mergeCell ref="C2:C3"/>
    <mergeCell ref="D2:D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&amp;R&amp;"-,полужирный"&amp;8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110" zoomScaleNormal="110" zoomScalePageLayoutView="0" workbookViewId="0" topLeftCell="A1">
      <selection activeCell="N17" sqref="N17"/>
    </sheetView>
  </sheetViews>
  <sheetFormatPr defaultColWidth="9.00390625" defaultRowHeight="12.75"/>
  <cols>
    <col min="1" max="1" width="18.125" style="9" customWidth="1"/>
    <col min="2" max="2" width="11.00390625" style="9" customWidth="1"/>
    <col min="3" max="3" width="12.25390625" style="9" customWidth="1"/>
    <col min="4" max="4" width="14.00390625" style="9" customWidth="1"/>
    <col min="5" max="5" width="15.25390625" style="9" customWidth="1"/>
    <col min="6" max="6" width="15.375" style="9" customWidth="1"/>
    <col min="7" max="7" width="10.875" style="8" customWidth="1"/>
    <col min="8" max="8" width="11.25390625" style="8" customWidth="1"/>
    <col min="9" max="9" width="11.75390625" style="8" customWidth="1"/>
    <col min="10" max="10" width="16.875" style="8" customWidth="1"/>
    <col min="11" max="11" width="14.25390625" style="8" customWidth="1"/>
    <col min="12" max="16384" width="9.125" style="8" customWidth="1"/>
  </cols>
  <sheetData>
    <row r="1" spans="1:10" ht="15.75" customHeight="1">
      <c r="A1" s="460" t="s">
        <v>355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2:7" ht="12.75">
      <c r="B2" s="190"/>
      <c r="C2" s="190"/>
      <c r="D2" s="190"/>
      <c r="E2" s="190"/>
      <c r="F2" s="422" t="s">
        <v>178</v>
      </c>
      <c r="G2" s="269"/>
    </row>
    <row r="3" spans="1:11" ht="12.75" customHeight="1">
      <c r="A3" s="461" t="s">
        <v>80</v>
      </c>
      <c r="B3" s="465" t="s">
        <v>350</v>
      </c>
      <c r="C3" s="463" t="s">
        <v>349</v>
      </c>
      <c r="D3" s="464"/>
      <c r="E3" s="464"/>
      <c r="F3" s="464"/>
      <c r="G3" s="458" t="s">
        <v>356</v>
      </c>
      <c r="H3" s="458" t="s">
        <v>357</v>
      </c>
      <c r="I3" s="458" t="s">
        <v>358</v>
      </c>
      <c r="J3" s="459" t="s">
        <v>547</v>
      </c>
      <c r="K3" s="5"/>
    </row>
    <row r="4" spans="1:11" ht="45">
      <c r="A4" s="462"/>
      <c r="B4" s="466"/>
      <c r="C4" s="379" t="s">
        <v>338</v>
      </c>
      <c r="D4" s="379" t="s">
        <v>339</v>
      </c>
      <c r="E4" s="379" t="s">
        <v>340</v>
      </c>
      <c r="F4" s="378" t="s">
        <v>351</v>
      </c>
      <c r="G4" s="458"/>
      <c r="H4" s="458"/>
      <c r="I4" s="458"/>
      <c r="J4" s="459"/>
      <c r="K4" s="5"/>
    </row>
    <row r="5" spans="1:10" ht="11.25" customHeight="1">
      <c r="A5" s="208" t="s">
        <v>421</v>
      </c>
      <c r="B5" s="243">
        <v>5000004.2</v>
      </c>
      <c r="C5" s="243">
        <v>548157.5</v>
      </c>
      <c r="D5" s="243">
        <v>3027838.8</v>
      </c>
      <c r="E5" s="243">
        <v>1234831.3</v>
      </c>
      <c r="F5" s="243">
        <v>189176.5</v>
      </c>
      <c r="G5" s="412">
        <v>7597696.81</v>
      </c>
      <c r="H5" s="351">
        <v>107759</v>
      </c>
      <c r="I5" s="193">
        <v>4013699.2</v>
      </c>
      <c r="J5" s="193">
        <v>607713.9</v>
      </c>
    </row>
    <row r="6" spans="1:10" ht="11.25" customHeight="1">
      <c r="A6" s="192" t="s">
        <v>422</v>
      </c>
      <c r="B6" s="243">
        <v>126857.4</v>
      </c>
      <c r="C6" s="243">
        <v>6798</v>
      </c>
      <c r="D6" s="243">
        <v>96114.3</v>
      </c>
      <c r="E6" s="243">
        <v>23672.5</v>
      </c>
      <c r="F6" s="243">
        <v>272.6</v>
      </c>
      <c r="G6" s="196">
        <v>383095.68</v>
      </c>
      <c r="H6" s="351">
        <v>2464</v>
      </c>
      <c r="I6" s="282">
        <v>163592.1</v>
      </c>
      <c r="J6" s="282">
        <v>30111.2</v>
      </c>
    </row>
    <row r="7" spans="1:10" ht="11.25" customHeight="1">
      <c r="A7" s="192" t="s">
        <v>423</v>
      </c>
      <c r="B7" s="243">
        <v>228710.9</v>
      </c>
      <c r="C7" s="243">
        <v>8998.3</v>
      </c>
      <c r="D7" s="243">
        <v>183335.5</v>
      </c>
      <c r="E7" s="243">
        <v>20916.3</v>
      </c>
      <c r="F7" s="243">
        <v>15460.8</v>
      </c>
      <c r="G7" s="196">
        <v>132020.7</v>
      </c>
      <c r="H7" s="351">
        <v>4353.3</v>
      </c>
      <c r="I7" s="282">
        <v>128395.8</v>
      </c>
      <c r="J7" s="282">
        <v>40373.5</v>
      </c>
    </row>
    <row r="8" spans="1:10" ht="11.25" customHeight="1">
      <c r="A8" s="192" t="s">
        <v>424</v>
      </c>
      <c r="B8" s="243">
        <v>421408.6</v>
      </c>
      <c r="C8" s="243">
        <v>5777.9</v>
      </c>
      <c r="D8" s="243">
        <v>381367.3</v>
      </c>
      <c r="E8" s="243">
        <v>33273</v>
      </c>
      <c r="F8" s="243">
        <v>990.4</v>
      </c>
      <c r="G8" s="196">
        <v>400849.17</v>
      </c>
      <c r="H8" s="351">
        <v>9646.8</v>
      </c>
      <c r="I8" s="282">
        <v>242992.4</v>
      </c>
      <c r="J8" s="282">
        <v>44602.7</v>
      </c>
    </row>
    <row r="9" spans="1:10" ht="11.25" customHeight="1">
      <c r="A9" s="192" t="s">
        <v>425</v>
      </c>
      <c r="B9" s="243">
        <v>581132.3</v>
      </c>
      <c r="C9" s="243">
        <v>5225.5</v>
      </c>
      <c r="D9" s="243">
        <v>360720.5</v>
      </c>
      <c r="E9" s="243">
        <v>162757.3</v>
      </c>
      <c r="F9" s="243">
        <v>52429</v>
      </c>
      <c r="G9" s="196">
        <v>74632.87</v>
      </c>
      <c r="H9" s="351">
        <v>1510.2</v>
      </c>
      <c r="I9" s="282">
        <v>158543.4</v>
      </c>
      <c r="J9" s="282">
        <v>64675.8</v>
      </c>
    </row>
    <row r="10" spans="1:10" ht="11.25" customHeight="1">
      <c r="A10" s="192" t="s">
        <v>426</v>
      </c>
      <c r="B10" s="243">
        <v>101032.6</v>
      </c>
      <c r="C10" s="243">
        <v>5164.1</v>
      </c>
      <c r="D10" s="243">
        <v>81258.1</v>
      </c>
      <c r="E10" s="243">
        <v>6024.8</v>
      </c>
      <c r="F10" s="243">
        <v>8585.5</v>
      </c>
      <c r="G10" s="196">
        <v>113103.61</v>
      </c>
      <c r="H10" s="351">
        <v>1832.2</v>
      </c>
      <c r="I10" s="282">
        <v>67727.2</v>
      </c>
      <c r="J10" s="282">
        <v>11503.8</v>
      </c>
    </row>
    <row r="11" spans="1:10" ht="11.25" customHeight="1">
      <c r="A11" s="192" t="s">
        <v>427</v>
      </c>
      <c r="B11" s="243">
        <v>432974.6</v>
      </c>
      <c r="C11" s="243">
        <v>8714.4</v>
      </c>
      <c r="D11" s="243">
        <v>419878.7</v>
      </c>
      <c r="E11" s="243">
        <v>4145.1</v>
      </c>
      <c r="F11" s="243">
        <v>236.4</v>
      </c>
      <c r="G11" s="196">
        <v>451588.15</v>
      </c>
      <c r="H11" s="351">
        <v>4213</v>
      </c>
      <c r="I11" s="282">
        <v>143256</v>
      </c>
      <c r="J11" s="282">
        <v>49443.1</v>
      </c>
    </row>
    <row r="12" spans="1:10" ht="11.25" customHeight="1">
      <c r="A12" s="192" t="s">
        <v>428</v>
      </c>
      <c r="B12" s="243">
        <v>240020</v>
      </c>
      <c r="C12" s="243">
        <v>23059.3</v>
      </c>
      <c r="D12" s="243">
        <v>189397.3</v>
      </c>
      <c r="E12" s="243">
        <v>20257.2</v>
      </c>
      <c r="F12" s="243">
        <v>7306.2</v>
      </c>
      <c r="G12" s="196">
        <v>578033.35</v>
      </c>
      <c r="H12" s="351">
        <v>8054.9</v>
      </c>
      <c r="I12" s="282">
        <v>827714.8</v>
      </c>
      <c r="J12" s="282">
        <v>52523.6</v>
      </c>
    </row>
    <row r="13" spans="1:10" ht="11.25" customHeight="1">
      <c r="A13" s="192" t="s">
        <v>429</v>
      </c>
      <c r="B13" s="243">
        <v>132435.7</v>
      </c>
      <c r="C13" s="243">
        <v>8303.1</v>
      </c>
      <c r="D13" s="243">
        <v>105372</v>
      </c>
      <c r="E13" s="243">
        <v>12219.2</v>
      </c>
      <c r="F13" s="243">
        <v>6541.3</v>
      </c>
      <c r="G13" s="196">
        <v>685071.66</v>
      </c>
      <c r="H13" s="351">
        <v>5484.5</v>
      </c>
      <c r="I13" s="282">
        <v>342160</v>
      </c>
      <c r="J13" s="282">
        <v>28905.5</v>
      </c>
    </row>
    <row r="14" spans="1:10" ht="11.25" customHeight="1">
      <c r="A14" s="192" t="s">
        <v>430</v>
      </c>
      <c r="B14" s="243">
        <v>232963.7</v>
      </c>
      <c r="C14" s="243">
        <v>7360.4</v>
      </c>
      <c r="D14" s="243">
        <v>217932.9</v>
      </c>
      <c r="E14" s="243">
        <v>3049.6</v>
      </c>
      <c r="F14" s="243">
        <v>4620.9</v>
      </c>
      <c r="G14" s="196">
        <v>89694.59</v>
      </c>
      <c r="H14" s="351">
        <v>2433.4</v>
      </c>
      <c r="I14" s="282">
        <v>129998.7</v>
      </c>
      <c r="J14" s="282">
        <v>47636.2</v>
      </c>
    </row>
    <row r="15" spans="1:10" ht="11.25" customHeight="1">
      <c r="A15" s="192" t="s">
        <v>431</v>
      </c>
      <c r="B15" s="243">
        <v>395243.4</v>
      </c>
      <c r="C15" s="243">
        <v>9089.6</v>
      </c>
      <c r="D15" s="243">
        <v>177641.5</v>
      </c>
      <c r="E15" s="243">
        <v>141205.6</v>
      </c>
      <c r="F15" s="243">
        <v>67306.7</v>
      </c>
      <c r="G15" s="196">
        <v>35282.09</v>
      </c>
      <c r="H15" s="351">
        <v>1602.9</v>
      </c>
      <c r="I15" s="282">
        <v>241302</v>
      </c>
      <c r="J15" s="282">
        <v>33772.5</v>
      </c>
    </row>
    <row r="16" spans="1:10" ht="11.25" customHeight="1">
      <c r="A16" s="192" t="s">
        <v>432</v>
      </c>
      <c r="B16" s="243">
        <v>112539.2</v>
      </c>
      <c r="C16" s="243">
        <v>6002</v>
      </c>
      <c r="D16" s="243">
        <v>79107.5</v>
      </c>
      <c r="E16" s="243">
        <v>25688.6</v>
      </c>
      <c r="F16" s="243">
        <v>1741</v>
      </c>
      <c r="G16" s="196">
        <v>580722.38</v>
      </c>
      <c r="H16" s="351">
        <v>9877.6</v>
      </c>
      <c r="I16" s="282">
        <v>123116</v>
      </c>
      <c r="J16" s="282">
        <v>35382.6</v>
      </c>
    </row>
    <row r="17" spans="1:10" ht="11.25" customHeight="1">
      <c r="A17" s="192" t="s">
        <v>433</v>
      </c>
      <c r="B17" s="243">
        <v>141855.4</v>
      </c>
      <c r="C17" s="243">
        <v>2389</v>
      </c>
      <c r="D17" s="243">
        <v>38840.5</v>
      </c>
      <c r="E17" s="243">
        <v>100454.2</v>
      </c>
      <c r="F17" s="243">
        <v>171.6</v>
      </c>
      <c r="G17" s="196">
        <v>140925.74</v>
      </c>
      <c r="H17" s="351">
        <v>955.4</v>
      </c>
      <c r="I17" s="282">
        <v>69798.6</v>
      </c>
      <c r="J17" s="282">
        <v>11236.2</v>
      </c>
    </row>
    <row r="18" spans="1:10" ht="11.25" customHeight="1">
      <c r="A18" s="192" t="s">
        <v>434</v>
      </c>
      <c r="B18" s="243">
        <v>345138.7</v>
      </c>
      <c r="C18" s="243">
        <v>2679.4</v>
      </c>
      <c r="D18" s="243">
        <v>338122.8</v>
      </c>
      <c r="E18" s="243">
        <v>4194</v>
      </c>
      <c r="F18" s="243">
        <v>142.6</v>
      </c>
      <c r="G18" s="196">
        <v>236417.94</v>
      </c>
      <c r="H18" s="351">
        <v>1471.9</v>
      </c>
      <c r="I18" s="282">
        <v>102708.6</v>
      </c>
      <c r="J18" s="282">
        <v>28495.7</v>
      </c>
    </row>
    <row r="19" spans="1:10" ht="11.25" customHeight="1">
      <c r="A19" s="192" t="s">
        <v>435</v>
      </c>
      <c r="B19" s="243">
        <v>127151.5</v>
      </c>
      <c r="C19" s="243">
        <v>9037.4</v>
      </c>
      <c r="D19" s="243">
        <v>97335.9</v>
      </c>
      <c r="E19" s="243">
        <v>17755.4</v>
      </c>
      <c r="F19" s="243">
        <v>3022.8</v>
      </c>
      <c r="G19" s="196">
        <v>587207.68</v>
      </c>
      <c r="H19" s="351">
        <v>8166.9</v>
      </c>
      <c r="I19" s="282">
        <v>661659.2</v>
      </c>
      <c r="J19" s="282">
        <v>36733.6</v>
      </c>
    </row>
    <row r="20" spans="1:10" ht="11.25" customHeight="1">
      <c r="A20" s="192" t="s">
        <v>436</v>
      </c>
      <c r="B20" s="243">
        <v>589935.5</v>
      </c>
      <c r="C20" s="243">
        <v>38934.5</v>
      </c>
      <c r="D20" s="243">
        <v>119563.6</v>
      </c>
      <c r="E20" s="243">
        <v>427951.9</v>
      </c>
      <c r="F20" s="243">
        <v>3485.5</v>
      </c>
      <c r="G20" s="196">
        <v>502251.58</v>
      </c>
      <c r="H20" s="351">
        <v>11796.8</v>
      </c>
      <c r="I20" s="282">
        <v>195362.7</v>
      </c>
      <c r="J20" s="282">
        <v>40117.1</v>
      </c>
    </row>
    <row r="21" spans="1:10" ht="11.25" customHeight="1">
      <c r="A21" s="192" t="s">
        <v>437</v>
      </c>
      <c r="B21" s="243">
        <v>630342.4</v>
      </c>
      <c r="C21" s="243">
        <v>308947.8</v>
      </c>
      <c r="D21" s="243">
        <v>105232.9</v>
      </c>
      <c r="E21" s="243">
        <v>200699.3</v>
      </c>
      <c r="F21" s="243">
        <v>15462.5</v>
      </c>
      <c r="G21" s="196">
        <v>2100251.43</v>
      </c>
      <c r="H21" s="351">
        <v>24162.8</v>
      </c>
      <c r="I21" s="282">
        <v>288659.9</v>
      </c>
      <c r="J21" s="282">
        <v>37824.7</v>
      </c>
    </row>
    <row r="22" spans="1:10" ht="11.25" customHeight="1">
      <c r="A22" s="97" t="s">
        <v>438</v>
      </c>
      <c r="B22" s="247">
        <v>160262.3</v>
      </c>
      <c r="C22" s="247">
        <v>91676.9</v>
      </c>
      <c r="D22" s="247">
        <v>36617.6</v>
      </c>
      <c r="E22" s="247">
        <v>30567.4</v>
      </c>
      <c r="F22" s="247">
        <v>1400.5</v>
      </c>
      <c r="G22" s="413">
        <v>506548.2</v>
      </c>
      <c r="H22" s="348">
        <v>9732.4</v>
      </c>
      <c r="I22" s="283">
        <v>126712</v>
      </c>
      <c r="J22" s="283">
        <v>14376.1</v>
      </c>
    </row>
    <row r="23" spans="1:7" s="270" customFormat="1" ht="11.25" customHeight="1">
      <c r="A23" s="456" t="s">
        <v>352</v>
      </c>
      <c r="B23" s="457"/>
      <c r="C23" s="457"/>
      <c r="D23" s="457"/>
      <c r="E23" s="457"/>
      <c r="G23" s="271"/>
    </row>
    <row r="24" spans="1:8" s="270" customFormat="1" ht="11.25" customHeight="1">
      <c r="A24" s="163" t="s">
        <v>353</v>
      </c>
      <c r="B24" s="262"/>
      <c r="C24" s="262"/>
      <c r="D24" s="262"/>
      <c r="E24" s="262"/>
      <c r="F24" s="262"/>
      <c r="G24" s="273"/>
      <c r="H24" s="274"/>
    </row>
    <row r="25" spans="1:9" s="270" customFormat="1" ht="11.25" customHeight="1">
      <c r="A25" s="163" t="s">
        <v>354</v>
      </c>
      <c r="B25" s="275"/>
      <c r="C25" s="275"/>
      <c r="D25" s="275"/>
      <c r="E25" s="275"/>
      <c r="F25" s="275"/>
      <c r="G25" s="275"/>
      <c r="H25" s="275"/>
      <c r="I25" s="169"/>
    </row>
    <row r="26" spans="1:9" s="270" customFormat="1" ht="9.75" customHeight="1">
      <c r="A26" s="272" t="s">
        <v>332</v>
      </c>
      <c r="B26" s="275"/>
      <c r="C26" s="275"/>
      <c r="D26" s="275"/>
      <c r="E26" s="275"/>
      <c r="F26" s="275"/>
      <c r="G26" s="275"/>
      <c r="H26" s="275"/>
      <c r="I26" s="169"/>
    </row>
    <row r="27" spans="1:9" s="270" customFormat="1" ht="9.75" customHeight="1">
      <c r="A27" s="272"/>
      <c r="B27" s="275"/>
      <c r="C27" s="275"/>
      <c r="D27" s="275"/>
      <c r="E27" s="275"/>
      <c r="F27" s="275"/>
      <c r="G27" s="275"/>
      <c r="H27" s="275"/>
      <c r="I27" s="169"/>
    </row>
  </sheetData>
  <sheetProtection/>
  <mergeCells count="9">
    <mergeCell ref="A23:E23"/>
    <mergeCell ref="G3:G4"/>
    <mergeCell ref="H3:H4"/>
    <mergeCell ref="I3:I4"/>
    <mergeCell ref="J3:J4"/>
    <mergeCell ref="A1:J1"/>
    <mergeCell ref="A3:A4"/>
    <mergeCell ref="C3:F3"/>
    <mergeCell ref="B3:B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="115" zoomScaleNormal="115" zoomScalePageLayoutView="0" workbookViewId="0" topLeftCell="A1">
      <selection activeCell="G28" sqref="G28"/>
    </sheetView>
  </sheetViews>
  <sheetFormatPr defaultColWidth="9.00390625" defaultRowHeight="12.75"/>
  <cols>
    <col min="1" max="1" width="28.75390625" style="0" customWidth="1"/>
    <col min="2" max="2" width="14.625" style="0" customWidth="1"/>
    <col min="3" max="3" width="14.375" style="0" customWidth="1"/>
    <col min="4" max="4" width="12.25390625" style="0" customWidth="1"/>
    <col min="5" max="5" width="13.75390625" style="0" customWidth="1"/>
    <col min="6" max="6" width="13.25390625" style="0" customWidth="1"/>
    <col min="7" max="7" width="13.625" style="0" customWidth="1"/>
    <col min="8" max="8" width="12.25390625" style="0" customWidth="1"/>
    <col min="9" max="9" width="13.75390625" style="0" customWidth="1"/>
  </cols>
  <sheetData>
    <row r="1" spans="1:9" ht="15.75" customHeight="1">
      <c r="A1" s="467" t="s">
        <v>359</v>
      </c>
      <c r="B1" s="467"/>
      <c r="C1" s="467"/>
      <c r="D1" s="467"/>
      <c r="E1" s="467"/>
      <c r="F1" s="467"/>
      <c r="G1" s="467"/>
      <c r="H1" s="467"/>
      <c r="I1" s="467"/>
    </row>
    <row r="2" spans="1:9" ht="25.5" customHeight="1">
      <c r="A2" s="446"/>
      <c r="B2" s="459" t="s">
        <v>360</v>
      </c>
      <c r="C2" s="448"/>
      <c r="D2" s="459" t="s">
        <v>361</v>
      </c>
      <c r="E2" s="448"/>
      <c r="F2" s="459" t="s">
        <v>362</v>
      </c>
      <c r="G2" s="448"/>
      <c r="H2" s="459" t="s">
        <v>363</v>
      </c>
      <c r="I2" s="445"/>
    </row>
    <row r="3" spans="1:10" ht="24" customHeight="1">
      <c r="A3" s="447"/>
      <c r="B3" s="380" t="s">
        <v>330</v>
      </c>
      <c r="C3" s="379" t="s">
        <v>331</v>
      </c>
      <c r="D3" s="380" t="s">
        <v>330</v>
      </c>
      <c r="E3" s="379" t="s">
        <v>331</v>
      </c>
      <c r="F3" s="380" t="s">
        <v>330</v>
      </c>
      <c r="G3" s="379" t="s">
        <v>331</v>
      </c>
      <c r="H3" s="380" t="s">
        <v>330</v>
      </c>
      <c r="I3" s="378" t="s">
        <v>331</v>
      </c>
      <c r="J3" s="85"/>
    </row>
    <row r="4" spans="1:18" ht="11.25" customHeight="1">
      <c r="A4" s="208" t="s">
        <v>421</v>
      </c>
      <c r="B4" s="146">
        <v>7597696.81</v>
      </c>
      <c r="C4" s="143">
        <v>90.5</v>
      </c>
      <c r="D4" s="143">
        <v>107759</v>
      </c>
      <c r="E4" s="143">
        <v>99.1</v>
      </c>
      <c r="F4" s="143">
        <v>4013699.2</v>
      </c>
      <c r="G4" s="143">
        <v>101.7</v>
      </c>
      <c r="H4" s="143">
        <v>607713.9</v>
      </c>
      <c r="I4" s="143">
        <v>104.1</v>
      </c>
      <c r="K4" s="137"/>
      <c r="L4" s="137"/>
      <c r="M4" s="137"/>
      <c r="N4" s="137"/>
      <c r="O4" s="137"/>
      <c r="P4" s="137"/>
      <c r="Q4" s="137"/>
      <c r="R4" s="137"/>
    </row>
    <row r="5" spans="1:18" ht="11.25" customHeight="1">
      <c r="A5" s="192" t="s">
        <v>422</v>
      </c>
      <c r="B5" s="147">
        <v>383095.68</v>
      </c>
      <c r="C5" s="144">
        <v>70.8</v>
      </c>
      <c r="D5" s="144">
        <v>2464</v>
      </c>
      <c r="E5" s="144">
        <v>81.5</v>
      </c>
      <c r="F5" s="144">
        <v>163592.1</v>
      </c>
      <c r="G5" s="144">
        <v>98.1</v>
      </c>
      <c r="H5" s="144">
        <v>30111.2</v>
      </c>
      <c r="I5" s="144">
        <v>103.1</v>
      </c>
      <c r="K5" s="137"/>
      <c r="L5" s="137"/>
      <c r="M5" s="137"/>
      <c r="N5" s="137"/>
      <c r="O5" s="137"/>
      <c r="P5" s="137"/>
      <c r="Q5" s="137"/>
      <c r="R5" s="137"/>
    </row>
    <row r="6" spans="1:18" ht="11.25" customHeight="1">
      <c r="A6" s="192" t="s">
        <v>423</v>
      </c>
      <c r="B6" s="147">
        <v>132020.7</v>
      </c>
      <c r="C6" s="144">
        <v>113.5</v>
      </c>
      <c r="D6" s="144">
        <v>4353.3</v>
      </c>
      <c r="E6" s="144">
        <v>77.3</v>
      </c>
      <c r="F6" s="144">
        <v>128395.8</v>
      </c>
      <c r="G6" s="144">
        <v>94</v>
      </c>
      <c r="H6" s="144">
        <v>40373.5</v>
      </c>
      <c r="I6" s="144">
        <v>94.7</v>
      </c>
      <c r="K6" s="137"/>
      <c r="L6" s="137"/>
      <c r="M6" s="137"/>
      <c r="N6" s="137"/>
      <c r="O6" s="137"/>
      <c r="P6" s="137"/>
      <c r="Q6" s="137"/>
      <c r="R6" s="137"/>
    </row>
    <row r="7" spans="1:18" ht="11.25" customHeight="1">
      <c r="A7" s="192" t="s">
        <v>424</v>
      </c>
      <c r="B7" s="147">
        <v>400849.17</v>
      </c>
      <c r="C7" s="144">
        <v>105.5</v>
      </c>
      <c r="D7" s="144">
        <v>9646.8</v>
      </c>
      <c r="E7" s="144">
        <v>122.1</v>
      </c>
      <c r="F7" s="144">
        <v>242992.4</v>
      </c>
      <c r="G7" s="144">
        <v>107.9</v>
      </c>
      <c r="H7" s="144">
        <v>44602.7</v>
      </c>
      <c r="I7" s="144">
        <v>113.8</v>
      </c>
      <c r="K7" s="137"/>
      <c r="L7" s="137"/>
      <c r="M7" s="137"/>
      <c r="N7" s="137"/>
      <c r="O7" s="137"/>
      <c r="P7" s="137"/>
      <c r="Q7" s="137"/>
      <c r="R7" s="137"/>
    </row>
    <row r="8" spans="1:18" ht="11.25" customHeight="1">
      <c r="A8" s="192" t="s">
        <v>425</v>
      </c>
      <c r="B8" s="147">
        <v>74632.87</v>
      </c>
      <c r="C8" s="144">
        <v>102.6</v>
      </c>
      <c r="D8" s="144">
        <v>1510.2</v>
      </c>
      <c r="E8" s="144">
        <v>211.8</v>
      </c>
      <c r="F8" s="144">
        <v>158543.4</v>
      </c>
      <c r="G8" s="144">
        <v>108.3</v>
      </c>
      <c r="H8" s="144">
        <v>64675.8</v>
      </c>
      <c r="I8" s="144">
        <v>111.9</v>
      </c>
      <c r="K8" s="137"/>
      <c r="L8" s="137"/>
      <c r="M8" s="137"/>
      <c r="N8" s="137"/>
      <c r="O8" s="137"/>
      <c r="P8" s="137"/>
      <c r="Q8" s="137"/>
      <c r="R8" s="137"/>
    </row>
    <row r="9" spans="1:18" ht="11.25" customHeight="1">
      <c r="A9" s="192" t="s">
        <v>426</v>
      </c>
      <c r="B9" s="147">
        <v>113103.61</v>
      </c>
      <c r="C9" s="144">
        <v>78.5</v>
      </c>
      <c r="D9" s="144">
        <v>1832.2</v>
      </c>
      <c r="E9" s="144">
        <v>55.9</v>
      </c>
      <c r="F9" s="144">
        <v>67727.2</v>
      </c>
      <c r="G9" s="144">
        <v>98.8</v>
      </c>
      <c r="H9" s="144">
        <v>11503.8</v>
      </c>
      <c r="I9" s="144">
        <v>79.1</v>
      </c>
      <c r="K9" s="137"/>
      <c r="L9" s="137"/>
      <c r="M9" s="137"/>
      <c r="N9" s="137"/>
      <c r="O9" s="137"/>
      <c r="P9" s="137"/>
      <c r="Q9" s="137"/>
      <c r="R9" s="137"/>
    </row>
    <row r="10" spans="1:18" ht="11.25" customHeight="1">
      <c r="A10" s="192" t="s">
        <v>427</v>
      </c>
      <c r="B10" s="147">
        <v>451588.15</v>
      </c>
      <c r="C10" s="144">
        <v>100.4</v>
      </c>
      <c r="D10" s="144">
        <v>4213</v>
      </c>
      <c r="E10" s="144">
        <v>97.1</v>
      </c>
      <c r="F10" s="144">
        <v>143256</v>
      </c>
      <c r="G10" s="144">
        <v>102.7</v>
      </c>
      <c r="H10" s="144">
        <v>49443.1</v>
      </c>
      <c r="I10" s="144">
        <v>116.3</v>
      </c>
      <c r="K10" s="137"/>
      <c r="L10" s="137"/>
      <c r="M10" s="137"/>
      <c r="N10" s="137"/>
      <c r="O10" s="137"/>
      <c r="P10" s="137"/>
      <c r="Q10" s="137"/>
      <c r="R10" s="137"/>
    </row>
    <row r="11" spans="1:18" ht="11.25" customHeight="1">
      <c r="A11" s="192" t="s">
        <v>428</v>
      </c>
      <c r="B11" s="147">
        <v>578033.35</v>
      </c>
      <c r="C11" s="144">
        <v>64.4</v>
      </c>
      <c r="D11" s="144">
        <v>8054.9</v>
      </c>
      <c r="E11" s="144">
        <v>61.3</v>
      </c>
      <c r="F11" s="144">
        <v>827714.8</v>
      </c>
      <c r="G11" s="144">
        <v>102.5</v>
      </c>
      <c r="H11" s="144">
        <v>52523.6</v>
      </c>
      <c r="I11" s="144">
        <v>87.3</v>
      </c>
      <c r="K11" s="137"/>
      <c r="L11" s="137"/>
      <c r="M11" s="137"/>
      <c r="N11" s="137"/>
      <c r="O11" s="137"/>
      <c r="P11" s="137"/>
      <c r="Q11" s="137"/>
      <c r="R11" s="137"/>
    </row>
    <row r="12" spans="1:18" ht="11.25" customHeight="1">
      <c r="A12" s="192" t="s">
        <v>429</v>
      </c>
      <c r="B12" s="147">
        <v>685071.66</v>
      </c>
      <c r="C12" s="144">
        <v>97.8</v>
      </c>
      <c r="D12" s="144">
        <v>5484.5</v>
      </c>
      <c r="E12" s="144">
        <v>80.7</v>
      </c>
      <c r="F12" s="144">
        <v>342160</v>
      </c>
      <c r="G12" s="144">
        <v>98.6</v>
      </c>
      <c r="H12" s="144">
        <v>28905.5</v>
      </c>
      <c r="I12" s="144">
        <v>84.2</v>
      </c>
      <c r="K12" s="137"/>
      <c r="L12" s="137"/>
      <c r="M12" s="137"/>
      <c r="N12" s="137"/>
      <c r="O12" s="137"/>
      <c r="P12" s="137"/>
      <c r="Q12" s="137"/>
      <c r="R12" s="137"/>
    </row>
    <row r="13" spans="1:18" ht="11.25" customHeight="1">
      <c r="A13" s="192" t="s">
        <v>430</v>
      </c>
      <c r="B13" s="147">
        <v>89694.59</v>
      </c>
      <c r="C13" s="144">
        <v>75.2</v>
      </c>
      <c r="D13" s="144">
        <v>2433.4</v>
      </c>
      <c r="E13" s="144">
        <v>88.7</v>
      </c>
      <c r="F13" s="144">
        <v>129998.7</v>
      </c>
      <c r="G13" s="144">
        <v>112.4</v>
      </c>
      <c r="H13" s="144">
        <v>47636.2</v>
      </c>
      <c r="I13" s="144">
        <v>134.4</v>
      </c>
      <c r="K13" s="137"/>
      <c r="L13" s="137"/>
      <c r="M13" s="137"/>
      <c r="N13" s="137"/>
      <c r="O13" s="137"/>
      <c r="P13" s="137"/>
      <c r="Q13" s="137"/>
      <c r="R13" s="137"/>
    </row>
    <row r="14" spans="1:18" ht="11.25" customHeight="1">
      <c r="A14" s="192" t="s">
        <v>431</v>
      </c>
      <c r="B14" s="147">
        <v>35282.09</v>
      </c>
      <c r="C14" s="144">
        <v>110.8</v>
      </c>
      <c r="D14" s="144">
        <v>1602.9</v>
      </c>
      <c r="E14" s="144">
        <v>106.6</v>
      </c>
      <c r="F14" s="144">
        <v>241302</v>
      </c>
      <c r="G14" s="144">
        <v>96.7</v>
      </c>
      <c r="H14" s="144">
        <v>33772.5</v>
      </c>
      <c r="I14" s="144">
        <v>100.1</v>
      </c>
      <c r="K14" s="137"/>
      <c r="L14" s="137"/>
      <c r="M14" s="137"/>
      <c r="N14" s="137"/>
      <c r="O14" s="137"/>
      <c r="P14" s="137"/>
      <c r="Q14" s="137"/>
      <c r="R14" s="137"/>
    </row>
    <row r="15" spans="1:18" ht="11.25" customHeight="1">
      <c r="A15" s="192" t="s">
        <v>432</v>
      </c>
      <c r="B15" s="147">
        <v>580722.38</v>
      </c>
      <c r="C15" s="144">
        <v>100.7</v>
      </c>
      <c r="D15" s="144">
        <v>9877.6</v>
      </c>
      <c r="E15" s="144">
        <v>89.4</v>
      </c>
      <c r="F15" s="144">
        <v>123116</v>
      </c>
      <c r="G15" s="144">
        <v>96.8</v>
      </c>
      <c r="H15" s="144">
        <v>35382.6</v>
      </c>
      <c r="I15" s="144">
        <v>95.9</v>
      </c>
      <c r="K15" s="137"/>
      <c r="L15" s="137"/>
      <c r="M15" s="137"/>
      <c r="N15" s="137"/>
      <c r="O15" s="137"/>
      <c r="P15" s="137"/>
      <c r="Q15" s="137"/>
      <c r="R15" s="137"/>
    </row>
    <row r="16" spans="1:18" ht="11.25" customHeight="1">
      <c r="A16" s="192" t="s">
        <v>433</v>
      </c>
      <c r="B16" s="147">
        <v>140925.74</v>
      </c>
      <c r="C16" s="144">
        <v>89.6</v>
      </c>
      <c r="D16" s="144">
        <v>955.4</v>
      </c>
      <c r="E16" s="144">
        <v>77.5</v>
      </c>
      <c r="F16" s="144">
        <v>69798.6</v>
      </c>
      <c r="G16" s="144">
        <v>97.8</v>
      </c>
      <c r="H16" s="144">
        <v>11236.2</v>
      </c>
      <c r="I16" s="144">
        <v>88.2</v>
      </c>
      <c r="K16" s="137"/>
      <c r="L16" s="137"/>
      <c r="M16" s="137"/>
      <c r="N16" s="137"/>
      <c r="O16" s="137"/>
      <c r="P16" s="137"/>
      <c r="Q16" s="137"/>
      <c r="R16" s="137"/>
    </row>
    <row r="17" spans="1:18" ht="11.25" customHeight="1">
      <c r="A17" s="192" t="s">
        <v>434</v>
      </c>
      <c r="B17" s="147">
        <v>236417.94</v>
      </c>
      <c r="C17" s="144">
        <v>68.3</v>
      </c>
      <c r="D17" s="144">
        <v>1471.9</v>
      </c>
      <c r="E17" s="144">
        <v>71.7</v>
      </c>
      <c r="F17" s="144">
        <v>102708.6</v>
      </c>
      <c r="G17" s="144">
        <v>102.7</v>
      </c>
      <c r="H17" s="144">
        <v>28495.7</v>
      </c>
      <c r="I17" s="144">
        <v>120</v>
      </c>
      <c r="K17" s="137"/>
      <c r="L17" s="137"/>
      <c r="M17" s="137"/>
      <c r="N17" s="137"/>
      <c r="O17" s="137"/>
      <c r="P17" s="137"/>
      <c r="Q17" s="137"/>
      <c r="R17" s="137"/>
    </row>
    <row r="18" spans="1:18" ht="11.25" customHeight="1">
      <c r="A18" s="192" t="s">
        <v>435</v>
      </c>
      <c r="B18" s="147">
        <v>587207.68</v>
      </c>
      <c r="C18" s="144">
        <v>81.2</v>
      </c>
      <c r="D18" s="144">
        <v>8166.9</v>
      </c>
      <c r="E18" s="144">
        <v>85.4</v>
      </c>
      <c r="F18" s="144">
        <v>661659.2</v>
      </c>
      <c r="G18" s="144">
        <v>98.1</v>
      </c>
      <c r="H18" s="144">
        <v>36733.6</v>
      </c>
      <c r="I18" s="144">
        <v>100.9</v>
      </c>
      <c r="K18" s="137"/>
      <c r="L18" s="137"/>
      <c r="M18" s="137"/>
      <c r="N18" s="137"/>
      <c r="O18" s="137"/>
      <c r="P18" s="137"/>
      <c r="Q18" s="137"/>
      <c r="R18" s="137"/>
    </row>
    <row r="19" spans="1:18" ht="11.25" customHeight="1">
      <c r="A19" s="192" t="s">
        <v>436</v>
      </c>
      <c r="B19" s="147">
        <v>502251.58</v>
      </c>
      <c r="C19" s="144">
        <v>72.4</v>
      </c>
      <c r="D19" s="144">
        <v>11796.8</v>
      </c>
      <c r="E19" s="144">
        <v>112.3</v>
      </c>
      <c r="F19" s="144">
        <v>195362.7</v>
      </c>
      <c r="G19" s="144">
        <v>110</v>
      </c>
      <c r="H19" s="144">
        <v>40117.1</v>
      </c>
      <c r="I19" s="144">
        <v>108.5</v>
      </c>
      <c r="K19" s="137"/>
      <c r="L19" s="137"/>
      <c r="M19" s="137"/>
      <c r="N19" s="137"/>
      <c r="O19" s="137"/>
      <c r="P19" s="137"/>
      <c r="Q19" s="137"/>
      <c r="R19" s="137"/>
    </row>
    <row r="20" spans="1:18" ht="11.25" customHeight="1">
      <c r="A20" s="192" t="s">
        <v>437</v>
      </c>
      <c r="B20" s="147">
        <v>2100251.43</v>
      </c>
      <c r="C20" s="144">
        <v>107.7</v>
      </c>
      <c r="D20" s="144">
        <v>24162.8</v>
      </c>
      <c r="E20" s="144">
        <v>131.9</v>
      </c>
      <c r="F20" s="144">
        <v>288659.9</v>
      </c>
      <c r="G20" s="144">
        <v>108.3</v>
      </c>
      <c r="H20" s="144">
        <v>37824.7</v>
      </c>
      <c r="I20" s="144">
        <v>110.3</v>
      </c>
      <c r="K20" s="137"/>
      <c r="L20" s="137"/>
      <c r="M20" s="137"/>
      <c r="N20" s="137"/>
      <c r="O20" s="137"/>
      <c r="P20" s="137"/>
      <c r="Q20" s="137"/>
      <c r="R20" s="137"/>
    </row>
    <row r="21" spans="1:18" ht="11.25" customHeight="1">
      <c r="A21" s="97" t="s">
        <v>438</v>
      </c>
      <c r="B21" s="150">
        <v>506548.2</v>
      </c>
      <c r="C21" s="145">
        <v>102.2</v>
      </c>
      <c r="D21" s="145">
        <v>9732.4</v>
      </c>
      <c r="E21" s="145">
        <v>140.5</v>
      </c>
      <c r="F21" s="145">
        <v>126712</v>
      </c>
      <c r="G21" s="145">
        <v>101.6</v>
      </c>
      <c r="H21" s="145">
        <v>14376.1</v>
      </c>
      <c r="I21" s="145">
        <v>107.6</v>
      </c>
      <c r="K21" s="137"/>
      <c r="L21" s="137"/>
      <c r="M21" s="137"/>
      <c r="N21" s="137"/>
      <c r="O21" s="137"/>
      <c r="P21" s="137"/>
      <c r="Q21" s="137"/>
      <c r="R21" s="137"/>
    </row>
    <row r="22" spans="1:5" s="167" customFormat="1" ht="11.25" customHeight="1">
      <c r="A22" s="456" t="s">
        <v>364</v>
      </c>
      <c r="B22" s="457"/>
      <c r="C22" s="457"/>
      <c r="D22" s="457"/>
      <c r="E22" s="457"/>
    </row>
    <row r="23" spans="1:10" s="162" customFormat="1" ht="11.25" customHeight="1">
      <c r="A23" s="163" t="s">
        <v>365</v>
      </c>
      <c r="B23" s="164"/>
      <c r="C23" s="164"/>
      <c r="D23" s="164"/>
      <c r="E23" s="164"/>
      <c r="F23" s="164"/>
      <c r="G23" s="164"/>
      <c r="H23" s="164"/>
      <c r="I23" s="164"/>
      <c r="J23" s="165"/>
    </row>
    <row r="24" spans="1:10" s="162" customFormat="1" ht="11.25" customHeight="1">
      <c r="A24" s="163" t="s">
        <v>332</v>
      </c>
      <c r="B24" s="164"/>
      <c r="C24" s="164"/>
      <c r="D24" s="164"/>
      <c r="E24" s="164"/>
      <c r="F24" s="164"/>
      <c r="G24" s="164"/>
      <c r="H24" s="164"/>
      <c r="I24" s="164"/>
      <c r="J24" s="165"/>
    </row>
    <row r="25" spans="2:9" ht="12.75">
      <c r="B25" s="136"/>
      <c r="C25" s="122"/>
      <c r="D25" s="122"/>
      <c r="E25" s="122"/>
      <c r="F25" s="122"/>
      <c r="G25" s="122"/>
      <c r="H25" s="122"/>
      <c r="I25" s="122"/>
    </row>
    <row r="26" spans="2:9" ht="12.75">
      <c r="B26" s="136"/>
      <c r="C26" s="122"/>
      <c r="D26" s="122"/>
      <c r="E26" s="122"/>
      <c r="F26" s="122"/>
      <c r="G26" s="122"/>
      <c r="H26" s="122"/>
      <c r="I26" s="122"/>
    </row>
    <row r="27" spans="2:9" ht="12.75">
      <c r="B27" s="136"/>
      <c r="C27" s="122"/>
      <c r="D27" s="122"/>
      <c r="E27" s="122"/>
      <c r="F27" s="122"/>
      <c r="G27" s="122"/>
      <c r="H27" s="122"/>
      <c r="I27" s="122"/>
    </row>
    <row r="28" spans="2:9" ht="12.75">
      <c r="B28" s="136"/>
      <c r="C28" s="122"/>
      <c r="D28" s="122"/>
      <c r="E28" s="122"/>
      <c r="F28" s="122"/>
      <c r="G28" s="122"/>
      <c r="H28" s="122"/>
      <c r="I28" s="122"/>
    </row>
    <row r="29" spans="2:9" ht="12.75">
      <c r="B29" s="136"/>
      <c r="C29" s="122"/>
      <c r="D29" s="122"/>
      <c r="E29" s="122"/>
      <c r="F29" s="122"/>
      <c r="G29" s="122"/>
      <c r="H29" s="122"/>
      <c r="I29" s="122"/>
    </row>
    <row r="30" spans="2:9" ht="12.75">
      <c r="B30" s="136"/>
      <c r="C30" s="122"/>
      <c r="D30" s="122"/>
      <c r="E30" s="122"/>
      <c r="F30" s="122"/>
      <c r="G30" s="122"/>
      <c r="H30" s="122"/>
      <c r="I30" s="122"/>
    </row>
    <row r="31" spans="2:9" ht="12.75">
      <c r="B31" s="136"/>
      <c r="C31" s="122"/>
      <c r="D31" s="122"/>
      <c r="E31" s="122"/>
      <c r="F31" s="122"/>
      <c r="G31" s="122"/>
      <c r="H31" s="122"/>
      <c r="I31" s="122"/>
    </row>
    <row r="32" spans="2:9" ht="12.75">
      <c r="B32" s="136"/>
      <c r="C32" s="122"/>
      <c r="D32" s="122"/>
      <c r="E32" s="122"/>
      <c r="F32" s="122"/>
      <c r="G32" s="122"/>
      <c r="H32" s="122"/>
      <c r="I32" s="122"/>
    </row>
    <row r="33" spans="2:9" ht="12.75">
      <c r="B33" s="136"/>
      <c r="C33" s="122"/>
      <c r="D33" s="122"/>
      <c r="E33" s="122"/>
      <c r="F33" s="122"/>
      <c r="G33" s="122"/>
      <c r="H33" s="122"/>
      <c r="I33" s="122"/>
    </row>
    <row r="34" spans="2:9" ht="12.75">
      <c r="B34" s="136"/>
      <c r="C34" s="122"/>
      <c r="D34" s="122"/>
      <c r="E34" s="122"/>
      <c r="F34" s="122"/>
      <c r="G34" s="122"/>
      <c r="H34" s="122"/>
      <c r="I34" s="122"/>
    </row>
    <row r="35" spans="2:9" ht="12.75">
      <c r="B35" s="136"/>
      <c r="C35" s="122"/>
      <c r="D35" s="122"/>
      <c r="E35" s="122"/>
      <c r="F35" s="122"/>
      <c r="G35" s="122"/>
      <c r="H35" s="122"/>
      <c r="I35" s="122"/>
    </row>
    <row r="36" spans="2:9" ht="12.75">
      <c r="B36" s="136"/>
      <c r="C36" s="122"/>
      <c r="D36" s="122"/>
      <c r="E36" s="122"/>
      <c r="F36" s="122"/>
      <c r="G36" s="122"/>
      <c r="H36" s="122"/>
      <c r="I36" s="122"/>
    </row>
    <row r="37" spans="2:9" ht="12.75">
      <c r="B37" s="136"/>
      <c r="C37" s="122"/>
      <c r="D37" s="122"/>
      <c r="E37" s="122"/>
      <c r="F37" s="122"/>
      <c r="G37" s="122"/>
      <c r="H37" s="122"/>
      <c r="I37" s="122"/>
    </row>
    <row r="38" spans="2:9" ht="12.75">
      <c r="B38" s="136"/>
      <c r="C38" s="122"/>
      <c r="D38" s="122"/>
      <c r="E38" s="122"/>
      <c r="F38" s="122"/>
      <c r="G38" s="122"/>
      <c r="H38" s="122"/>
      <c r="I38" s="122"/>
    </row>
    <row r="39" spans="2:9" ht="12.75">
      <c r="B39" s="136"/>
      <c r="C39" s="122"/>
      <c r="D39" s="122"/>
      <c r="E39" s="122"/>
      <c r="F39" s="122"/>
      <c r="G39" s="122"/>
      <c r="H39" s="122"/>
      <c r="I39" s="122"/>
    </row>
    <row r="40" spans="2:9" ht="12.75">
      <c r="B40" s="122"/>
      <c r="C40" s="122"/>
      <c r="D40" s="122"/>
      <c r="E40" s="122"/>
      <c r="F40" s="122"/>
      <c r="G40" s="122"/>
      <c r="H40" s="122"/>
      <c r="I40" s="122"/>
    </row>
  </sheetData>
  <sheetProtection/>
  <mergeCells count="7">
    <mergeCell ref="A22:E22"/>
    <mergeCell ref="A1:I1"/>
    <mergeCell ref="A2:A3"/>
    <mergeCell ref="B2:C2"/>
    <mergeCell ref="D2:E2"/>
    <mergeCell ref="F2:G2"/>
    <mergeCell ref="H2:I2"/>
  </mergeCells>
  <printOptions/>
  <pageMargins left="0.7874015748031497" right="0.3937007874015748" top="0.3937007874015748" bottom="0.3937007874015748" header="0" footer="0.1968503937007874"/>
  <pageSetup horizontalDpi="600" verticalDpi="600" orientation="landscape" paperSize="9" r:id="rId1"/>
  <headerFooter>
    <oddFooter>&amp;R&amp;"-,полужирный"&amp;8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C114" sqref="C114"/>
    </sheetView>
  </sheetViews>
  <sheetFormatPr defaultColWidth="9.00390625" defaultRowHeight="12.75"/>
  <cols>
    <col min="1" max="1" width="51.00390625" style="0" customWidth="1"/>
    <col min="2" max="2" width="30.00390625" style="0" customWidth="1"/>
    <col min="3" max="3" width="29.00390625" style="0" customWidth="1"/>
    <col min="4" max="4" width="26.25390625" style="0" customWidth="1"/>
    <col min="5" max="5" width="15.125" style="0" customWidth="1"/>
  </cols>
  <sheetData>
    <row r="1" spans="1:4" ht="15.75" customHeight="1">
      <c r="A1" s="460" t="s">
        <v>366</v>
      </c>
      <c r="B1" s="460"/>
      <c r="C1" s="460"/>
      <c r="D1" s="460"/>
    </row>
    <row r="2" spans="1:5" ht="22.5">
      <c r="A2" s="119"/>
      <c r="B2" s="377" t="s">
        <v>367</v>
      </c>
      <c r="C2" s="71" t="s">
        <v>345</v>
      </c>
      <c r="D2" s="72" t="s">
        <v>368</v>
      </c>
      <c r="E2" s="85"/>
    </row>
    <row r="3" spans="1:5" s="16" customFormat="1" ht="11.25" customHeight="1">
      <c r="A3" s="129" t="s">
        <v>1</v>
      </c>
      <c r="B3" s="73">
        <v>548157.5</v>
      </c>
      <c r="C3" s="126" t="s">
        <v>283</v>
      </c>
      <c r="D3" s="73" t="s">
        <v>284</v>
      </c>
      <c r="E3" s="340"/>
    </row>
    <row r="4" spans="1:6" ht="11.25" customHeight="1">
      <c r="A4" s="89" t="s">
        <v>93</v>
      </c>
      <c r="B4" s="127" t="s">
        <v>2</v>
      </c>
      <c r="C4" s="127" t="s">
        <v>2</v>
      </c>
      <c r="D4" s="127" t="s">
        <v>2</v>
      </c>
      <c r="E4" s="231"/>
      <c r="F4" s="16"/>
    </row>
    <row r="5" spans="1:6" ht="11.25" customHeight="1">
      <c r="A5" s="82" t="s">
        <v>149</v>
      </c>
      <c r="B5" s="56">
        <v>214443.5</v>
      </c>
      <c r="C5" s="128">
        <v>1889.77</v>
      </c>
      <c r="D5" s="56">
        <v>5943.9</v>
      </c>
      <c r="E5" s="230"/>
      <c r="F5" s="16"/>
    </row>
    <row r="6" spans="1:6" ht="11.25" customHeight="1">
      <c r="A6" s="89" t="s">
        <v>94</v>
      </c>
      <c r="B6" s="127" t="s">
        <v>2</v>
      </c>
      <c r="C6" s="127" t="s">
        <v>2</v>
      </c>
      <c r="D6" s="127" t="s">
        <v>2</v>
      </c>
      <c r="E6" s="231"/>
      <c r="F6" s="16"/>
    </row>
    <row r="7" spans="1:6" ht="11.25" customHeight="1">
      <c r="A7" s="89" t="s">
        <v>95</v>
      </c>
      <c r="B7" s="56">
        <v>106.7</v>
      </c>
      <c r="C7" s="128">
        <v>63.14</v>
      </c>
      <c r="D7" s="56">
        <v>56</v>
      </c>
      <c r="E7" s="231"/>
      <c r="F7" s="16"/>
    </row>
    <row r="8" spans="1:6" ht="11.25" customHeight="1">
      <c r="A8" s="82" t="s">
        <v>96</v>
      </c>
      <c r="B8" s="56">
        <v>232814</v>
      </c>
      <c r="C8" s="128">
        <v>36071.02</v>
      </c>
      <c r="D8" s="56">
        <v>23041</v>
      </c>
      <c r="E8" s="230"/>
      <c r="F8" s="16"/>
    </row>
    <row r="9" spans="1:6" ht="11.25" customHeight="1">
      <c r="A9" s="89" t="s">
        <v>94</v>
      </c>
      <c r="B9" s="127" t="s">
        <v>2</v>
      </c>
      <c r="C9" s="127" t="s">
        <v>2</v>
      </c>
      <c r="D9" s="127" t="s">
        <v>2</v>
      </c>
      <c r="E9" s="231"/>
      <c r="F9" s="16"/>
    </row>
    <row r="10" spans="1:6" ht="11.25" customHeight="1">
      <c r="A10" s="89" t="s">
        <v>95</v>
      </c>
      <c r="B10" s="56">
        <v>9205.4</v>
      </c>
      <c r="C10" s="128">
        <v>14654.76</v>
      </c>
      <c r="D10" s="56">
        <v>1722</v>
      </c>
      <c r="E10" s="231"/>
      <c r="F10" s="16"/>
    </row>
    <row r="11" spans="1:6" ht="11.25" customHeight="1">
      <c r="A11" s="133" t="s">
        <v>97</v>
      </c>
      <c r="B11" s="56">
        <v>8190.9</v>
      </c>
      <c r="C11" s="128">
        <v>12928.34</v>
      </c>
      <c r="D11" s="56">
        <v>1310.5</v>
      </c>
      <c r="E11" s="232"/>
      <c r="F11" s="16"/>
    </row>
    <row r="12" spans="1:6" ht="11.25" customHeight="1">
      <c r="A12" s="133" t="s">
        <v>98</v>
      </c>
      <c r="B12" s="56">
        <v>2434.3</v>
      </c>
      <c r="C12" s="128">
        <v>1821.48</v>
      </c>
      <c r="D12" s="56">
        <v>426.3</v>
      </c>
      <c r="E12" s="232"/>
      <c r="F12" s="16"/>
    </row>
    <row r="13" spans="1:6" ht="11.25" customHeight="1">
      <c r="A13" s="82" t="s">
        <v>99</v>
      </c>
      <c r="B13" s="56">
        <v>13196.5</v>
      </c>
      <c r="C13" s="128">
        <v>68533.59</v>
      </c>
      <c r="D13" s="56">
        <v>2077.6</v>
      </c>
      <c r="E13" s="230"/>
      <c r="F13" s="16"/>
    </row>
    <row r="14" spans="1:6" ht="11.25" customHeight="1">
      <c r="A14" s="89" t="s">
        <v>94</v>
      </c>
      <c r="B14" s="127" t="s">
        <v>2</v>
      </c>
      <c r="C14" s="127" t="s">
        <v>2</v>
      </c>
      <c r="D14" s="127" t="s">
        <v>2</v>
      </c>
      <c r="E14" s="231"/>
      <c r="F14" s="16"/>
    </row>
    <row r="15" spans="1:6" ht="11.25" customHeight="1">
      <c r="A15" s="89" t="s">
        <v>95</v>
      </c>
      <c r="B15" s="56">
        <v>7999.8</v>
      </c>
      <c r="C15" s="128">
        <v>65944.25</v>
      </c>
      <c r="D15" s="56">
        <v>1653.5</v>
      </c>
      <c r="E15" s="231"/>
      <c r="F15" s="16"/>
    </row>
    <row r="16" spans="1:6" ht="11.25" customHeight="1">
      <c r="A16" s="89" t="s">
        <v>100</v>
      </c>
      <c r="B16" s="56">
        <v>294</v>
      </c>
      <c r="C16" s="128">
        <v>164.61</v>
      </c>
      <c r="D16" s="56">
        <v>1.9</v>
      </c>
      <c r="E16" s="231"/>
      <c r="F16" s="16"/>
    </row>
    <row r="17" spans="1:6" ht="11.25" customHeight="1">
      <c r="A17" s="82" t="s">
        <v>101</v>
      </c>
      <c r="B17" s="56">
        <v>87703.5</v>
      </c>
      <c r="C17" s="128">
        <v>1011617.53</v>
      </c>
      <c r="D17" s="56">
        <v>16932</v>
      </c>
      <c r="E17" s="230"/>
      <c r="F17" s="16"/>
    </row>
    <row r="18" spans="1:6" ht="11.25" customHeight="1">
      <c r="A18" s="89" t="s">
        <v>94</v>
      </c>
      <c r="B18" s="127" t="s">
        <v>2</v>
      </c>
      <c r="C18" s="127" t="s">
        <v>2</v>
      </c>
      <c r="D18" s="127" t="s">
        <v>2</v>
      </c>
      <c r="E18" s="231"/>
      <c r="F18" s="16"/>
    </row>
    <row r="19" spans="1:6" ht="11.25" customHeight="1">
      <c r="A19" s="89" t="s">
        <v>95</v>
      </c>
      <c r="B19" s="56">
        <v>70568.5</v>
      </c>
      <c r="C19" s="128">
        <v>943907.74</v>
      </c>
      <c r="D19" s="56">
        <v>16524.1</v>
      </c>
      <c r="E19" s="231"/>
      <c r="F19" s="16"/>
    </row>
    <row r="20" spans="1:6" ht="11.25" customHeight="1">
      <c r="A20" s="89" t="s">
        <v>102</v>
      </c>
      <c r="B20" s="56">
        <v>1704.7</v>
      </c>
      <c r="C20" s="128">
        <v>27658.75</v>
      </c>
      <c r="D20" s="56">
        <v>131.1</v>
      </c>
      <c r="E20" s="231"/>
      <c r="F20" s="16"/>
    </row>
    <row r="21" spans="1:6" ht="11.25" customHeight="1">
      <c r="A21" s="89" t="s">
        <v>103</v>
      </c>
      <c r="B21" s="56">
        <v>1719.3</v>
      </c>
      <c r="C21" s="128">
        <v>27884.08</v>
      </c>
      <c r="D21" s="56">
        <v>118.3</v>
      </c>
      <c r="E21" s="231"/>
      <c r="F21" s="16"/>
    </row>
    <row r="22" spans="1:6" s="85" customFormat="1" ht="11.25" customHeight="1">
      <c r="A22" s="89" t="s">
        <v>100</v>
      </c>
      <c r="B22" s="56">
        <v>10993.3</v>
      </c>
      <c r="C22" s="128">
        <v>2429.76</v>
      </c>
      <c r="D22" s="56">
        <v>60.9</v>
      </c>
      <c r="E22" s="335"/>
      <c r="F22" s="101"/>
    </row>
    <row r="23" spans="2:4" s="85" customFormat="1" ht="12.75">
      <c r="B23" s="468" t="s">
        <v>297</v>
      </c>
      <c r="C23" s="468"/>
      <c r="D23" s="468"/>
    </row>
    <row r="24" spans="1:4" s="101" customFormat="1" ht="11.25" customHeight="1">
      <c r="A24" s="74" t="s">
        <v>110</v>
      </c>
      <c r="B24" s="56">
        <v>624.1</v>
      </c>
      <c r="C24" s="128">
        <v>9050.27</v>
      </c>
      <c r="D24" s="56">
        <v>93.2</v>
      </c>
    </row>
    <row r="25" spans="1:4" s="85" customFormat="1" ht="11.25" customHeight="1">
      <c r="A25" s="131" t="s">
        <v>104</v>
      </c>
      <c r="B25" s="336"/>
      <c r="C25" s="336"/>
      <c r="D25" s="336"/>
    </row>
    <row r="26" spans="1:4" s="85" customFormat="1" ht="11.25" customHeight="1">
      <c r="A26" s="337" t="s">
        <v>179</v>
      </c>
      <c r="B26" s="233">
        <v>0.4</v>
      </c>
      <c r="C26" s="233">
        <v>8.18</v>
      </c>
      <c r="D26" s="234">
        <v>0</v>
      </c>
    </row>
    <row r="27" spans="1:4" s="85" customFormat="1" ht="11.25" customHeight="1">
      <c r="A27" s="337" t="s">
        <v>101</v>
      </c>
      <c r="B27" s="333" t="s">
        <v>282</v>
      </c>
      <c r="C27" s="338" t="s">
        <v>282</v>
      </c>
      <c r="D27" s="333" t="s">
        <v>282</v>
      </c>
    </row>
    <row r="28" spans="2:4" s="85" customFormat="1" ht="12.75">
      <c r="B28" s="468" t="s">
        <v>299</v>
      </c>
      <c r="C28" s="468"/>
      <c r="D28" s="468"/>
    </row>
    <row r="29" spans="1:4" s="101" customFormat="1" ht="11.25" customHeight="1">
      <c r="A29" s="74" t="s">
        <v>1</v>
      </c>
      <c r="B29" s="282">
        <v>546985</v>
      </c>
      <c r="C29" s="196" t="s">
        <v>301</v>
      </c>
      <c r="D29" s="196" t="s">
        <v>302</v>
      </c>
    </row>
    <row r="30" spans="1:4" s="85" customFormat="1" ht="11.25" customHeight="1">
      <c r="A30" s="173" t="s">
        <v>93</v>
      </c>
      <c r="B30" s="194" t="s">
        <v>2</v>
      </c>
      <c r="C30" s="194" t="s">
        <v>2</v>
      </c>
      <c r="D30" s="194" t="s">
        <v>2</v>
      </c>
    </row>
    <row r="31" spans="1:4" s="85" customFormat="1" ht="11.25" customHeight="1">
      <c r="A31" s="82" t="s">
        <v>149</v>
      </c>
      <c r="B31" s="282">
        <v>214443.5</v>
      </c>
      <c r="C31" s="196">
        <v>1889.77</v>
      </c>
      <c r="D31" s="282">
        <v>5943.9</v>
      </c>
    </row>
    <row r="32" spans="1:4" s="85" customFormat="1" ht="11.25" customHeight="1">
      <c r="A32" s="197" t="s">
        <v>94</v>
      </c>
      <c r="B32" s="194" t="s">
        <v>2</v>
      </c>
      <c r="C32" s="194" t="s">
        <v>2</v>
      </c>
      <c r="D32" s="194" t="s">
        <v>2</v>
      </c>
    </row>
    <row r="33" spans="1:4" s="85" customFormat="1" ht="11.25" customHeight="1">
      <c r="A33" s="197" t="s">
        <v>95</v>
      </c>
      <c r="B33" s="282">
        <v>106.7</v>
      </c>
      <c r="C33" s="196">
        <v>63.14</v>
      </c>
      <c r="D33" s="282">
        <v>56</v>
      </c>
    </row>
    <row r="34" spans="1:6" s="85" customFormat="1" ht="11.25" customHeight="1">
      <c r="A34" s="173" t="s">
        <v>96</v>
      </c>
      <c r="B34" s="282">
        <v>232708.8</v>
      </c>
      <c r="C34" s="196">
        <v>33579.25</v>
      </c>
      <c r="D34" s="282">
        <v>22991.2</v>
      </c>
      <c r="F34" s="74"/>
    </row>
    <row r="35" spans="1:4" s="85" customFormat="1" ht="11.25" customHeight="1">
      <c r="A35" s="197" t="s">
        <v>94</v>
      </c>
      <c r="B35" s="194" t="s">
        <v>2</v>
      </c>
      <c r="C35" s="194" t="s">
        <v>2</v>
      </c>
      <c r="D35" s="194" t="s">
        <v>2</v>
      </c>
    </row>
    <row r="36" spans="1:4" s="85" customFormat="1" ht="11.25" customHeight="1">
      <c r="A36" s="197" t="s">
        <v>95</v>
      </c>
      <c r="B36" s="282">
        <v>9100.1</v>
      </c>
      <c r="C36" s="196">
        <v>12162.99</v>
      </c>
      <c r="D36" s="282">
        <v>1672.1</v>
      </c>
    </row>
    <row r="37" spans="1:4" s="85" customFormat="1" ht="11.25" customHeight="1">
      <c r="A37" s="198" t="s">
        <v>97</v>
      </c>
      <c r="B37" s="282">
        <v>8085.6</v>
      </c>
      <c r="C37" s="196">
        <v>10436.57</v>
      </c>
      <c r="D37" s="282">
        <v>1260.6</v>
      </c>
    </row>
    <row r="38" spans="1:4" s="85" customFormat="1" ht="11.25" customHeight="1">
      <c r="A38" s="198" t="s">
        <v>98</v>
      </c>
      <c r="B38" s="282">
        <v>2434.3</v>
      </c>
      <c r="C38" s="196">
        <v>1821.48</v>
      </c>
      <c r="D38" s="282">
        <v>426.3</v>
      </c>
    </row>
    <row r="39" spans="1:4" s="85" customFormat="1" ht="11.25" customHeight="1">
      <c r="A39" s="173" t="s">
        <v>99</v>
      </c>
      <c r="B39" s="282">
        <v>12852.2</v>
      </c>
      <c r="C39" s="196">
        <v>64111.02</v>
      </c>
      <c r="D39" s="282">
        <v>2063.8</v>
      </c>
    </row>
    <row r="40" spans="1:4" s="85" customFormat="1" ht="11.25" customHeight="1">
      <c r="A40" s="197" t="s">
        <v>94</v>
      </c>
      <c r="B40" s="194" t="s">
        <v>2</v>
      </c>
      <c r="C40" s="194" t="s">
        <v>2</v>
      </c>
      <c r="D40" s="194" t="s">
        <v>2</v>
      </c>
    </row>
    <row r="41" spans="1:4" s="85" customFormat="1" ht="11.25" customHeight="1">
      <c r="A41" s="197" t="s">
        <v>95</v>
      </c>
      <c r="B41" s="282">
        <v>7655.6</v>
      </c>
      <c r="C41" s="196">
        <v>61521.67</v>
      </c>
      <c r="D41" s="282">
        <v>1639.7</v>
      </c>
    </row>
    <row r="42" spans="1:4" s="85" customFormat="1" ht="11.25" customHeight="1">
      <c r="A42" s="197" t="s">
        <v>100</v>
      </c>
      <c r="B42" s="282">
        <v>294</v>
      </c>
      <c r="C42" s="196">
        <v>164.61</v>
      </c>
      <c r="D42" s="282">
        <v>1.9</v>
      </c>
    </row>
    <row r="43" spans="1:4" s="85" customFormat="1" ht="11.25" customHeight="1">
      <c r="A43" s="173" t="s">
        <v>101</v>
      </c>
      <c r="B43" s="282">
        <v>86980.4</v>
      </c>
      <c r="C43" s="196">
        <v>999188.93</v>
      </c>
      <c r="D43" s="282">
        <v>16816</v>
      </c>
    </row>
    <row r="44" spans="1:4" s="85" customFormat="1" ht="11.25" customHeight="1">
      <c r="A44" s="197" t="s">
        <v>94</v>
      </c>
      <c r="B44" s="194" t="s">
        <v>2</v>
      </c>
      <c r="C44" s="194" t="s">
        <v>2</v>
      </c>
      <c r="D44" s="194" t="s">
        <v>2</v>
      </c>
    </row>
    <row r="45" spans="1:4" s="85" customFormat="1" ht="11.25" customHeight="1">
      <c r="A45" s="197" t="s">
        <v>95</v>
      </c>
      <c r="B45" s="282">
        <v>70476</v>
      </c>
      <c r="C45" s="196">
        <v>940527.97</v>
      </c>
      <c r="D45" s="282">
        <v>16501.3</v>
      </c>
    </row>
    <row r="46" spans="1:4" s="85" customFormat="1" ht="11.25" customHeight="1">
      <c r="A46" s="197" t="s">
        <v>102</v>
      </c>
      <c r="B46" s="282">
        <v>1704.7</v>
      </c>
      <c r="C46" s="196">
        <v>27658.75</v>
      </c>
      <c r="D46" s="282">
        <v>131.1</v>
      </c>
    </row>
    <row r="47" spans="1:4" s="85" customFormat="1" ht="11.25" customHeight="1">
      <c r="A47" s="197" t="s">
        <v>103</v>
      </c>
      <c r="B47" s="282">
        <v>1719.3</v>
      </c>
      <c r="C47" s="196">
        <v>27884.08</v>
      </c>
      <c r="D47" s="282">
        <v>118.3</v>
      </c>
    </row>
    <row r="48" spans="1:4" s="85" customFormat="1" ht="11.25" customHeight="1">
      <c r="A48" s="197" t="s">
        <v>100</v>
      </c>
      <c r="B48" s="282">
        <v>10986.5</v>
      </c>
      <c r="C48" s="196">
        <v>2423.02</v>
      </c>
      <c r="D48" s="282">
        <v>60.8</v>
      </c>
    </row>
    <row r="49" spans="2:4" s="85" customFormat="1" ht="12.75">
      <c r="B49" s="468" t="s">
        <v>369</v>
      </c>
      <c r="C49" s="468"/>
      <c r="D49" s="468"/>
    </row>
    <row r="50" spans="1:4" s="85" customFormat="1" ht="11.25" customHeight="1">
      <c r="A50" s="339" t="s">
        <v>1</v>
      </c>
      <c r="B50" s="56">
        <v>548.4</v>
      </c>
      <c r="C50" s="128">
        <v>10292.68</v>
      </c>
      <c r="D50" s="56">
        <v>86.4</v>
      </c>
    </row>
    <row r="51" spans="1:4" s="85" customFormat="1" ht="11.25" customHeight="1">
      <c r="A51" s="132" t="s">
        <v>199</v>
      </c>
      <c r="B51" s="149"/>
      <c r="C51" s="149"/>
      <c r="D51" s="149"/>
    </row>
    <row r="52" spans="1:4" s="85" customFormat="1" ht="11.25" customHeight="1">
      <c r="A52" s="173" t="s">
        <v>96</v>
      </c>
      <c r="B52" s="56">
        <v>105.2</v>
      </c>
      <c r="C52" s="128">
        <v>2491.77</v>
      </c>
      <c r="D52" s="56">
        <v>49.9</v>
      </c>
    </row>
    <row r="53" spans="1:4" s="85" customFormat="1" ht="11.25" customHeight="1">
      <c r="A53" s="197" t="s">
        <v>0</v>
      </c>
      <c r="B53" s="149"/>
      <c r="C53" s="149"/>
      <c r="D53" s="149"/>
    </row>
    <row r="54" spans="1:4" s="85" customFormat="1" ht="11.25" customHeight="1">
      <c r="A54" s="172" t="s">
        <v>200</v>
      </c>
      <c r="B54" s="56">
        <v>105.2</v>
      </c>
      <c r="C54" s="128">
        <v>2491.77</v>
      </c>
      <c r="D54" s="56">
        <v>49.9</v>
      </c>
    </row>
    <row r="55" spans="1:4" s="85" customFormat="1" ht="11.25" customHeight="1">
      <c r="A55" s="172" t="s">
        <v>201</v>
      </c>
      <c r="B55" s="56">
        <v>105.2</v>
      </c>
      <c r="C55" s="128">
        <v>2491.77</v>
      </c>
      <c r="D55" s="56">
        <v>49.9</v>
      </c>
    </row>
    <row r="56" spans="1:4" s="85" customFormat="1" ht="11.25" customHeight="1">
      <c r="A56" s="173" t="s">
        <v>185</v>
      </c>
      <c r="B56" s="56">
        <v>343.8</v>
      </c>
      <c r="C56" s="128">
        <v>4414.4</v>
      </c>
      <c r="D56" s="56">
        <v>13.7</v>
      </c>
    </row>
    <row r="57" spans="1:4" s="85" customFormat="1" ht="11.25" customHeight="1">
      <c r="A57" s="197" t="s">
        <v>0</v>
      </c>
      <c r="B57" s="127" t="s">
        <v>2</v>
      </c>
      <c r="C57" s="127" t="s">
        <v>2</v>
      </c>
      <c r="D57" s="127" t="s">
        <v>2</v>
      </c>
    </row>
    <row r="58" spans="1:4" s="85" customFormat="1" ht="11.25" customHeight="1">
      <c r="A58" s="172" t="s">
        <v>200</v>
      </c>
      <c r="B58" s="56">
        <v>343.8</v>
      </c>
      <c r="C58" s="128">
        <v>4414.4</v>
      </c>
      <c r="D58" s="56">
        <v>13.7</v>
      </c>
    </row>
    <row r="59" spans="1:4" ht="11.25" customHeight="1">
      <c r="A59" s="173" t="s">
        <v>101</v>
      </c>
      <c r="B59" s="54">
        <v>99.3</v>
      </c>
      <c r="C59" s="92">
        <v>3386.51</v>
      </c>
      <c r="D59" s="54">
        <v>22.8</v>
      </c>
    </row>
    <row r="60" spans="1:4" ht="11.25" customHeight="1">
      <c r="A60" s="168" t="s">
        <v>0</v>
      </c>
      <c r="B60" s="64" t="s">
        <v>2</v>
      </c>
      <c r="C60" s="64" t="s">
        <v>2</v>
      </c>
      <c r="D60" s="64" t="s">
        <v>2</v>
      </c>
    </row>
    <row r="61" spans="1:4" ht="11.25" customHeight="1">
      <c r="A61" s="169" t="s">
        <v>202</v>
      </c>
      <c r="B61" s="54">
        <v>92.5</v>
      </c>
      <c r="C61" s="92">
        <v>3379.77</v>
      </c>
      <c r="D61" s="54">
        <v>22.8</v>
      </c>
    </row>
    <row r="62" spans="1:4" ht="11.25" customHeight="1">
      <c r="A62" s="170" t="s">
        <v>203</v>
      </c>
      <c r="B62" s="58">
        <v>6.8</v>
      </c>
      <c r="C62" s="93">
        <v>6.74</v>
      </c>
      <c r="D62" s="58">
        <v>0.1</v>
      </c>
    </row>
    <row r="63" spans="1:9" s="162" customFormat="1" ht="11.25" customHeight="1">
      <c r="A63" s="163" t="s">
        <v>332</v>
      </c>
      <c r="B63" s="164"/>
      <c r="C63" s="164"/>
      <c r="D63" s="164"/>
      <c r="E63" s="164"/>
      <c r="F63" s="164"/>
      <c r="G63" s="164"/>
      <c r="H63" s="164"/>
      <c r="I63" s="165"/>
    </row>
    <row r="64" spans="1:4" ht="22.5">
      <c r="A64" s="118"/>
      <c r="B64" s="408" t="s">
        <v>370</v>
      </c>
      <c r="C64" s="71" t="s">
        <v>343</v>
      </c>
      <c r="D64" s="72" t="s">
        <v>371</v>
      </c>
    </row>
    <row r="65" spans="1:4" ht="12.75">
      <c r="A65" s="27" t="s">
        <v>1</v>
      </c>
      <c r="B65" s="141">
        <v>3027838.8</v>
      </c>
      <c r="C65" s="54" t="s">
        <v>285</v>
      </c>
      <c r="D65" s="54" t="s">
        <v>286</v>
      </c>
    </row>
    <row r="66" spans="1:4" ht="12.75">
      <c r="A66" s="24" t="s">
        <v>104</v>
      </c>
      <c r="B66" s="148" t="s">
        <v>2</v>
      </c>
      <c r="C66" s="148" t="s">
        <v>2</v>
      </c>
      <c r="D66" s="148" t="s">
        <v>2</v>
      </c>
    </row>
    <row r="67" spans="1:4" ht="12.75">
      <c r="A67" s="66" t="s">
        <v>149</v>
      </c>
      <c r="B67" s="141">
        <v>2133694.6</v>
      </c>
      <c r="C67" s="141">
        <v>362107.7</v>
      </c>
      <c r="D67" s="141">
        <v>296388.7</v>
      </c>
    </row>
    <row r="68" spans="1:4" ht="12.75">
      <c r="A68" s="24" t="s">
        <v>0</v>
      </c>
      <c r="B68" s="148" t="s">
        <v>2</v>
      </c>
      <c r="C68" s="148" t="s">
        <v>2</v>
      </c>
      <c r="D68" s="148" t="s">
        <v>2</v>
      </c>
    </row>
    <row r="69" spans="1:4" ht="12.75">
      <c r="A69" s="24" t="s">
        <v>105</v>
      </c>
      <c r="B69" s="141">
        <v>634923.9</v>
      </c>
      <c r="C69" s="141">
        <v>181873.7</v>
      </c>
      <c r="D69" s="141">
        <v>125814</v>
      </c>
    </row>
    <row r="70" spans="1:4" ht="12.75">
      <c r="A70" s="25" t="s">
        <v>106</v>
      </c>
      <c r="B70" s="141">
        <v>391883.7</v>
      </c>
      <c r="C70" s="141">
        <v>135837.8</v>
      </c>
      <c r="D70" s="141">
        <v>68364.7</v>
      </c>
    </row>
    <row r="71" spans="1:4" ht="12.75">
      <c r="A71" s="25" t="s">
        <v>107</v>
      </c>
      <c r="B71" s="141">
        <v>243040.3</v>
      </c>
      <c r="C71" s="141">
        <v>46035.9</v>
      </c>
      <c r="D71" s="141">
        <v>57449.3</v>
      </c>
    </row>
    <row r="72" spans="1:4" ht="12.75">
      <c r="A72" s="24" t="s">
        <v>108</v>
      </c>
      <c r="B72" s="141">
        <v>179633.7</v>
      </c>
      <c r="C72" s="141">
        <v>57489.6</v>
      </c>
      <c r="D72" s="141">
        <v>62112.6</v>
      </c>
    </row>
    <row r="73" spans="1:4" ht="12.75">
      <c r="A73" s="25" t="s">
        <v>106</v>
      </c>
      <c r="B73" s="141">
        <v>73401</v>
      </c>
      <c r="C73" s="141">
        <v>18195.3</v>
      </c>
      <c r="D73" s="141">
        <v>21191.1</v>
      </c>
    </row>
    <row r="74" spans="1:4" ht="12.75">
      <c r="A74" s="25" t="s">
        <v>107</v>
      </c>
      <c r="B74" s="141">
        <v>106232.7</v>
      </c>
      <c r="C74" s="141">
        <v>39294.3</v>
      </c>
      <c r="D74" s="141">
        <v>40921.4</v>
      </c>
    </row>
    <row r="75" spans="1:4" ht="12.75">
      <c r="A75" s="24" t="s">
        <v>109</v>
      </c>
      <c r="B75" s="141">
        <v>1319137</v>
      </c>
      <c r="C75" s="141">
        <v>122744.5</v>
      </c>
      <c r="D75" s="141">
        <v>108462.2</v>
      </c>
    </row>
    <row r="76" spans="1:4" ht="12.75">
      <c r="A76" s="27" t="s">
        <v>96</v>
      </c>
      <c r="B76" s="141">
        <v>829386.5</v>
      </c>
      <c r="C76" s="141">
        <v>369141</v>
      </c>
      <c r="D76" s="141">
        <v>173578.4</v>
      </c>
    </row>
    <row r="77" spans="1:4" ht="12.75">
      <c r="A77" s="27" t="s">
        <v>99</v>
      </c>
      <c r="B77" s="141">
        <v>41674.8</v>
      </c>
      <c r="C77" s="141">
        <v>100546</v>
      </c>
      <c r="D77" s="141">
        <v>816.6</v>
      </c>
    </row>
    <row r="78" spans="1:4" ht="12.75">
      <c r="A78" s="341" t="s">
        <v>101</v>
      </c>
      <c r="B78" s="144">
        <v>23083</v>
      </c>
      <c r="C78" s="144">
        <v>42338.4</v>
      </c>
      <c r="D78" s="144">
        <v>637.5</v>
      </c>
    </row>
    <row r="79" spans="1:4" ht="12.75">
      <c r="A79" s="85"/>
      <c r="B79" s="468" t="s">
        <v>299</v>
      </c>
      <c r="C79" s="468"/>
      <c r="D79" s="468"/>
    </row>
    <row r="80" spans="1:4" ht="12.75">
      <c r="A80" s="82" t="s">
        <v>1</v>
      </c>
      <c r="B80" s="56">
        <v>2989412.8</v>
      </c>
      <c r="C80" s="56" t="s">
        <v>303</v>
      </c>
      <c r="D80" s="56" t="s">
        <v>304</v>
      </c>
    </row>
    <row r="81" spans="1:4" ht="12.75">
      <c r="A81" s="89" t="s">
        <v>104</v>
      </c>
      <c r="B81" s="149" t="s">
        <v>2</v>
      </c>
      <c r="C81" s="149" t="s">
        <v>2</v>
      </c>
      <c r="D81" s="149" t="s">
        <v>2</v>
      </c>
    </row>
    <row r="82" spans="1:4" ht="12.75">
      <c r="A82" s="66" t="s">
        <v>149</v>
      </c>
      <c r="B82" s="144">
        <v>2102951</v>
      </c>
      <c r="C82" s="144">
        <v>360039.1</v>
      </c>
      <c r="D82" s="144">
        <v>286830.6</v>
      </c>
    </row>
    <row r="83" spans="1:4" ht="12.75">
      <c r="A83" s="89" t="s">
        <v>0</v>
      </c>
      <c r="B83" s="149" t="s">
        <v>2</v>
      </c>
      <c r="C83" s="149" t="s">
        <v>2</v>
      </c>
      <c r="D83" s="149" t="s">
        <v>2</v>
      </c>
    </row>
    <row r="84" spans="1:4" ht="12.75">
      <c r="A84" s="89" t="s">
        <v>105</v>
      </c>
      <c r="B84" s="144">
        <v>625954.4</v>
      </c>
      <c r="C84" s="144">
        <v>181772.9</v>
      </c>
      <c r="D84" s="144">
        <v>125176</v>
      </c>
    </row>
    <row r="85" spans="1:4" ht="12.75">
      <c r="A85" s="342" t="s">
        <v>106</v>
      </c>
      <c r="B85" s="144">
        <v>390083</v>
      </c>
      <c r="C85" s="144">
        <v>135812.5</v>
      </c>
      <c r="D85" s="144">
        <v>68255.6</v>
      </c>
    </row>
    <row r="86" spans="1:4" ht="12.75">
      <c r="A86" s="342" t="s">
        <v>107</v>
      </c>
      <c r="B86" s="144">
        <v>235871.4</v>
      </c>
      <c r="C86" s="144">
        <v>45960.4</v>
      </c>
      <c r="D86" s="144">
        <v>56920.4</v>
      </c>
    </row>
    <row r="87" spans="1:4" ht="12.75">
      <c r="A87" s="89" t="s">
        <v>108</v>
      </c>
      <c r="B87" s="144">
        <v>160180.6</v>
      </c>
      <c r="C87" s="144">
        <v>55549.1</v>
      </c>
      <c r="D87" s="144">
        <v>53293.6</v>
      </c>
    </row>
    <row r="88" spans="1:4" ht="12.75">
      <c r="A88" s="342" t="s">
        <v>106</v>
      </c>
      <c r="B88" s="144">
        <v>65407.1</v>
      </c>
      <c r="C88" s="144">
        <v>18098.8</v>
      </c>
      <c r="D88" s="144">
        <v>20762.6</v>
      </c>
    </row>
    <row r="89" spans="1:4" ht="12.75">
      <c r="A89" s="342" t="s">
        <v>107</v>
      </c>
      <c r="B89" s="144">
        <v>94773.4</v>
      </c>
      <c r="C89" s="144">
        <v>37450.4</v>
      </c>
      <c r="D89" s="144">
        <v>32531</v>
      </c>
    </row>
    <row r="90" spans="1:4" ht="12.75">
      <c r="A90" s="89" t="s">
        <v>109</v>
      </c>
      <c r="B90" s="144">
        <v>1316816</v>
      </c>
      <c r="C90" s="144">
        <v>122717.1</v>
      </c>
      <c r="D90" s="144">
        <v>108361</v>
      </c>
    </row>
    <row r="91" spans="1:4" ht="12.75">
      <c r="A91" s="82" t="s">
        <v>96</v>
      </c>
      <c r="B91" s="144">
        <v>823453.8</v>
      </c>
      <c r="C91" s="144">
        <v>364950.8</v>
      </c>
      <c r="D91" s="144">
        <v>173026.1</v>
      </c>
    </row>
    <row r="92" spans="1:4" ht="12.75">
      <c r="A92" s="82" t="s">
        <v>99</v>
      </c>
      <c r="B92" s="144">
        <v>40264.5</v>
      </c>
      <c r="C92" s="144">
        <v>99068.7</v>
      </c>
      <c r="D92" s="144">
        <v>755.9</v>
      </c>
    </row>
    <row r="93" spans="1:4" ht="12.75">
      <c r="A93" s="82" t="s">
        <v>101</v>
      </c>
      <c r="B93" s="144">
        <v>22743.5</v>
      </c>
      <c r="C93" s="144">
        <v>41386</v>
      </c>
      <c r="D93" s="144">
        <v>636.1</v>
      </c>
    </row>
    <row r="94" spans="1:4" ht="12.75">
      <c r="A94" s="85"/>
      <c r="B94" s="468" t="s">
        <v>369</v>
      </c>
      <c r="C94" s="468"/>
      <c r="D94" s="468"/>
    </row>
    <row r="95" spans="1:4" ht="12.75">
      <c r="A95" s="173" t="s">
        <v>1</v>
      </c>
      <c r="B95" s="56">
        <v>38426.1</v>
      </c>
      <c r="C95" s="56">
        <v>8688.5</v>
      </c>
      <c r="D95" s="56">
        <v>10172.6</v>
      </c>
    </row>
    <row r="96" spans="1:4" ht="12.75">
      <c r="A96" s="197" t="s">
        <v>104</v>
      </c>
      <c r="B96" s="127" t="s">
        <v>2</v>
      </c>
      <c r="C96" s="127" t="s">
        <v>2</v>
      </c>
      <c r="D96" s="127" t="s">
        <v>2</v>
      </c>
    </row>
    <row r="97" spans="1:4" ht="12.75">
      <c r="A97" s="66" t="s">
        <v>149</v>
      </c>
      <c r="B97" s="56">
        <v>30743.6</v>
      </c>
      <c r="C97" s="56">
        <v>2068.6</v>
      </c>
      <c r="D97" s="56">
        <v>9558.1</v>
      </c>
    </row>
    <row r="98" spans="1:4" ht="12.75">
      <c r="A98" s="197" t="s">
        <v>0</v>
      </c>
      <c r="B98" s="127" t="s">
        <v>2</v>
      </c>
      <c r="C98" s="127" t="s">
        <v>2</v>
      </c>
      <c r="D98" s="127" t="s">
        <v>2</v>
      </c>
    </row>
    <row r="99" spans="1:4" ht="12.75">
      <c r="A99" s="197" t="s">
        <v>105</v>
      </c>
      <c r="B99" s="56">
        <v>8969.5</v>
      </c>
      <c r="C99" s="56">
        <v>100.7</v>
      </c>
      <c r="D99" s="56">
        <v>638</v>
      </c>
    </row>
    <row r="100" spans="1:4" ht="12.75">
      <c r="A100" s="198" t="s">
        <v>106</v>
      </c>
      <c r="B100" s="56">
        <v>1800.7</v>
      </c>
      <c r="C100" s="56">
        <v>25.2</v>
      </c>
      <c r="D100" s="56">
        <v>109.1</v>
      </c>
    </row>
    <row r="101" spans="1:4" ht="12.75">
      <c r="A101" s="198" t="s">
        <v>107</v>
      </c>
      <c r="B101" s="56">
        <v>7168.8</v>
      </c>
      <c r="C101" s="56">
        <v>75.5</v>
      </c>
      <c r="D101" s="56">
        <v>528.9</v>
      </c>
    </row>
    <row r="102" spans="1:4" ht="12.75">
      <c r="A102" s="197" t="s">
        <v>108</v>
      </c>
      <c r="B102" s="56">
        <v>19453.1</v>
      </c>
      <c r="C102" s="56">
        <v>1940.5</v>
      </c>
      <c r="D102" s="56">
        <v>8819</v>
      </c>
    </row>
    <row r="103" spans="1:4" ht="12.75">
      <c r="A103" s="198" t="s">
        <v>106</v>
      </c>
      <c r="B103" s="56">
        <v>7993.9</v>
      </c>
      <c r="C103" s="56">
        <v>96.5</v>
      </c>
      <c r="D103" s="56">
        <v>428.5</v>
      </c>
    </row>
    <row r="104" spans="1:4" ht="12.75">
      <c r="A104" s="198" t="s">
        <v>107</v>
      </c>
      <c r="B104" s="56">
        <v>11459.3</v>
      </c>
      <c r="C104" s="56">
        <v>1844</v>
      </c>
      <c r="D104" s="56">
        <v>8390.4</v>
      </c>
    </row>
    <row r="105" spans="1:4" ht="12.75">
      <c r="A105" s="168" t="s">
        <v>109</v>
      </c>
      <c r="B105" s="54">
        <v>2320.9</v>
      </c>
      <c r="C105" s="54">
        <v>27.4</v>
      </c>
      <c r="D105" s="54">
        <v>101.2</v>
      </c>
    </row>
    <row r="106" spans="1:4" ht="12.75">
      <c r="A106" s="171" t="s">
        <v>96</v>
      </c>
      <c r="B106" s="54">
        <v>5932.7</v>
      </c>
      <c r="C106" s="54">
        <v>4190.2</v>
      </c>
      <c r="D106" s="54">
        <v>552.3</v>
      </c>
    </row>
    <row r="107" spans="1:4" ht="12.75">
      <c r="A107" s="171" t="s">
        <v>99</v>
      </c>
      <c r="B107" s="54">
        <v>1410.2</v>
      </c>
      <c r="C107" s="54">
        <v>1477.3</v>
      </c>
      <c r="D107" s="54">
        <v>60.7</v>
      </c>
    </row>
    <row r="108" spans="1:4" ht="12.75">
      <c r="A108" s="199" t="s">
        <v>101</v>
      </c>
      <c r="B108" s="58">
        <v>339.5</v>
      </c>
      <c r="C108" s="58">
        <v>952.4</v>
      </c>
      <c r="D108" s="58">
        <v>1.5</v>
      </c>
    </row>
    <row r="109" spans="1:4" ht="12.75">
      <c r="A109" s="163" t="s">
        <v>333</v>
      </c>
      <c r="B109" s="164"/>
      <c r="C109" s="164"/>
      <c r="D109" s="164"/>
    </row>
  </sheetData>
  <sheetProtection/>
  <mergeCells count="6">
    <mergeCell ref="A1:D1"/>
    <mergeCell ref="B23:D23"/>
    <mergeCell ref="B28:D28"/>
    <mergeCell ref="B49:D49"/>
    <mergeCell ref="B79:D79"/>
    <mergeCell ref="B94:D94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>
    <oddFooter>&amp;R&amp;"-,полужирный"&amp;8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g.akisheva</cp:lastModifiedBy>
  <cp:lastPrinted>2022-11-28T11:56:38Z</cp:lastPrinted>
  <dcterms:created xsi:type="dcterms:W3CDTF">2009-03-11T05:00:38Z</dcterms:created>
  <dcterms:modified xsi:type="dcterms:W3CDTF">2023-01-10T10:01:42Z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