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8655" yWindow="105" windowWidth="10965" windowHeight="12345" tabRatio="863"/>
  </bookViews>
  <sheets>
    <sheet name="Метадеректер" sheetId="10" r:id="rId1"/>
    <sheet name="Шартты белгілер" sheetId="9" r:id="rId2"/>
    <sheet name="2010-2025жж." sheetId="2" r:id="rId3"/>
    <sheet name="2016ж=100" sheetId="8" r:id="rId4"/>
    <sheet name="2019ж=100" sheetId="3" r:id="rId5"/>
    <sheet name="2022ж=100" sheetId="7" r:id="rId6"/>
    <sheet name="Ауыл, орман және балық шар." sheetId="5" r:id="rId7"/>
    <sheet name="Ақпарат және байланыс" sheetId="6" r:id="rId8"/>
  </sheets>
  <externalReferences>
    <externalReference r:id="rId9"/>
  </externalReferences>
  <calcPr calcId="144525" fullPrecision="0"/>
</workbook>
</file>

<file path=xl/calcChain.xml><?xml version="1.0" encoding="utf-8"?>
<calcChain xmlns="http://schemas.openxmlformats.org/spreadsheetml/2006/main">
  <c r="AN6" i="8" l="1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5" i="8"/>
</calcChain>
</file>

<file path=xl/sharedStrings.xml><?xml version="1.0" encoding="utf-8"?>
<sst xmlns="http://schemas.openxmlformats.org/spreadsheetml/2006/main" count="522" uniqueCount="119">
  <si>
    <t>Өнеркәсіп</t>
  </si>
  <si>
    <t>Құрылыс</t>
  </si>
  <si>
    <t>Білім беру</t>
  </si>
  <si>
    <t>9 ай</t>
  </si>
  <si>
    <t>1 тоқсан</t>
  </si>
  <si>
    <t>1 жартыжыл</t>
  </si>
  <si>
    <t>Өңдеу өнеркәсібі</t>
  </si>
  <si>
    <t>Жалпы экономика бойынша</t>
  </si>
  <si>
    <t>өткен жылдың тиісті кезеңіне пайызбен, %</t>
  </si>
  <si>
    <t>Кен өндіру өнеркәсібі және карьерлерді қазу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</si>
  <si>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</si>
  <si>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</si>
  <si>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Көтерме және бөлшек сауда; автомобильдерді және мотоциклдерді жөндеу</t>
  </si>
  <si>
    <t>Көлік және қоймалау</t>
  </si>
  <si>
    <t>Тұру және тамақтану бойынша қызметтер</t>
  </si>
  <si>
    <t>Ақпарат және байланыс</t>
  </si>
  <si>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</si>
  <si>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</si>
  <si>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</si>
  <si>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қамтамасыз ету</t>
  </si>
  <si>
    <t>Денсаулық сақтау және әлеуметтік қызметтер</t>
  </si>
  <si>
    <t>Өнер, ойын-сауық және демалыс</t>
  </si>
  <si>
    <t>Өзге де қызметтер түрлерін ұсыну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</si>
  <si>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</si>
  <si>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</si>
  <si>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</si>
  <si>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</si>
  <si>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</si>
  <si>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</si>
  <si>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</si>
  <si>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жыл</t>
  </si>
  <si>
    <t>Тауарлар өндіру</t>
  </si>
  <si>
    <t>Қызметтер өндіру</t>
  </si>
  <si>
    <t>2018 жыл</t>
  </si>
  <si>
    <t>2019 жыл</t>
  </si>
  <si>
    <t>2020 жыл</t>
  </si>
  <si>
    <t>2021 жыл</t>
  </si>
  <si>
    <t xml:space="preserve">жыл </t>
  </si>
  <si>
    <t>Еңбек өнімділігінің индекстері</t>
  </si>
  <si>
    <t>2022 жыл</t>
  </si>
  <si>
    <t>Ауыл, орман және балық шаруашылығы</t>
  </si>
  <si>
    <t>Жылжымайтын мүлікпен жасалатын операциялар</t>
  </si>
  <si>
    <t>2023 жыл</t>
  </si>
  <si>
    <t>01</t>
  </si>
  <si>
    <t>02</t>
  </si>
  <si>
    <t>03</t>
  </si>
  <si>
    <t xml:space="preserve"> 2019 жылғы деңгейге қарағанда %-бен, 2019 жыл = 100</t>
  </si>
  <si>
    <t xml:space="preserve">1 тоқсан </t>
  </si>
  <si>
    <t>Өсімдік және мал шаруашылығы, аңшылық және осы салаларда көрсетілетін қызметтерді ұсыну</t>
  </si>
  <si>
    <t>Орман шаруашылығы және ағаш дайындау</t>
  </si>
  <si>
    <t xml:space="preserve">Балық аулау және балық өсіру </t>
  </si>
  <si>
    <t>Баспа қызметі</t>
  </si>
  <si>
    <t>Кино-, бейнефильмдер және телевизиялық бағдарламалар, дыбыс жазбалар және музыкалық шығармаларды шығару саласындағы қызмет</t>
  </si>
  <si>
    <t>Бағдарлама және теле-радио хабарлама жасау жөніндегі қызмет</t>
  </si>
  <si>
    <t xml:space="preserve">Телекоммуникациялар  </t>
  </si>
  <si>
    <t>Компьютерлік бағдарламалау, консультациялық және басқа ілеспе көрсетілетін қызметтер</t>
  </si>
  <si>
    <t>Ақпараттық қызмет көрсету саласындағы қызмет</t>
  </si>
  <si>
    <t xml:space="preserve"> А Секциясы (01-03)</t>
  </si>
  <si>
    <t xml:space="preserve"> J Секциясы
</t>
  </si>
  <si>
    <t>ЭКЖЖ</t>
  </si>
  <si>
    <t>ЭҚЖЖ</t>
  </si>
  <si>
    <t>Ақпарат (  58,59,60 -ЭҚЖЖ-сы)</t>
  </si>
  <si>
    <t>Байланыс ( 61,62,63 -ЭҚЖЖ-сы)</t>
  </si>
  <si>
    <t>Ақпарат   (58,59,60 -ЭҚЖЖ-сы)</t>
  </si>
  <si>
    <t>Байланыс ( 61,62,63-ЭҚЖЖ-сы)</t>
  </si>
  <si>
    <r>
      <t xml:space="preserve">жыл </t>
    </r>
    <r>
      <rPr>
        <b/>
        <vertAlign val="superscript"/>
        <sz val="8"/>
        <rFont val="Roboto"/>
        <charset val="204"/>
      </rPr>
      <t xml:space="preserve"> </t>
    </r>
  </si>
  <si>
    <t>2024 жыл</t>
  </si>
  <si>
    <t>2022 жылғы деңгейге қарағанда %-бен, 2022 жыл = 100</t>
  </si>
  <si>
    <t xml:space="preserve">                                                                                 </t>
  </si>
  <si>
    <t>2019 жылғы деңгейге қарағанда %-бен, 2019 жыл = 100</t>
  </si>
  <si>
    <t>2025 жыл</t>
  </si>
  <si>
    <t>2017 жыл</t>
  </si>
  <si>
    <t>2016 жылғы деңгейге қарағанда %-бен, 2016 жыл = 100</t>
  </si>
  <si>
    <t>Статистикалық көрсеткіштің коды</t>
  </si>
  <si>
    <t>Статистикалық көрсеткіштің атауы</t>
  </si>
  <si>
    <t>Еңбек өнімділігінің индексі</t>
  </si>
  <si>
    <t>Өлшем бірлігі</t>
  </si>
  <si>
    <t>СКК қысқаша атауы</t>
  </si>
  <si>
    <t>Көрсеткіш тарихы</t>
  </si>
  <si>
    <t>Көрсеткіштің анықтамасы</t>
  </si>
  <si>
    <t>Еңбек өнімділігі – өнім шығарылымын қолданылатын қорлар бірлігіне, есебімен өнім шығарылымын, өндіріс факторларын сипаттайтын және өндіріс көлемімен еңбек ресурстары шығынының ара-қатынасын білдіретін өндірістің тиімділігінің көрсеткіші.</t>
  </si>
  <si>
    <t>Деректерді өңдеу әдісі</t>
  </si>
  <si>
    <t>Есептік</t>
  </si>
  <si>
    <t>Есептеу әдістемесі</t>
  </si>
  <si>
    <t>Жалпы қосылған құнның (ЖҚҚ) нақты көлем индексі экономикада жұмыспен қамтылдарған санының өзгеруіне қатынасы.</t>
  </si>
  <si>
    <t>Көрсеткіштің дереккөзі</t>
  </si>
  <si>
    <t>Ескертпе</t>
  </si>
  <si>
    <t>Классификаторлар</t>
  </si>
  <si>
    <t>https://stat.gov.kz/classifiers/statistical/116/</t>
  </si>
  <si>
    <t>Әдістемелік түсініктемелер:</t>
  </si>
  <si>
    <t>Байланысты жарияланымдар:</t>
  </si>
  <si>
    <t>Пайдалы сілтеме:</t>
  </si>
  <si>
    <t>https://taldau.stat.gov.kz/kk/NewIndex/GetIndex/4023004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</si>
  <si>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</si>
  <si>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</si>
  <si>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</si>
  <si>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</si>
  <si>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</si>
  <si>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 xml:space="preserve">Д.Қ.Ибраева,
Ж.З.Ботабаева
</t>
  </si>
  <si>
    <t>Байланыс телефоны:</t>
  </si>
  <si>
    <t>+7 7172749302</t>
  </si>
  <si>
    <t>Электрондық почта</t>
  </si>
  <si>
    <t xml:space="preserve">d.ibraeva@aspire.gov.kz
zh.botabayeva@aspire.gov.kz 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</si>
  <si>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</si>
  <si>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</si>
  <si>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</si>
  <si>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</si>
  <si>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</si>
  <si>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</si>
  <si>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</si>
  <si>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Экономикалық қызмет түрлері бойынша өңірлер бөлінісіндегі еңбек өнімділігі</t>
  </si>
  <si>
    <t xml:space="preserve">Өндіріс әдісімен ЖІӨ </t>
  </si>
  <si>
    <t xml:space="preserve">Экономикалық қызмет түрлері бойынша өңірлер бөлінісіндегі еңбек өнімділігінің индексі
</t>
  </si>
  <si>
    <t>Еңбек өнімділігін есептеу әдістемесі</t>
  </si>
  <si>
    <t>ҰСБ-ның статистикалық деректері және мемлекеттік органдардың әкімшілік деректері</t>
  </si>
  <si>
    <t>Ақпарат және байланыс салалары бойынша еңбек өнімділігінің индекстері</t>
  </si>
  <si>
    <t>Ауыл, орман және балық шаруашылығындағы еңбек өнімділігінің индекстері</t>
  </si>
  <si>
    <t>Шартты тұру 2008 жылғы Ұлттық шоттар жүейесіне сәйкес «Жылжымайтын мүлікпен жасалатын операциялар» секциясынан алынады, себебі шартты тұру үй иелерінің меншік тұтынуына арналған тұрғын үй қызметтерінің өндірілуін білдіреді.
2015-2018 жылдардағы  "Ауыл, орман және балық шаруашылығы" саласының еңбек өнімділігі ЖҚШ-дағы (жеке қосалқы шаруашылықтардағы) жұмыспен қамтылғандардың қосылуымен байланысты қайта есептелген.</t>
  </si>
  <si>
    <t>2010-2023 жылдары Экономикалық қызмет түрлерінің жалпы жіктеуішіне (ЭҚЖЖ ҚР МЖ 03-2007), NACE Rev.2-ға сәйкес;
2024 жылдан бастап Экономикалық қызмет түрлерінің жалпы жіктеуішіне (ЭҚЖЖ НК РК 03-2019), NACE Rev.2-ға сәйкес.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</si>
</sst>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8"/>
      <name val="Academy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vertAlign val="superscript"/>
      <sz val="8"/>
      <name val="Roboto"/>
      <charset val="204"/>
    </font>
    <font>
      <sz val="1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4" fillId="0" borderId="0"/>
    <xf numFmtId="0" fontId="6" fillId="0" borderId="0"/>
    <xf numFmtId="0" fontId="2" fillId="0" borderId="0"/>
    <xf numFmtId="0" fontId="4" fillId="0" borderId="0"/>
  </cellStyleXfs>
  <cellXfs count="90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Fill="1"/>
    <xf numFmtId="0" fontId="9" fillId="0" borderId="0" xfId="5" applyFont="1" applyFill="1" applyAlignment="1">
      <alignment horizontal="left"/>
    </xf>
    <xf numFmtId="0" fontId="8" fillId="0" borderId="0" xfId="5" applyFont="1" applyFill="1" applyAlignment="1">
      <alignment horizontal="center"/>
    </xf>
    <xf numFmtId="0" fontId="10" fillId="0" borderId="0" xfId="5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0" fillId="0" borderId="4" xfId="5" applyFont="1" applyFill="1" applyBorder="1" applyAlignment="1">
      <alignment vertical="top"/>
    </xf>
    <xf numFmtId="164" fontId="9" fillId="0" borderId="1" xfId="6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Fill="1"/>
    <xf numFmtId="164" fontId="8" fillId="0" borderId="0" xfId="0" applyNumberFormat="1" applyFont="1"/>
    <xf numFmtId="0" fontId="7" fillId="0" borderId="0" xfId="5" applyFont="1" applyFill="1" applyAlignment="1">
      <alignment horizontal="left"/>
    </xf>
    <xf numFmtId="0" fontId="10" fillId="0" borderId="4" xfId="0" applyFont="1" applyBorder="1" applyAlignment="1"/>
    <xf numFmtId="0" fontId="12" fillId="0" borderId="0" xfId="0" applyFont="1"/>
    <xf numFmtId="2" fontId="8" fillId="0" borderId="0" xfId="0" applyNumberFormat="1" applyFont="1" applyBorder="1" applyAlignment="1">
      <alignment wrapText="1"/>
    </xf>
    <xf numFmtId="164" fontId="12" fillId="0" borderId="0" xfId="0" applyNumberFormat="1" applyFont="1"/>
    <xf numFmtId="0" fontId="8" fillId="0" borderId="4" xfId="0" applyFont="1" applyBorder="1" applyAlignment="1"/>
    <xf numFmtId="0" fontId="12" fillId="0" borderId="4" xfId="0" applyFont="1" applyBorder="1" applyAlignment="1"/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9" fillId="0" borderId="5" xfId="5" applyFont="1" applyFill="1" applyBorder="1" applyAlignment="1">
      <alignment horizontal="left"/>
    </xf>
    <xf numFmtId="164" fontId="9" fillId="0" borderId="6" xfId="5" applyNumberFormat="1" applyFont="1" applyFill="1" applyBorder="1"/>
    <xf numFmtId="164" fontId="9" fillId="0" borderId="2" xfId="5" applyNumberFormat="1" applyFont="1" applyFill="1" applyBorder="1"/>
    <xf numFmtId="164" fontId="9" fillId="0" borderId="7" xfId="5" applyNumberFormat="1" applyFont="1" applyFill="1" applyBorder="1"/>
    <xf numFmtId="164" fontId="9" fillId="0" borderId="8" xfId="5" applyNumberFormat="1" applyFont="1" applyFill="1" applyBorder="1"/>
    <xf numFmtId="0" fontId="9" fillId="0" borderId="9" xfId="5" applyFont="1" applyFill="1" applyBorder="1" applyAlignment="1">
      <alignment horizontal="left"/>
    </xf>
    <xf numFmtId="0" fontId="8" fillId="0" borderId="9" xfId="0" applyFont="1" applyBorder="1" applyAlignment="1">
      <alignment horizontal="left" wrapText="1" indent="1"/>
    </xf>
    <xf numFmtId="164" fontId="8" fillId="0" borderId="6" xfId="5" applyNumberFormat="1" applyFont="1" applyFill="1" applyBorder="1"/>
    <xf numFmtId="164" fontId="8" fillId="0" borderId="2" xfId="5" applyNumberFormat="1" applyFont="1" applyFill="1" applyBorder="1"/>
    <xf numFmtId="164" fontId="8" fillId="0" borderId="7" xfId="5" applyNumberFormat="1" applyFont="1" applyFill="1" applyBorder="1"/>
    <xf numFmtId="2" fontId="8" fillId="0" borderId="9" xfId="0" applyNumberFormat="1" applyFont="1" applyBorder="1" applyAlignment="1">
      <alignment horizontal="left" wrapText="1" indent="2"/>
    </xf>
    <xf numFmtId="0" fontId="8" fillId="0" borderId="9" xfId="0" applyFont="1" applyBorder="1" applyAlignment="1">
      <alignment horizontal="left" wrapText="1" indent="2"/>
    </xf>
    <xf numFmtId="0" fontId="8" fillId="0" borderId="10" xfId="0" applyFont="1" applyBorder="1" applyAlignment="1">
      <alignment horizontal="left" wrapText="1" indent="1"/>
    </xf>
    <xf numFmtId="164" fontId="8" fillId="0" borderId="11" xfId="5" applyNumberFormat="1" applyFont="1" applyFill="1" applyBorder="1"/>
    <xf numFmtId="164" fontId="8" fillId="0" borderId="12" xfId="5" applyNumberFormat="1" applyFont="1" applyFill="1" applyBorder="1"/>
    <xf numFmtId="164" fontId="8" fillId="0" borderId="13" xfId="5" applyNumberFormat="1" applyFont="1" applyFill="1" applyBorder="1"/>
    <xf numFmtId="164" fontId="9" fillId="0" borderId="14" xfId="5" applyNumberFormat="1" applyFont="1" applyFill="1" applyBorder="1"/>
    <xf numFmtId="164" fontId="8" fillId="0" borderId="14" xfId="5" applyNumberFormat="1" applyFont="1" applyFill="1" applyBorder="1"/>
    <xf numFmtId="164" fontId="8" fillId="0" borderId="15" xfId="5" applyNumberFormat="1" applyFont="1" applyFill="1" applyBorder="1"/>
    <xf numFmtId="164" fontId="8" fillId="0" borderId="16" xfId="5" applyNumberFormat="1" applyFont="1" applyFill="1" applyBorder="1" applyAlignment="1">
      <alignment horizontal="center"/>
    </xf>
    <xf numFmtId="164" fontId="8" fillId="0" borderId="16" xfId="5" applyNumberFormat="1" applyFont="1" applyFill="1" applyBorder="1" applyAlignment="1">
      <alignment horizontal="left" indent="2"/>
    </xf>
    <xf numFmtId="164" fontId="8" fillId="0" borderId="16" xfId="5" applyNumberFormat="1" applyFont="1" applyFill="1" applyBorder="1"/>
    <xf numFmtId="164" fontId="8" fillId="0" borderId="3" xfId="5" applyNumberFormat="1" applyFont="1" applyFill="1" applyBorder="1"/>
    <xf numFmtId="164" fontId="8" fillId="0" borderId="17" xfId="5" applyNumberFormat="1" applyFont="1" applyFill="1" applyBorder="1"/>
    <xf numFmtId="164" fontId="8" fillId="0" borderId="6" xfId="5" applyNumberFormat="1" applyFont="1" applyFill="1" applyBorder="1" applyAlignment="1">
      <alignment horizontal="center"/>
    </xf>
    <xf numFmtId="164" fontId="8" fillId="0" borderId="6" xfId="5" applyNumberFormat="1" applyFont="1" applyFill="1" applyBorder="1" applyAlignment="1">
      <alignment horizontal="left" indent="2"/>
    </xf>
    <xf numFmtId="1" fontId="8" fillId="0" borderId="18" xfId="5" applyNumberFormat="1" applyFont="1" applyFill="1" applyBorder="1" applyAlignment="1">
      <alignment horizontal="left" indent="1"/>
    </xf>
    <xf numFmtId="164" fontId="8" fillId="0" borderId="18" xfId="5" applyNumberFormat="1" applyFont="1" applyFill="1" applyBorder="1" applyAlignment="1">
      <alignment horizontal="left" indent="1"/>
    </xf>
    <xf numFmtId="1" fontId="8" fillId="0" borderId="19" xfId="5" applyNumberFormat="1" applyFont="1" applyFill="1" applyBorder="1" applyAlignment="1">
      <alignment horizontal="left" indent="2"/>
    </xf>
    <xf numFmtId="164" fontId="8" fillId="0" borderId="19" xfId="5" applyNumberFormat="1" applyFont="1" applyFill="1" applyBorder="1" applyAlignment="1">
      <alignment horizontal="left" indent="1"/>
    </xf>
    <xf numFmtId="0" fontId="15" fillId="0" borderId="1" xfId="2" applyFont="1" applyBorder="1" applyAlignment="1">
      <alignment vertical="top"/>
    </xf>
    <xf numFmtId="0" fontId="16" fillId="0" borderId="1" xfId="2" applyFont="1" applyFill="1" applyBorder="1" applyAlignment="1">
      <alignment horizontal="left" vertical="top"/>
    </xf>
    <xf numFmtId="0" fontId="16" fillId="0" borderId="1" xfId="2" applyFont="1" applyFill="1" applyBorder="1" applyAlignment="1">
      <alignment vertical="top"/>
    </xf>
    <xf numFmtId="0" fontId="15" fillId="0" borderId="1" xfId="2" applyFont="1" applyBorder="1" applyAlignment="1">
      <alignment horizontal="left" vertical="top"/>
    </xf>
    <xf numFmtId="0" fontId="16" fillId="0" borderId="1" xfId="2" applyFont="1" applyFill="1" applyBorder="1" applyAlignment="1">
      <alignment vertical="top" wrapText="1"/>
    </xf>
    <xf numFmtId="0" fontId="17" fillId="2" borderId="1" xfId="1" applyFont="1" applyFill="1" applyBorder="1" applyAlignment="1" applyProtection="1">
      <alignment vertical="top" wrapText="1"/>
    </xf>
    <xf numFmtId="0" fontId="15" fillId="0" borderId="1" xfId="2" applyFont="1" applyBorder="1" applyAlignment="1">
      <alignment horizontal="left" vertical="center" readingOrder="1"/>
    </xf>
    <xf numFmtId="0" fontId="17" fillId="2" borderId="1" xfId="1" applyFont="1" applyFill="1" applyBorder="1" applyAlignment="1" applyProtection="1">
      <alignment horizontal="left" vertical="top" wrapText="1"/>
    </xf>
    <xf numFmtId="0" fontId="17" fillId="0" borderId="1" xfId="1" applyFont="1" applyFill="1" applyBorder="1" applyAlignment="1" applyProtection="1">
      <alignment horizontal="left" vertical="top" wrapText="1"/>
    </xf>
    <xf numFmtId="14" fontId="16" fillId="0" borderId="1" xfId="3" applyNumberFormat="1" applyFont="1" applyFill="1" applyBorder="1" applyAlignment="1">
      <alignment horizontal="left" vertical="top"/>
    </xf>
    <xf numFmtId="0" fontId="16" fillId="0" borderId="1" xfId="3" applyFont="1" applyFill="1" applyBorder="1" applyAlignment="1">
      <alignment vertical="top"/>
    </xf>
    <xf numFmtId="0" fontId="16" fillId="0" borderId="1" xfId="3" applyFont="1" applyFill="1" applyBorder="1" applyAlignment="1">
      <alignment vertical="top" wrapText="1"/>
    </xf>
    <xf numFmtId="49" fontId="16" fillId="0" borderId="1" xfId="3" applyNumberFormat="1" applyFont="1" applyFill="1" applyBorder="1" applyAlignment="1">
      <alignment vertical="top"/>
    </xf>
    <xf numFmtId="0" fontId="17" fillId="0" borderId="1" xfId="1" applyFont="1" applyFill="1" applyBorder="1" applyAlignment="1" applyProtection="1">
      <alignment vertical="top" wrapText="1"/>
    </xf>
    <xf numFmtId="0" fontId="18" fillId="0" borderId="0" xfId="2" applyFont="1" applyAlignment="1"/>
    <xf numFmtId="0" fontId="18" fillId="0" borderId="0" xfId="2" applyFont="1" applyAlignment="1">
      <alignment wrapText="1"/>
    </xf>
    <xf numFmtId="0" fontId="12" fillId="0" borderId="0" xfId="2" applyFont="1"/>
    <xf numFmtId="0" fontId="10" fillId="0" borderId="0" xfId="3" applyFont="1" applyFill="1" applyAlignment="1">
      <alignment horizontal="right"/>
    </xf>
    <xf numFmtId="0" fontId="3" fillId="2" borderId="1" xfId="1" applyFill="1" applyBorder="1" applyAlignment="1" applyProtection="1">
      <alignment horizontal="left" vertical="top" wrapText="1"/>
    </xf>
    <xf numFmtId="0" fontId="3" fillId="2" borderId="1" xfId="1" applyFill="1" applyBorder="1" applyAlignment="1" applyProtection="1">
      <alignment horizontal="left" vertical="top"/>
    </xf>
    <xf numFmtId="0" fontId="16" fillId="0" borderId="1" xfId="3" applyFont="1" applyFill="1" applyBorder="1" applyAlignment="1">
      <alignment horizontal="left" vertical="top" wrapText="1"/>
    </xf>
    <xf numFmtId="0" fontId="12" fillId="0" borderId="0" xfId="0" applyFont="1" applyAlignment="1">
      <alignment wrapText="1"/>
    </xf>
    <xf numFmtId="164" fontId="8" fillId="0" borderId="19" xfId="5" applyNumberFormat="1" applyFont="1" applyFill="1" applyBorder="1" applyAlignment="1">
      <alignment horizontal="left" wrapText="1"/>
    </xf>
    <xf numFmtId="164" fontId="9" fillId="0" borderId="18" xfId="5" applyNumberFormat="1" applyFont="1" applyFill="1" applyBorder="1" applyAlignment="1">
      <alignment horizontal="left" wrapText="1"/>
    </xf>
    <xf numFmtId="164" fontId="9" fillId="0" borderId="19" xfId="5" applyNumberFormat="1" applyFont="1" applyFill="1" applyBorder="1" applyAlignment="1">
      <alignment horizontal="left" wrapText="1"/>
    </xf>
    <xf numFmtId="164" fontId="9" fillId="0" borderId="20" xfId="5" applyNumberFormat="1" applyFont="1" applyFill="1" applyBorder="1" applyAlignment="1">
      <alignment wrapText="1"/>
    </xf>
    <xf numFmtId="164" fontId="9" fillId="0" borderId="20" xfId="5" applyNumberFormat="1" applyFont="1" applyFill="1" applyBorder="1"/>
    <xf numFmtId="164" fontId="9" fillId="0" borderId="11" xfId="5" applyNumberFormat="1" applyFont="1" applyFill="1" applyBorder="1" applyAlignment="1">
      <alignment horizontal="center"/>
    </xf>
    <xf numFmtId="164" fontId="9" fillId="0" borderId="11" xfId="5" applyNumberFormat="1" applyFont="1" applyFill="1" applyBorder="1"/>
    <xf numFmtId="0" fontId="15" fillId="0" borderId="5" xfId="2" applyFont="1" applyBorder="1" applyAlignment="1">
      <alignment horizontal="left" vertical="center" readingOrder="1"/>
    </xf>
    <xf numFmtId="0" fontId="15" fillId="0" borderId="9" xfId="2" applyFont="1" applyBorder="1" applyAlignment="1">
      <alignment horizontal="left" vertical="center" readingOrder="1"/>
    </xf>
    <xf numFmtId="0" fontId="15" fillId="0" borderId="10" xfId="2" applyFont="1" applyBorder="1" applyAlignment="1">
      <alignment horizontal="left" vertical="center" readingOrder="1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4" xfId="5" applyFont="1" applyFill="1" applyBorder="1" applyAlignment="1">
      <alignment horizontal="right" vertical="top"/>
    </xf>
    <xf numFmtId="0" fontId="7" fillId="0" borderId="0" xfId="5" applyFont="1" applyFill="1" applyAlignment="1">
      <alignment horizontal="left" wrapText="1"/>
    </xf>
    <xf numFmtId="164" fontId="9" fillId="0" borderId="0" xfId="0" applyNumberFormat="1" applyFont="1" applyFill="1"/>
  </cellXfs>
  <cellStyles count="7">
    <cellStyle name="Гиперссылка" xfId="1" builtinId="8"/>
    <cellStyle name="Обычный" xfId="0" builtinId="0"/>
    <cellStyle name="Обычный 2" xfId="2"/>
    <cellStyle name="Обычный 2 2" xfId="3"/>
    <cellStyle name="Обычный 7" xfId="4"/>
    <cellStyle name="Обычный_Лист1 2" xfId="5"/>
    <cellStyle name="Обычный_Лист1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5;&#1072;&#1094;&#1080;&#1086;&#1085;&#1072;&#1083;&#1100;&#1085;&#1099;&#1093;%20&#1089;&#1095;&#1077;&#1090;&#1086;&#1074;/&#1059;&#1087;&#1088;&#1072;&#1074;&#1083;&#1077;&#1085;&#1080;&#1077;%20&#1089;&#1095;&#1077;&#1090;&#1072;%20&#1087;&#1088;&#1086;&#1080;&#1079;&#1074;&#1086;&#1076;&#1089;&#1090;&#1074;&#1072;/1.%20&#1047;&#1072;&#1091;&#1088;&#1077;/&#1042;&#1042;&#1055;%209%20&#1084;&#1077;&#1089;%202025&#1075;/&#1055;&#1058;/&#1057;&#1072;&#1081;&#1090;/&#1088;&#1091;&#1089;/10.%20&#1048;&#1085;&#1076;&#1077;&#1082;&#1089;%20&#1087;&#1088;&#1086;&#1080;&#1079;&#1074;&#1086;&#1076;&#1080;&#1090;&#1077;&#1083;&#1100;&#1085;%20&#1090;&#1088;&#1091;&#1076;&#1072;%20&#1087;&#1086;%20&#1056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2010-2025 годы"/>
      <sheetName val="2016 год =100"/>
      <sheetName val="2019 год =100"/>
      <sheetName val="2022 год =100"/>
      <sheetName val="Сельское, лесное и рыб. хоз"/>
      <sheetName val="Информация и связь"/>
    </sheetNames>
    <sheetDataSet>
      <sheetData sheetId="0"/>
      <sheetData sheetId="1"/>
      <sheetData sheetId="2"/>
      <sheetData sheetId="3">
        <row r="5">
          <cell r="AN5">
            <v>128.4</v>
          </cell>
        </row>
        <row r="6">
          <cell r="AN6">
            <v>178.4</v>
          </cell>
        </row>
        <row r="7">
          <cell r="AN7">
            <v>191.4</v>
          </cell>
        </row>
        <row r="8">
          <cell r="AN8">
            <v>134</v>
          </cell>
        </row>
        <row r="9">
          <cell r="AN9">
            <v>128.6</v>
          </cell>
        </row>
        <row r="10">
          <cell r="AN10">
            <v>138.5</v>
          </cell>
        </row>
        <row r="11">
          <cell r="AN11">
            <v>140.5</v>
          </cell>
        </row>
        <row r="12">
          <cell r="AN12">
            <v>96</v>
          </cell>
        </row>
        <row r="13">
          <cell r="AN13">
            <v>242.1</v>
          </cell>
        </row>
        <row r="14">
          <cell r="AN14">
            <v>105.3</v>
          </cell>
        </row>
        <row r="15">
          <cell r="AN15">
            <v>123.8</v>
          </cell>
        </row>
        <row r="16">
          <cell r="AN16">
            <v>127.7</v>
          </cell>
        </row>
        <row r="17">
          <cell r="AN17">
            <v>75.7</v>
          </cell>
        </row>
        <row r="18">
          <cell r="AN18">
            <v>173.4</v>
          </cell>
        </row>
        <row r="19">
          <cell r="AN19">
            <v>103.9</v>
          </cell>
        </row>
        <row r="20">
          <cell r="AN20">
            <v>74.599999999999994</v>
          </cell>
        </row>
        <row r="21">
          <cell r="AN21">
            <v>76.3</v>
          </cell>
        </row>
        <row r="22">
          <cell r="AN22">
            <v>85.3</v>
          </cell>
        </row>
        <row r="23">
          <cell r="AN23">
            <v>118.1</v>
          </cell>
        </row>
        <row r="24">
          <cell r="AN24">
            <v>107.2</v>
          </cell>
        </row>
        <row r="25">
          <cell r="AN25">
            <v>98.3</v>
          </cell>
        </row>
        <row r="26">
          <cell r="AN26">
            <v>94.9</v>
          </cell>
        </row>
        <row r="27">
          <cell r="AN27">
            <v>57.7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4023004" TargetMode="External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industries/economy/national-accounts/publications/330188/" TargetMode="External"/><Relationship Id="rId6" Type="http://schemas.openxmlformats.org/officeDocument/2006/relationships/hyperlink" Target="https://stat.gov.kz/upload/iblock/08c/jv8mc1ubybniy64rapwv48f0wtzedyvu.rar" TargetMode="External"/><Relationship Id="rId5" Type="http://schemas.openxmlformats.org/officeDocument/2006/relationships/hyperlink" Target="https://stat.gov.kz/api/iblock/element/6816/file/kk/" TargetMode="External"/><Relationship Id="rId4" Type="http://schemas.openxmlformats.org/officeDocument/2006/relationships/hyperlink" Target="https://stat.gov.kz/api/iblock/element/6815/file/k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abSelected="1" workbookViewId="0">
      <selection activeCell="B2" sqref="B2"/>
    </sheetView>
  </sheetViews>
  <sheetFormatPr defaultRowHeight="12.75"/>
  <cols>
    <col min="1" max="1" width="39.5703125" customWidth="1"/>
    <col min="2" max="2" width="95.5703125" customWidth="1"/>
  </cols>
  <sheetData>
    <row r="2" spans="1:2">
      <c r="A2" s="52" t="s">
        <v>73</v>
      </c>
      <c r="B2" s="53">
        <v>11121601</v>
      </c>
    </row>
    <row r="3" spans="1:2">
      <c r="A3" s="52" t="s">
        <v>74</v>
      </c>
      <c r="B3" s="53" t="s">
        <v>75</v>
      </c>
    </row>
    <row r="4" spans="1:2">
      <c r="A4" s="52" t="s">
        <v>76</v>
      </c>
      <c r="B4" s="54" t="s">
        <v>8</v>
      </c>
    </row>
    <row r="5" spans="1:2">
      <c r="A5" s="55" t="s">
        <v>77</v>
      </c>
      <c r="B5" s="53" t="s">
        <v>75</v>
      </c>
    </row>
    <row r="6" spans="1:2" ht="51">
      <c r="A6" s="55" t="s">
        <v>78</v>
      </c>
      <c r="B6" s="72" t="s">
        <v>118</v>
      </c>
    </row>
    <row r="7" spans="1:2" ht="38.25">
      <c r="A7" s="55" t="s">
        <v>79</v>
      </c>
      <c r="B7" s="56" t="s">
        <v>80</v>
      </c>
    </row>
    <row r="8" spans="1:2">
      <c r="A8" s="52" t="s">
        <v>81</v>
      </c>
      <c r="B8" s="54" t="s">
        <v>82</v>
      </c>
    </row>
    <row r="9" spans="1:2" ht="25.5">
      <c r="A9" s="52" t="s">
        <v>83</v>
      </c>
      <c r="B9" s="56" t="s">
        <v>84</v>
      </c>
    </row>
    <row r="10" spans="1:2">
      <c r="A10" s="52" t="s">
        <v>85</v>
      </c>
      <c r="B10" s="63" t="s">
        <v>114</v>
      </c>
    </row>
    <row r="11" spans="1:2" ht="76.5">
      <c r="A11" s="52" t="s">
        <v>86</v>
      </c>
      <c r="B11" s="72" t="s">
        <v>117</v>
      </c>
    </row>
    <row r="12" spans="1:2">
      <c r="A12" s="52" t="s">
        <v>87</v>
      </c>
      <c r="B12" s="57" t="s">
        <v>88</v>
      </c>
    </row>
    <row r="13" spans="1:2">
      <c r="A13" s="58" t="s">
        <v>89</v>
      </c>
      <c r="B13" s="71" t="s">
        <v>113</v>
      </c>
    </row>
    <row r="14" spans="1:2">
      <c r="A14" s="81" t="s">
        <v>90</v>
      </c>
      <c r="B14" s="59" t="s">
        <v>111</v>
      </c>
    </row>
    <row r="15" spans="1:2">
      <c r="A15" s="82"/>
      <c r="B15" s="70" t="s">
        <v>110</v>
      </c>
    </row>
    <row r="16" spans="1:2" ht="15" customHeight="1">
      <c r="A16" s="83"/>
      <c r="B16" s="70" t="s">
        <v>112</v>
      </c>
    </row>
    <row r="17" spans="1:2">
      <c r="A17" s="58" t="s">
        <v>91</v>
      </c>
      <c r="B17" s="60" t="s">
        <v>92</v>
      </c>
    </row>
    <row r="18" spans="1:2">
      <c r="A18" s="52" t="s">
        <v>93</v>
      </c>
      <c r="B18" s="61">
        <v>45937</v>
      </c>
    </row>
    <row r="19" spans="1:2">
      <c r="A19" s="52" t="s">
        <v>94</v>
      </c>
      <c r="B19" s="61">
        <v>46048</v>
      </c>
    </row>
    <row r="20" spans="1:2">
      <c r="A20" s="52" t="s">
        <v>95</v>
      </c>
      <c r="B20" s="62" t="s">
        <v>96</v>
      </c>
    </row>
    <row r="21" spans="1:2" ht="26.25" customHeight="1">
      <c r="A21" s="52" t="s">
        <v>97</v>
      </c>
      <c r="B21" s="63" t="s">
        <v>98</v>
      </c>
    </row>
    <row r="22" spans="1:2">
      <c r="A22" s="52" t="s">
        <v>99</v>
      </c>
      <c r="B22" s="64" t="s">
        <v>100</v>
      </c>
    </row>
    <row r="23" spans="1:2" ht="25.5">
      <c r="A23" s="52" t="s">
        <v>101</v>
      </c>
      <c r="B23" s="65" t="s">
        <v>102</v>
      </c>
    </row>
  </sheetData>
  <mergeCells count="1">
    <mergeCell ref="A14:A16"/>
  </mergeCells>
  <hyperlinks>
    <hyperlink ref="B14" r:id="rId1" display="https://stat.gov.kz/industries/economy/national-accounts/publications/330188/"/>
    <hyperlink ref="B12" r:id="rId2"/>
    <hyperlink ref="B17" r:id="rId3"/>
    <hyperlink ref="B15" r:id="rId4"/>
    <hyperlink ref="B16" r:id="rId5" display="https://stat.gov.kz/api/iblock/element/6816/file/kk/"/>
    <hyperlink ref="B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workbookViewId="0">
      <selection activeCell="B5" sqref="B5"/>
    </sheetView>
  </sheetViews>
  <sheetFormatPr defaultRowHeight="12.75"/>
  <cols>
    <col min="2" max="2" width="124.7109375" customWidth="1"/>
  </cols>
  <sheetData>
    <row r="5" spans="2:2">
      <c r="B5" s="66" t="s">
        <v>103</v>
      </c>
    </row>
    <row r="6" spans="2:2">
      <c r="B6" s="66" t="s">
        <v>104</v>
      </c>
    </row>
    <row r="7" spans="2:2">
      <c r="B7" s="66" t="s">
        <v>105</v>
      </c>
    </row>
    <row r="8" spans="2:2">
      <c r="B8" s="66" t="s">
        <v>106</v>
      </c>
    </row>
    <row r="9" spans="2:2">
      <c r="B9" s="66" t="s">
        <v>107</v>
      </c>
    </row>
    <row r="10" spans="2:2">
      <c r="B10" s="66"/>
    </row>
    <row r="11" spans="2:2" ht="25.5">
      <c r="B11" s="67" t="s">
        <v>108</v>
      </c>
    </row>
    <row r="12" spans="2:2">
      <c r="B12" s="66"/>
    </row>
    <row r="13" spans="2:2">
      <c r="B13" s="66"/>
    </row>
    <row r="14" spans="2:2">
      <c r="B14" s="68"/>
    </row>
    <row r="15" spans="2:2">
      <c r="B15" s="68"/>
    </row>
    <row r="16" spans="2:2">
      <c r="B16" s="68"/>
    </row>
    <row r="17" spans="2:2">
      <c r="B17" s="68"/>
    </row>
    <row r="18" spans="2:2">
      <c r="B18" s="68"/>
    </row>
    <row r="19" spans="2:2">
      <c r="B19" s="68"/>
    </row>
    <row r="20" spans="2:2">
      <c r="B20" s="69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7"/>
  <sheetViews>
    <sheetView workbookViewId="0">
      <pane xSplit="1" ySplit="4" topLeftCell="AK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42.5703125" style="1" customWidth="1"/>
    <col min="2" max="50" width="7.85546875" style="1" customWidth="1"/>
    <col min="51" max="51" width="8.140625" style="1" customWidth="1"/>
    <col min="52" max="61" width="7.85546875" style="1" customWidth="1"/>
    <col min="62" max="62" width="8.7109375" style="1" customWidth="1"/>
    <col min="63" max="120" width="7.85546875" style="1" customWidth="1"/>
    <col min="121" max="16384" width="9.140625" style="1"/>
  </cols>
  <sheetData>
    <row r="1" spans="1:67" ht="12.75">
      <c r="A1" s="13" t="s">
        <v>38</v>
      </c>
      <c r="B1" s="4"/>
      <c r="C1" s="4"/>
    </row>
    <row r="2" spans="1:67">
      <c r="A2" s="5"/>
      <c r="B2" s="5"/>
      <c r="C2" s="5"/>
      <c r="M2" s="6"/>
      <c r="N2" s="7"/>
      <c r="O2" s="7"/>
      <c r="P2" s="6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L2" s="87"/>
      <c r="AM2" s="87"/>
      <c r="AN2" s="87"/>
      <c r="AO2" s="87"/>
      <c r="AP2" s="87"/>
      <c r="AQ2" s="87" t="s">
        <v>8</v>
      </c>
      <c r="AR2" s="87"/>
      <c r="AS2" s="87"/>
      <c r="AT2" s="87"/>
      <c r="AU2" s="87"/>
      <c r="AV2" s="87"/>
      <c r="BA2" s="18"/>
      <c r="BB2" s="18"/>
      <c r="BC2" s="18"/>
      <c r="BD2" s="18"/>
      <c r="BF2" s="18"/>
      <c r="BI2" s="20"/>
      <c r="BJ2" s="20"/>
      <c r="BK2" s="20"/>
      <c r="BL2" s="20" t="s">
        <v>8</v>
      </c>
    </row>
    <row r="3" spans="1:67">
      <c r="A3" s="84"/>
      <c r="B3" s="85" t="s">
        <v>23</v>
      </c>
      <c r="C3" s="85"/>
      <c r="D3" s="85"/>
      <c r="E3" s="85"/>
      <c r="F3" s="85" t="s">
        <v>24</v>
      </c>
      <c r="G3" s="85"/>
      <c r="H3" s="85"/>
      <c r="I3" s="85"/>
      <c r="J3" s="85" t="s">
        <v>25</v>
      </c>
      <c r="K3" s="85"/>
      <c r="L3" s="85"/>
      <c r="M3" s="85"/>
      <c r="N3" s="85" t="s">
        <v>26</v>
      </c>
      <c r="O3" s="85"/>
      <c r="P3" s="85"/>
      <c r="Q3" s="85"/>
      <c r="R3" s="85" t="s">
        <v>27</v>
      </c>
      <c r="S3" s="85"/>
      <c r="T3" s="85"/>
      <c r="U3" s="85"/>
      <c r="V3" s="85" t="s">
        <v>28</v>
      </c>
      <c r="W3" s="85"/>
      <c r="X3" s="85"/>
      <c r="Y3" s="85"/>
      <c r="Z3" s="85" t="s">
        <v>29</v>
      </c>
      <c r="AA3" s="85"/>
      <c r="AB3" s="85"/>
      <c r="AC3" s="85"/>
      <c r="AD3" s="85" t="s">
        <v>71</v>
      </c>
      <c r="AE3" s="85"/>
      <c r="AF3" s="85"/>
      <c r="AG3" s="85"/>
      <c r="AH3" s="85" t="s">
        <v>33</v>
      </c>
      <c r="AI3" s="85"/>
      <c r="AJ3" s="85"/>
      <c r="AK3" s="85"/>
      <c r="AL3" s="85" t="s">
        <v>34</v>
      </c>
      <c r="AM3" s="85"/>
      <c r="AN3" s="85"/>
      <c r="AO3" s="85"/>
      <c r="AP3" s="85" t="s">
        <v>35</v>
      </c>
      <c r="AQ3" s="85"/>
      <c r="AR3" s="85"/>
      <c r="AS3" s="85"/>
      <c r="AT3" s="85" t="s">
        <v>36</v>
      </c>
      <c r="AU3" s="85"/>
      <c r="AV3" s="85"/>
      <c r="AW3" s="85"/>
      <c r="AX3" s="85" t="s">
        <v>39</v>
      </c>
      <c r="AY3" s="85"/>
      <c r="AZ3" s="85"/>
      <c r="BA3" s="85"/>
      <c r="BB3" s="85" t="s">
        <v>42</v>
      </c>
      <c r="BC3" s="85"/>
      <c r="BD3" s="85"/>
      <c r="BE3" s="85"/>
      <c r="BF3" s="85" t="s">
        <v>66</v>
      </c>
      <c r="BG3" s="85"/>
      <c r="BH3" s="85"/>
      <c r="BI3" s="85"/>
      <c r="BJ3" s="86" t="s">
        <v>70</v>
      </c>
      <c r="BK3" s="86"/>
      <c r="BL3" s="86"/>
    </row>
    <row r="4" spans="1:67" s="10" customFormat="1" ht="33.75">
      <c r="A4" s="84"/>
      <c r="B4" s="9" t="s">
        <v>4</v>
      </c>
      <c r="C4" s="9" t="s">
        <v>5</v>
      </c>
      <c r="D4" s="9" t="s">
        <v>3</v>
      </c>
      <c r="E4" s="9" t="s">
        <v>30</v>
      </c>
      <c r="F4" s="9" t="s">
        <v>4</v>
      </c>
      <c r="G4" s="9" t="s">
        <v>5</v>
      </c>
      <c r="H4" s="9" t="s">
        <v>3</v>
      </c>
      <c r="I4" s="9" t="s">
        <v>30</v>
      </c>
      <c r="J4" s="9" t="s">
        <v>4</v>
      </c>
      <c r="K4" s="9" t="s">
        <v>5</v>
      </c>
      <c r="L4" s="9" t="s">
        <v>3</v>
      </c>
      <c r="M4" s="9" t="s">
        <v>30</v>
      </c>
      <c r="N4" s="9" t="s">
        <v>4</v>
      </c>
      <c r="O4" s="9" t="s">
        <v>5</v>
      </c>
      <c r="P4" s="9" t="s">
        <v>3</v>
      </c>
      <c r="Q4" s="9" t="s">
        <v>30</v>
      </c>
      <c r="R4" s="9" t="s">
        <v>4</v>
      </c>
      <c r="S4" s="9" t="s">
        <v>5</v>
      </c>
      <c r="T4" s="9" t="s">
        <v>3</v>
      </c>
      <c r="U4" s="9" t="s">
        <v>30</v>
      </c>
      <c r="V4" s="9" t="s">
        <v>4</v>
      </c>
      <c r="W4" s="9" t="s">
        <v>5</v>
      </c>
      <c r="X4" s="9" t="s">
        <v>3</v>
      </c>
      <c r="Y4" s="9" t="s">
        <v>30</v>
      </c>
      <c r="Z4" s="9" t="s">
        <v>4</v>
      </c>
      <c r="AA4" s="9" t="s">
        <v>5</v>
      </c>
      <c r="AB4" s="9" t="s">
        <v>3</v>
      </c>
      <c r="AC4" s="9" t="s">
        <v>30</v>
      </c>
      <c r="AD4" s="9" t="s">
        <v>4</v>
      </c>
      <c r="AE4" s="9" t="s">
        <v>5</v>
      </c>
      <c r="AF4" s="9" t="s">
        <v>3</v>
      </c>
      <c r="AG4" s="9" t="s">
        <v>30</v>
      </c>
      <c r="AH4" s="9" t="s">
        <v>4</v>
      </c>
      <c r="AI4" s="9" t="s">
        <v>5</v>
      </c>
      <c r="AJ4" s="9" t="s">
        <v>3</v>
      </c>
      <c r="AK4" s="9" t="s">
        <v>30</v>
      </c>
      <c r="AL4" s="9" t="s">
        <v>4</v>
      </c>
      <c r="AM4" s="9" t="s">
        <v>5</v>
      </c>
      <c r="AN4" s="9" t="s">
        <v>3</v>
      </c>
      <c r="AO4" s="9" t="s">
        <v>30</v>
      </c>
      <c r="AP4" s="9" t="s">
        <v>4</v>
      </c>
      <c r="AQ4" s="9" t="s">
        <v>5</v>
      </c>
      <c r="AR4" s="9" t="s">
        <v>3</v>
      </c>
      <c r="AS4" s="9" t="s">
        <v>37</v>
      </c>
      <c r="AT4" s="9" t="s">
        <v>4</v>
      </c>
      <c r="AU4" s="9" t="s">
        <v>5</v>
      </c>
      <c r="AV4" s="9" t="s">
        <v>3</v>
      </c>
      <c r="AW4" s="9" t="s">
        <v>37</v>
      </c>
      <c r="AX4" s="9" t="s">
        <v>4</v>
      </c>
      <c r="AY4" s="9" t="s">
        <v>5</v>
      </c>
      <c r="AZ4" s="9" t="s">
        <v>3</v>
      </c>
      <c r="BA4" s="9" t="s">
        <v>37</v>
      </c>
      <c r="BB4" s="9" t="s">
        <v>47</v>
      </c>
      <c r="BC4" s="9" t="s">
        <v>5</v>
      </c>
      <c r="BD4" s="9" t="s">
        <v>3</v>
      </c>
      <c r="BE4" s="9" t="s">
        <v>30</v>
      </c>
      <c r="BF4" s="9" t="s">
        <v>47</v>
      </c>
      <c r="BG4" s="9" t="s">
        <v>5</v>
      </c>
      <c r="BH4" s="9" t="s">
        <v>3</v>
      </c>
      <c r="BI4" s="9" t="s">
        <v>30</v>
      </c>
      <c r="BJ4" s="9" t="s">
        <v>47</v>
      </c>
      <c r="BK4" s="9" t="s">
        <v>5</v>
      </c>
      <c r="BL4" s="9" t="s">
        <v>3</v>
      </c>
    </row>
    <row r="5" spans="1:67" s="11" customFormat="1">
      <c r="A5" s="22" t="s">
        <v>7</v>
      </c>
      <c r="B5" s="23">
        <v>103</v>
      </c>
      <c r="C5" s="24">
        <v>103.9</v>
      </c>
      <c r="D5" s="24">
        <v>103.5</v>
      </c>
      <c r="E5" s="25">
        <v>103.7</v>
      </c>
      <c r="F5" s="23">
        <v>105.2</v>
      </c>
      <c r="G5" s="24">
        <v>105.7</v>
      </c>
      <c r="H5" s="24">
        <v>105.2</v>
      </c>
      <c r="I5" s="26">
        <v>105</v>
      </c>
      <c r="J5" s="23">
        <v>101.5</v>
      </c>
      <c r="K5" s="24">
        <v>101.5</v>
      </c>
      <c r="L5" s="24">
        <v>101.7</v>
      </c>
      <c r="M5" s="26">
        <v>102.5</v>
      </c>
      <c r="N5" s="23">
        <v>103.9</v>
      </c>
      <c r="O5" s="24">
        <v>104.1</v>
      </c>
      <c r="P5" s="24">
        <v>104.7</v>
      </c>
      <c r="Q5" s="26">
        <v>105.1</v>
      </c>
      <c r="R5" s="23">
        <v>102.7</v>
      </c>
      <c r="S5" s="24">
        <v>102.9</v>
      </c>
      <c r="T5" s="24">
        <v>103</v>
      </c>
      <c r="U5" s="26">
        <v>104.6</v>
      </c>
      <c r="V5" s="23">
        <v>104.8</v>
      </c>
      <c r="W5" s="24">
        <v>103.9</v>
      </c>
      <c r="X5" s="24">
        <v>102.7</v>
      </c>
      <c r="Y5" s="26">
        <v>100.6</v>
      </c>
      <c r="Z5" s="23">
        <v>98.9</v>
      </c>
      <c r="AA5" s="24">
        <v>98.9</v>
      </c>
      <c r="AB5" s="24">
        <v>99.1</v>
      </c>
      <c r="AC5" s="26">
        <v>100.2</v>
      </c>
      <c r="AD5" s="23">
        <v>103.2</v>
      </c>
      <c r="AE5" s="24">
        <v>104.1</v>
      </c>
      <c r="AF5" s="24">
        <v>105</v>
      </c>
      <c r="AG5" s="26">
        <v>104.3</v>
      </c>
      <c r="AH5" s="23">
        <v>103.4</v>
      </c>
      <c r="AI5" s="24">
        <v>103.4</v>
      </c>
      <c r="AJ5" s="24">
        <v>102.8</v>
      </c>
      <c r="AK5" s="26">
        <v>103.1</v>
      </c>
      <c r="AL5" s="23">
        <v>102.1</v>
      </c>
      <c r="AM5" s="24">
        <v>102.4</v>
      </c>
      <c r="AN5" s="24">
        <v>103.1</v>
      </c>
      <c r="AO5" s="26">
        <v>103.7</v>
      </c>
      <c r="AP5" s="23">
        <v>102.4</v>
      </c>
      <c r="AQ5" s="24">
        <v>97.9</v>
      </c>
      <c r="AR5" s="24">
        <v>97.4</v>
      </c>
      <c r="AS5" s="26">
        <v>97.5</v>
      </c>
      <c r="AT5" s="23">
        <v>98.8</v>
      </c>
      <c r="AU5" s="24">
        <v>102</v>
      </c>
      <c r="AV5" s="24">
        <v>103.2</v>
      </c>
      <c r="AW5" s="26">
        <v>103.3</v>
      </c>
      <c r="AX5" s="23">
        <v>104.2</v>
      </c>
      <c r="AY5" s="24">
        <v>103</v>
      </c>
      <c r="AZ5" s="24">
        <v>102.4</v>
      </c>
      <c r="BA5" s="26">
        <v>101.3</v>
      </c>
      <c r="BB5" s="23">
        <v>102.7</v>
      </c>
      <c r="BC5" s="24">
        <v>103.1</v>
      </c>
      <c r="BD5" s="24">
        <v>102.5</v>
      </c>
      <c r="BE5" s="26">
        <v>104.7</v>
      </c>
      <c r="BF5" s="23">
        <v>102.6</v>
      </c>
      <c r="BG5" s="24">
        <v>102.7</v>
      </c>
      <c r="BH5" s="24">
        <v>103.6</v>
      </c>
      <c r="BI5" s="26">
        <v>103.7</v>
      </c>
      <c r="BJ5" s="23">
        <v>104.8</v>
      </c>
      <c r="BK5" s="24">
        <v>105.6</v>
      </c>
      <c r="BL5" s="26">
        <v>105.6</v>
      </c>
      <c r="BM5" s="89"/>
      <c r="BN5" s="89"/>
      <c r="BO5" s="89"/>
    </row>
    <row r="6" spans="1:67" s="11" customFormat="1">
      <c r="A6" s="27" t="s">
        <v>31</v>
      </c>
      <c r="B6" s="23">
        <v>107.2</v>
      </c>
      <c r="C6" s="24">
        <v>108.4</v>
      </c>
      <c r="D6" s="24">
        <v>105.9</v>
      </c>
      <c r="E6" s="25">
        <v>103.7</v>
      </c>
      <c r="F6" s="23">
        <v>105.2</v>
      </c>
      <c r="G6" s="24">
        <v>104.6</v>
      </c>
      <c r="H6" s="24">
        <v>104.9</v>
      </c>
      <c r="I6" s="25">
        <v>106.9</v>
      </c>
      <c r="J6" s="23">
        <v>101</v>
      </c>
      <c r="K6" s="24">
        <v>100</v>
      </c>
      <c r="L6" s="24">
        <v>98.7</v>
      </c>
      <c r="M6" s="25">
        <v>98.1</v>
      </c>
      <c r="N6" s="23">
        <v>102.5</v>
      </c>
      <c r="O6" s="24">
        <v>103</v>
      </c>
      <c r="P6" s="24">
        <v>104</v>
      </c>
      <c r="Q6" s="25">
        <v>105.3</v>
      </c>
      <c r="R6" s="23">
        <v>103.8</v>
      </c>
      <c r="S6" s="24">
        <v>104.3</v>
      </c>
      <c r="T6" s="24">
        <v>105.3</v>
      </c>
      <c r="U6" s="25">
        <v>113.4</v>
      </c>
      <c r="V6" s="23">
        <v>114.5</v>
      </c>
      <c r="W6" s="24">
        <v>113.5</v>
      </c>
      <c r="X6" s="24">
        <v>110.6</v>
      </c>
      <c r="Y6" s="25">
        <v>101.6</v>
      </c>
      <c r="Z6" s="23">
        <v>101.3</v>
      </c>
      <c r="AA6" s="24">
        <v>99.9</v>
      </c>
      <c r="AB6" s="24">
        <v>100.1</v>
      </c>
      <c r="AC6" s="25">
        <v>102.6</v>
      </c>
      <c r="AD6" s="23">
        <v>111.6</v>
      </c>
      <c r="AE6" s="24">
        <v>113.3</v>
      </c>
      <c r="AF6" s="24">
        <v>112.9</v>
      </c>
      <c r="AG6" s="25">
        <v>112.4</v>
      </c>
      <c r="AH6" s="23">
        <v>107.1</v>
      </c>
      <c r="AI6" s="24">
        <v>108</v>
      </c>
      <c r="AJ6" s="24">
        <v>107.7</v>
      </c>
      <c r="AK6" s="25">
        <v>107.2</v>
      </c>
      <c r="AL6" s="23">
        <v>102.5</v>
      </c>
      <c r="AM6" s="24">
        <v>102.8</v>
      </c>
      <c r="AN6" s="24">
        <v>104.3</v>
      </c>
      <c r="AO6" s="25">
        <v>106.5</v>
      </c>
      <c r="AP6" s="23">
        <v>107.9</v>
      </c>
      <c r="AQ6" s="24">
        <v>105.5</v>
      </c>
      <c r="AR6" s="24">
        <v>103.4</v>
      </c>
      <c r="AS6" s="25">
        <v>102.1</v>
      </c>
      <c r="AT6" s="23">
        <v>102.2</v>
      </c>
      <c r="AU6" s="24">
        <v>103.3</v>
      </c>
      <c r="AV6" s="24">
        <v>103.8</v>
      </c>
      <c r="AW6" s="25">
        <v>103.1</v>
      </c>
      <c r="AX6" s="23">
        <v>106.8</v>
      </c>
      <c r="AY6" s="24">
        <v>105.2</v>
      </c>
      <c r="AZ6" s="24">
        <v>104.4</v>
      </c>
      <c r="BA6" s="25">
        <v>104.9</v>
      </c>
      <c r="BB6" s="23">
        <v>107.1</v>
      </c>
      <c r="BC6" s="24">
        <v>108</v>
      </c>
      <c r="BD6" s="24">
        <v>107.2</v>
      </c>
      <c r="BE6" s="25">
        <v>108.8</v>
      </c>
      <c r="BF6" s="23">
        <v>105.9</v>
      </c>
      <c r="BG6" s="24">
        <v>104.5</v>
      </c>
      <c r="BH6" s="24">
        <v>105.3</v>
      </c>
      <c r="BI6" s="25">
        <v>105.4</v>
      </c>
      <c r="BJ6" s="23">
        <v>109.2</v>
      </c>
      <c r="BK6" s="24">
        <v>110.4</v>
      </c>
      <c r="BL6" s="25">
        <v>111.2</v>
      </c>
      <c r="BM6" s="89"/>
      <c r="BN6" s="89"/>
      <c r="BO6" s="89"/>
    </row>
    <row r="7" spans="1:67">
      <c r="A7" s="28" t="s">
        <v>40</v>
      </c>
      <c r="B7" s="29">
        <v>102.3</v>
      </c>
      <c r="C7" s="30">
        <v>102.8</v>
      </c>
      <c r="D7" s="30">
        <v>95.5</v>
      </c>
      <c r="E7" s="31">
        <v>88.3</v>
      </c>
      <c r="F7" s="29">
        <v>101.1</v>
      </c>
      <c r="G7" s="30">
        <v>101.9</v>
      </c>
      <c r="H7" s="30">
        <v>112.3</v>
      </c>
      <c r="I7" s="31">
        <v>132.19999999999999</v>
      </c>
      <c r="J7" s="29">
        <v>99.8</v>
      </c>
      <c r="K7" s="30">
        <v>97.5</v>
      </c>
      <c r="L7" s="30">
        <v>94.5</v>
      </c>
      <c r="M7" s="31">
        <v>83.5</v>
      </c>
      <c r="N7" s="29">
        <v>105.1</v>
      </c>
      <c r="O7" s="30">
        <v>106.7</v>
      </c>
      <c r="P7" s="30">
        <v>110.5</v>
      </c>
      <c r="Q7" s="31">
        <v>116.6</v>
      </c>
      <c r="R7" s="29">
        <v>110.5</v>
      </c>
      <c r="S7" s="30">
        <v>109.5</v>
      </c>
      <c r="T7" s="30">
        <v>109</v>
      </c>
      <c r="U7" s="31">
        <v>130.9</v>
      </c>
      <c r="V7" s="29">
        <v>137</v>
      </c>
      <c r="W7" s="30">
        <v>132.19999999999999</v>
      </c>
      <c r="X7" s="30">
        <v>128.1</v>
      </c>
      <c r="Y7" s="31">
        <v>107.1</v>
      </c>
      <c r="Z7" s="29">
        <v>107</v>
      </c>
      <c r="AA7" s="30">
        <v>105.6</v>
      </c>
      <c r="AB7" s="30">
        <v>107.7</v>
      </c>
      <c r="AC7" s="31">
        <v>107</v>
      </c>
      <c r="AD7" s="29">
        <v>111.9</v>
      </c>
      <c r="AE7" s="30">
        <v>110.8</v>
      </c>
      <c r="AF7" s="30">
        <v>109.2</v>
      </c>
      <c r="AG7" s="31">
        <v>111.3</v>
      </c>
      <c r="AH7" s="29">
        <v>104.2</v>
      </c>
      <c r="AI7" s="30">
        <v>109</v>
      </c>
      <c r="AJ7" s="30">
        <v>107.9</v>
      </c>
      <c r="AK7" s="31">
        <v>112.2</v>
      </c>
      <c r="AL7" s="29">
        <v>103.8</v>
      </c>
      <c r="AM7" s="30">
        <v>103.9</v>
      </c>
      <c r="AN7" s="30">
        <v>101.7</v>
      </c>
      <c r="AO7" s="31">
        <v>103.8</v>
      </c>
      <c r="AP7" s="29">
        <v>108</v>
      </c>
      <c r="AQ7" s="30">
        <v>106</v>
      </c>
      <c r="AR7" s="30">
        <v>107.3</v>
      </c>
      <c r="AS7" s="31">
        <v>105.2</v>
      </c>
      <c r="AT7" s="29">
        <v>102.2</v>
      </c>
      <c r="AU7" s="30">
        <v>104</v>
      </c>
      <c r="AV7" s="30">
        <v>102.8</v>
      </c>
      <c r="AW7" s="31">
        <v>98.4</v>
      </c>
      <c r="AX7" s="29">
        <v>104.4</v>
      </c>
      <c r="AY7" s="30">
        <v>103.9</v>
      </c>
      <c r="AZ7" s="30">
        <v>110.1</v>
      </c>
      <c r="BA7" s="31">
        <v>116.3</v>
      </c>
      <c r="BB7" s="29">
        <v>113.5</v>
      </c>
      <c r="BC7" s="30">
        <v>114.3</v>
      </c>
      <c r="BD7" s="30">
        <v>99.9</v>
      </c>
      <c r="BE7" s="31">
        <v>101.4</v>
      </c>
      <c r="BF7" s="29">
        <v>104.8</v>
      </c>
      <c r="BG7" s="30">
        <v>108</v>
      </c>
      <c r="BH7" s="30">
        <v>116.8</v>
      </c>
      <c r="BI7" s="31">
        <v>117.2</v>
      </c>
      <c r="BJ7" s="29">
        <v>110.6</v>
      </c>
      <c r="BK7" s="30">
        <v>111.3</v>
      </c>
      <c r="BL7" s="31">
        <v>112.8</v>
      </c>
      <c r="BM7" s="89"/>
      <c r="BN7" s="89"/>
      <c r="BO7" s="89"/>
    </row>
    <row r="8" spans="1:67">
      <c r="A8" s="28" t="s">
        <v>0</v>
      </c>
      <c r="B8" s="29">
        <v>108.2</v>
      </c>
      <c r="C8" s="30">
        <v>108.7</v>
      </c>
      <c r="D8" s="30">
        <v>106.7</v>
      </c>
      <c r="E8" s="31">
        <v>106.1</v>
      </c>
      <c r="F8" s="29">
        <v>106.5</v>
      </c>
      <c r="G8" s="30">
        <v>104.6</v>
      </c>
      <c r="H8" s="30">
        <v>103.2</v>
      </c>
      <c r="I8" s="31">
        <v>102.5</v>
      </c>
      <c r="J8" s="29">
        <v>96.3</v>
      </c>
      <c r="K8" s="30">
        <v>96</v>
      </c>
      <c r="L8" s="30">
        <v>95.1</v>
      </c>
      <c r="M8" s="31">
        <v>97</v>
      </c>
      <c r="N8" s="29">
        <v>98.7</v>
      </c>
      <c r="O8" s="30">
        <v>98.1</v>
      </c>
      <c r="P8" s="30">
        <v>98.6</v>
      </c>
      <c r="Q8" s="31">
        <v>99.5</v>
      </c>
      <c r="R8" s="29">
        <v>100.5</v>
      </c>
      <c r="S8" s="30">
        <v>101.5</v>
      </c>
      <c r="T8" s="30">
        <v>102.4</v>
      </c>
      <c r="U8" s="31">
        <v>96</v>
      </c>
      <c r="V8" s="29">
        <v>92.8</v>
      </c>
      <c r="W8" s="30">
        <v>94.7</v>
      </c>
      <c r="X8" s="30">
        <v>94.2</v>
      </c>
      <c r="Y8" s="31">
        <v>99.2</v>
      </c>
      <c r="Z8" s="29">
        <v>98.2</v>
      </c>
      <c r="AA8" s="30">
        <v>96.4</v>
      </c>
      <c r="AB8" s="30">
        <v>95.4</v>
      </c>
      <c r="AC8" s="31">
        <v>99.3</v>
      </c>
      <c r="AD8" s="29">
        <v>111</v>
      </c>
      <c r="AE8" s="30">
        <v>112.3</v>
      </c>
      <c r="AF8" s="30">
        <v>112.1</v>
      </c>
      <c r="AG8" s="31">
        <v>107.4</v>
      </c>
      <c r="AH8" s="29">
        <v>105.1</v>
      </c>
      <c r="AI8" s="30">
        <v>104.1</v>
      </c>
      <c r="AJ8" s="30">
        <v>103.3</v>
      </c>
      <c r="AK8" s="31">
        <v>103.7</v>
      </c>
      <c r="AL8" s="29">
        <v>101.5</v>
      </c>
      <c r="AM8" s="30">
        <v>101</v>
      </c>
      <c r="AN8" s="30">
        <v>102.1</v>
      </c>
      <c r="AO8" s="31">
        <v>104.4</v>
      </c>
      <c r="AP8" s="29">
        <v>104.8</v>
      </c>
      <c r="AQ8" s="30">
        <v>102.8</v>
      </c>
      <c r="AR8" s="30">
        <v>100.5</v>
      </c>
      <c r="AS8" s="31">
        <v>100</v>
      </c>
      <c r="AT8" s="29">
        <v>101.2</v>
      </c>
      <c r="AU8" s="30">
        <v>101.1</v>
      </c>
      <c r="AV8" s="30">
        <v>102.1</v>
      </c>
      <c r="AW8" s="31">
        <v>102.8</v>
      </c>
      <c r="AX8" s="29">
        <v>106.4</v>
      </c>
      <c r="AY8" s="30">
        <v>104.2</v>
      </c>
      <c r="AZ8" s="30">
        <v>102.6</v>
      </c>
      <c r="BA8" s="31">
        <v>99.1</v>
      </c>
      <c r="BB8" s="29">
        <v>98.8</v>
      </c>
      <c r="BC8" s="30">
        <v>101</v>
      </c>
      <c r="BD8" s="30">
        <v>102.1</v>
      </c>
      <c r="BE8" s="31">
        <v>104.4</v>
      </c>
      <c r="BF8" s="29">
        <v>104.6</v>
      </c>
      <c r="BG8" s="30">
        <v>99.9</v>
      </c>
      <c r="BH8" s="30">
        <v>99.2</v>
      </c>
      <c r="BI8" s="31">
        <v>100.1</v>
      </c>
      <c r="BJ8" s="29">
        <v>103.8</v>
      </c>
      <c r="BK8" s="30">
        <v>104.9</v>
      </c>
      <c r="BL8" s="31">
        <v>106.3</v>
      </c>
      <c r="BM8" s="89"/>
      <c r="BN8" s="89"/>
      <c r="BO8" s="89"/>
    </row>
    <row r="9" spans="1:67" ht="9.75" customHeight="1">
      <c r="A9" s="32" t="s">
        <v>9</v>
      </c>
      <c r="B9" s="29">
        <v>106.9</v>
      </c>
      <c r="C9" s="30">
        <v>107.3</v>
      </c>
      <c r="D9" s="30">
        <v>106.9</v>
      </c>
      <c r="E9" s="31">
        <v>108.1</v>
      </c>
      <c r="F9" s="29">
        <v>107.3</v>
      </c>
      <c r="G9" s="30">
        <v>101.6</v>
      </c>
      <c r="H9" s="30">
        <v>96.6</v>
      </c>
      <c r="I9" s="31">
        <v>94.6</v>
      </c>
      <c r="J9" s="29">
        <v>85.7</v>
      </c>
      <c r="K9" s="30">
        <v>88.6</v>
      </c>
      <c r="L9" s="30">
        <v>90.7</v>
      </c>
      <c r="M9" s="31">
        <v>92.3</v>
      </c>
      <c r="N9" s="29">
        <v>94.9</v>
      </c>
      <c r="O9" s="30">
        <v>92.9</v>
      </c>
      <c r="P9" s="30">
        <v>93.1</v>
      </c>
      <c r="Q9" s="31">
        <v>93.4</v>
      </c>
      <c r="R9" s="29">
        <v>96.5</v>
      </c>
      <c r="S9" s="30">
        <v>97.6</v>
      </c>
      <c r="T9" s="30">
        <v>99.1</v>
      </c>
      <c r="U9" s="31">
        <v>84.8</v>
      </c>
      <c r="V9" s="29">
        <v>89.1</v>
      </c>
      <c r="W9" s="30">
        <v>88.9</v>
      </c>
      <c r="X9" s="30">
        <v>87.2</v>
      </c>
      <c r="Y9" s="31">
        <v>101</v>
      </c>
      <c r="Z9" s="29">
        <v>99.9</v>
      </c>
      <c r="AA9" s="30">
        <v>99.5</v>
      </c>
      <c r="AB9" s="30">
        <v>96.7</v>
      </c>
      <c r="AC9" s="31">
        <v>100.1</v>
      </c>
      <c r="AD9" s="29">
        <v>104.7</v>
      </c>
      <c r="AE9" s="30">
        <v>108.8</v>
      </c>
      <c r="AF9" s="30">
        <v>111.2</v>
      </c>
      <c r="AG9" s="31">
        <v>107.1</v>
      </c>
      <c r="AH9" s="29">
        <v>109.6</v>
      </c>
      <c r="AI9" s="30">
        <v>108.9</v>
      </c>
      <c r="AJ9" s="30">
        <v>108.1</v>
      </c>
      <c r="AK9" s="31">
        <v>103.7</v>
      </c>
      <c r="AL9" s="29">
        <v>104</v>
      </c>
      <c r="AM9" s="30">
        <v>101.1</v>
      </c>
      <c r="AN9" s="30">
        <v>102.3</v>
      </c>
      <c r="AO9" s="31">
        <v>105.4</v>
      </c>
      <c r="AP9" s="29">
        <v>104.2</v>
      </c>
      <c r="AQ9" s="30">
        <v>102.1</v>
      </c>
      <c r="AR9" s="30">
        <v>98</v>
      </c>
      <c r="AS9" s="31">
        <v>97.1</v>
      </c>
      <c r="AT9" s="29">
        <v>92.2</v>
      </c>
      <c r="AU9" s="30">
        <v>95.8</v>
      </c>
      <c r="AV9" s="30">
        <v>98</v>
      </c>
      <c r="AW9" s="31">
        <v>101.5</v>
      </c>
      <c r="AX9" s="29">
        <v>109.4</v>
      </c>
      <c r="AY9" s="30">
        <v>104</v>
      </c>
      <c r="AZ9" s="30">
        <v>102.2</v>
      </c>
      <c r="BA9" s="31">
        <v>100.2</v>
      </c>
      <c r="BB9" s="29">
        <v>98.8</v>
      </c>
      <c r="BC9" s="30">
        <v>103.3</v>
      </c>
      <c r="BD9" s="30">
        <v>105.1</v>
      </c>
      <c r="BE9" s="31">
        <v>103.8</v>
      </c>
      <c r="BF9" s="29">
        <v>101.4</v>
      </c>
      <c r="BG9" s="30">
        <v>99.4</v>
      </c>
      <c r="BH9" s="30">
        <v>96.7</v>
      </c>
      <c r="BI9" s="31">
        <v>97.9</v>
      </c>
      <c r="BJ9" s="29">
        <v>102.3</v>
      </c>
      <c r="BK9" s="30">
        <v>103.3</v>
      </c>
      <c r="BL9" s="31">
        <v>104.8</v>
      </c>
      <c r="BM9" s="89"/>
      <c r="BN9" s="89"/>
      <c r="BO9" s="89"/>
    </row>
    <row r="10" spans="1:67">
      <c r="A10" s="32" t="s">
        <v>6</v>
      </c>
      <c r="B10" s="29">
        <v>116.8</v>
      </c>
      <c r="C10" s="30">
        <v>119.1</v>
      </c>
      <c r="D10" s="30">
        <v>114.1</v>
      </c>
      <c r="E10" s="31">
        <v>109.1</v>
      </c>
      <c r="F10" s="29">
        <v>107.6</v>
      </c>
      <c r="G10" s="30">
        <v>106.8</v>
      </c>
      <c r="H10" s="30">
        <v>109.4</v>
      </c>
      <c r="I10" s="31">
        <v>112.1</v>
      </c>
      <c r="J10" s="29">
        <v>109.3</v>
      </c>
      <c r="K10" s="30">
        <v>105.9</v>
      </c>
      <c r="L10" s="30">
        <v>100.5</v>
      </c>
      <c r="M10" s="31">
        <v>102.8</v>
      </c>
      <c r="N10" s="29">
        <v>101.4</v>
      </c>
      <c r="O10" s="30">
        <v>100.7</v>
      </c>
      <c r="P10" s="30">
        <v>100.6</v>
      </c>
      <c r="Q10" s="31">
        <v>102.1</v>
      </c>
      <c r="R10" s="29">
        <v>98.2</v>
      </c>
      <c r="S10" s="30">
        <v>100.8</v>
      </c>
      <c r="T10" s="30">
        <v>103</v>
      </c>
      <c r="U10" s="31">
        <v>103.8</v>
      </c>
      <c r="V10" s="29">
        <v>96.7</v>
      </c>
      <c r="W10" s="30">
        <v>99.8</v>
      </c>
      <c r="X10" s="30">
        <v>100.6</v>
      </c>
      <c r="Y10" s="31">
        <v>97.3</v>
      </c>
      <c r="Z10" s="29">
        <v>94.6</v>
      </c>
      <c r="AA10" s="30">
        <v>93.1</v>
      </c>
      <c r="AB10" s="30">
        <v>92.4</v>
      </c>
      <c r="AC10" s="31">
        <v>99</v>
      </c>
      <c r="AD10" s="29">
        <v>116.1</v>
      </c>
      <c r="AE10" s="30">
        <v>113.3</v>
      </c>
      <c r="AF10" s="30">
        <v>110.3</v>
      </c>
      <c r="AG10" s="31">
        <v>103.6</v>
      </c>
      <c r="AH10" s="29">
        <v>98.5</v>
      </c>
      <c r="AI10" s="30">
        <v>98</v>
      </c>
      <c r="AJ10" s="30">
        <v>98.9</v>
      </c>
      <c r="AK10" s="31">
        <v>104.7</v>
      </c>
      <c r="AL10" s="29">
        <v>101.5</v>
      </c>
      <c r="AM10" s="30">
        <v>103.1</v>
      </c>
      <c r="AN10" s="30">
        <v>103.4</v>
      </c>
      <c r="AO10" s="31">
        <v>105.3</v>
      </c>
      <c r="AP10" s="29">
        <v>107.3</v>
      </c>
      <c r="AQ10" s="30">
        <v>104.5</v>
      </c>
      <c r="AR10" s="30">
        <v>104.4</v>
      </c>
      <c r="AS10" s="31">
        <v>104.3</v>
      </c>
      <c r="AT10" s="29">
        <v>111.7</v>
      </c>
      <c r="AU10" s="30">
        <v>107.8</v>
      </c>
      <c r="AV10" s="30">
        <v>107</v>
      </c>
      <c r="AW10" s="31">
        <v>104</v>
      </c>
      <c r="AX10" s="29">
        <v>104.1</v>
      </c>
      <c r="AY10" s="30">
        <v>104.4</v>
      </c>
      <c r="AZ10" s="30">
        <v>102.5</v>
      </c>
      <c r="BA10" s="31">
        <v>98.9</v>
      </c>
      <c r="BB10" s="29">
        <v>101.2</v>
      </c>
      <c r="BC10" s="30">
        <v>100.3</v>
      </c>
      <c r="BD10" s="30">
        <v>101.7</v>
      </c>
      <c r="BE10" s="31">
        <v>105.4</v>
      </c>
      <c r="BF10" s="29">
        <v>106.2</v>
      </c>
      <c r="BG10" s="30">
        <v>102</v>
      </c>
      <c r="BH10" s="30">
        <v>99.7</v>
      </c>
      <c r="BI10" s="31">
        <v>103.3</v>
      </c>
      <c r="BJ10" s="29">
        <v>107.1</v>
      </c>
      <c r="BK10" s="30">
        <v>104.8</v>
      </c>
      <c r="BL10" s="31">
        <v>105.7</v>
      </c>
      <c r="BM10" s="89"/>
      <c r="BN10" s="89"/>
      <c r="BO10" s="89"/>
    </row>
    <row r="11" spans="1:67" ht="22.5">
      <c r="A11" s="32" t="s">
        <v>10</v>
      </c>
      <c r="B11" s="29">
        <v>115.5</v>
      </c>
      <c r="C11" s="30">
        <v>117</v>
      </c>
      <c r="D11" s="30">
        <v>119.4</v>
      </c>
      <c r="E11" s="31">
        <v>104.2</v>
      </c>
      <c r="F11" s="29">
        <v>111.4</v>
      </c>
      <c r="G11" s="30">
        <v>110.1</v>
      </c>
      <c r="H11" s="30">
        <v>106.5</v>
      </c>
      <c r="I11" s="31">
        <v>97.9</v>
      </c>
      <c r="J11" s="29">
        <v>94.4</v>
      </c>
      <c r="K11" s="30">
        <v>95.3</v>
      </c>
      <c r="L11" s="30">
        <v>96.5</v>
      </c>
      <c r="M11" s="31">
        <v>96</v>
      </c>
      <c r="N11" s="29">
        <v>91.5</v>
      </c>
      <c r="O11" s="30">
        <v>94.9</v>
      </c>
      <c r="P11" s="30">
        <v>96.1</v>
      </c>
      <c r="Q11" s="31">
        <v>98.9</v>
      </c>
      <c r="R11" s="29">
        <v>114.5</v>
      </c>
      <c r="S11" s="30">
        <v>111.5</v>
      </c>
      <c r="T11" s="30">
        <v>110.1</v>
      </c>
      <c r="U11" s="31">
        <v>95.7</v>
      </c>
      <c r="V11" s="29">
        <v>83.5</v>
      </c>
      <c r="W11" s="30">
        <v>97.6</v>
      </c>
      <c r="X11" s="30">
        <v>88.8</v>
      </c>
      <c r="Y11" s="31">
        <v>103.4</v>
      </c>
      <c r="Z11" s="29">
        <v>112.2</v>
      </c>
      <c r="AA11" s="30">
        <v>105.6</v>
      </c>
      <c r="AB11" s="30">
        <v>107.7</v>
      </c>
      <c r="AC11" s="31">
        <v>103</v>
      </c>
      <c r="AD11" s="29">
        <v>101.1</v>
      </c>
      <c r="AE11" s="30">
        <v>106.8</v>
      </c>
      <c r="AF11" s="30">
        <v>110.5</v>
      </c>
      <c r="AG11" s="31">
        <v>112.6</v>
      </c>
      <c r="AH11" s="29">
        <v>120.6</v>
      </c>
      <c r="AI11" s="30">
        <v>116.8</v>
      </c>
      <c r="AJ11" s="30">
        <v>110.5</v>
      </c>
      <c r="AK11" s="31">
        <v>102.5</v>
      </c>
      <c r="AL11" s="29">
        <v>96.3</v>
      </c>
      <c r="AM11" s="30">
        <v>98.7</v>
      </c>
      <c r="AN11" s="30">
        <v>101</v>
      </c>
      <c r="AO11" s="31">
        <v>100.9</v>
      </c>
      <c r="AP11" s="29">
        <v>97.3</v>
      </c>
      <c r="AQ11" s="30">
        <v>102</v>
      </c>
      <c r="AR11" s="30">
        <v>100.6</v>
      </c>
      <c r="AS11" s="31">
        <v>100.7</v>
      </c>
      <c r="AT11" s="29">
        <v>100.3</v>
      </c>
      <c r="AU11" s="30">
        <v>100.6</v>
      </c>
      <c r="AV11" s="30">
        <v>101.5</v>
      </c>
      <c r="AW11" s="31">
        <v>105.2</v>
      </c>
      <c r="AX11" s="29">
        <v>104</v>
      </c>
      <c r="AY11" s="30">
        <v>104</v>
      </c>
      <c r="AZ11" s="30">
        <v>105.2</v>
      </c>
      <c r="BA11" s="31">
        <v>101.8</v>
      </c>
      <c r="BB11" s="29">
        <v>99.3</v>
      </c>
      <c r="BC11" s="30">
        <v>103.4</v>
      </c>
      <c r="BD11" s="30">
        <v>100.9</v>
      </c>
      <c r="BE11" s="31">
        <v>104.9</v>
      </c>
      <c r="BF11" s="29">
        <v>110.4</v>
      </c>
      <c r="BG11" s="30">
        <v>101.8</v>
      </c>
      <c r="BH11" s="30">
        <v>102.2</v>
      </c>
      <c r="BI11" s="31">
        <v>97.4</v>
      </c>
      <c r="BJ11" s="29">
        <v>91.3</v>
      </c>
      <c r="BK11" s="30">
        <v>98.7</v>
      </c>
      <c r="BL11" s="31">
        <v>102.9</v>
      </c>
      <c r="BM11" s="89"/>
      <c r="BN11" s="89"/>
      <c r="BO11" s="89"/>
    </row>
    <row r="12" spans="1:67" ht="22.5">
      <c r="A12" s="33" t="s">
        <v>11</v>
      </c>
      <c r="B12" s="29">
        <v>61</v>
      </c>
      <c r="C12" s="30">
        <v>52.3</v>
      </c>
      <c r="D12" s="30">
        <v>56.6</v>
      </c>
      <c r="E12" s="31">
        <v>104.5</v>
      </c>
      <c r="F12" s="29">
        <v>99.4</v>
      </c>
      <c r="G12" s="30">
        <v>97.4</v>
      </c>
      <c r="H12" s="30">
        <v>91.9</v>
      </c>
      <c r="I12" s="31">
        <v>91</v>
      </c>
      <c r="J12" s="29">
        <v>71</v>
      </c>
      <c r="K12" s="30">
        <v>75.5</v>
      </c>
      <c r="L12" s="30">
        <v>76.8</v>
      </c>
      <c r="M12" s="31">
        <v>80.099999999999994</v>
      </c>
      <c r="N12" s="29">
        <v>89.2</v>
      </c>
      <c r="O12" s="30">
        <v>85.6</v>
      </c>
      <c r="P12" s="30">
        <v>84.4</v>
      </c>
      <c r="Q12" s="31">
        <v>86</v>
      </c>
      <c r="R12" s="29">
        <v>101.5</v>
      </c>
      <c r="S12" s="30">
        <v>95.6</v>
      </c>
      <c r="T12" s="30">
        <v>92.4</v>
      </c>
      <c r="U12" s="31">
        <v>87.8</v>
      </c>
      <c r="V12" s="29">
        <v>85.9</v>
      </c>
      <c r="W12" s="30">
        <v>81.400000000000006</v>
      </c>
      <c r="X12" s="30">
        <v>85.6</v>
      </c>
      <c r="Y12" s="31">
        <v>95.1</v>
      </c>
      <c r="Z12" s="29">
        <v>90.6</v>
      </c>
      <c r="AA12" s="30">
        <v>95.8</v>
      </c>
      <c r="AB12" s="30">
        <v>99.4</v>
      </c>
      <c r="AC12" s="31">
        <v>97.8</v>
      </c>
      <c r="AD12" s="29">
        <v>111.9</v>
      </c>
      <c r="AE12" s="30">
        <v>110.4</v>
      </c>
      <c r="AF12" s="30">
        <v>106.6</v>
      </c>
      <c r="AG12" s="31">
        <v>110.3</v>
      </c>
      <c r="AH12" s="29">
        <v>104.9</v>
      </c>
      <c r="AI12" s="30">
        <v>102.3</v>
      </c>
      <c r="AJ12" s="30">
        <v>100.9</v>
      </c>
      <c r="AK12" s="31">
        <v>92.4</v>
      </c>
      <c r="AL12" s="29">
        <v>100.8</v>
      </c>
      <c r="AM12" s="30">
        <v>97.1</v>
      </c>
      <c r="AN12" s="30">
        <v>97.2</v>
      </c>
      <c r="AO12" s="31">
        <v>105.7</v>
      </c>
      <c r="AP12" s="29">
        <v>103.9</v>
      </c>
      <c r="AQ12" s="30">
        <v>98.8</v>
      </c>
      <c r="AR12" s="30">
        <v>94.5</v>
      </c>
      <c r="AS12" s="31">
        <v>97</v>
      </c>
      <c r="AT12" s="29">
        <v>106.8</v>
      </c>
      <c r="AU12" s="30">
        <v>103.1</v>
      </c>
      <c r="AV12" s="30">
        <v>105.1</v>
      </c>
      <c r="AW12" s="31">
        <v>107.2</v>
      </c>
      <c r="AX12" s="29">
        <v>111.5</v>
      </c>
      <c r="AY12" s="30">
        <v>106.2</v>
      </c>
      <c r="AZ12" s="30">
        <v>104.7</v>
      </c>
      <c r="BA12" s="31">
        <v>95.4</v>
      </c>
      <c r="BB12" s="29">
        <v>97.9</v>
      </c>
      <c r="BC12" s="30">
        <v>98.3</v>
      </c>
      <c r="BD12" s="30">
        <v>99</v>
      </c>
      <c r="BE12" s="31">
        <v>95.5</v>
      </c>
      <c r="BF12" s="29">
        <v>100.7</v>
      </c>
      <c r="BG12" s="30">
        <v>95.7</v>
      </c>
      <c r="BH12" s="30">
        <v>92.4</v>
      </c>
      <c r="BI12" s="31">
        <v>102.2</v>
      </c>
      <c r="BJ12" s="29">
        <v>92.2</v>
      </c>
      <c r="BK12" s="30">
        <v>99.3</v>
      </c>
      <c r="BL12" s="31">
        <v>96.6</v>
      </c>
      <c r="BM12" s="89"/>
      <c r="BN12" s="89"/>
      <c r="BO12" s="89"/>
    </row>
    <row r="13" spans="1:67">
      <c r="A13" s="28" t="s">
        <v>1</v>
      </c>
      <c r="B13" s="29">
        <v>94.6</v>
      </c>
      <c r="C13" s="30">
        <v>102.6</v>
      </c>
      <c r="D13" s="30">
        <v>105.6</v>
      </c>
      <c r="E13" s="31">
        <v>99</v>
      </c>
      <c r="F13" s="29">
        <v>102.3</v>
      </c>
      <c r="G13" s="30">
        <v>98.5</v>
      </c>
      <c r="H13" s="30">
        <v>98.5</v>
      </c>
      <c r="I13" s="31">
        <v>95.4</v>
      </c>
      <c r="J13" s="29">
        <v>86.6</v>
      </c>
      <c r="K13" s="30">
        <v>88.6</v>
      </c>
      <c r="L13" s="30">
        <v>93.4</v>
      </c>
      <c r="M13" s="31">
        <v>98.2</v>
      </c>
      <c r="N13" s="29">
        <v>93.3</v>
      </c>
      <c r="O13" s="30">
        <v>97.6</v>
      </c>
      <c r="P13" s="30">
        <v>100.8</v>
      </c>
      <c r="Q13" s="31">
        <v>101.1</v>
      </c>
      <c r="R13" s="29">
        <v>104.5</v>
      </c>
      <c r="S13" s="30">
        <v>105.1</v>
      </c>
      <c r="T13" s="30">
        <v>102.8</v>
      </c>
      <c r="U13" s="31">
        <v>101.9</v>
      </c>
      <c r="V13" s="29">
        <v>106.4</v>
      </c>
      <c r="W13" s="30">
        <v>103.6</v>
      </c>
      <c r="X13" s="30">
        <v>105.4</v>
      </c>
      <c r="Y13" s="31">
        <v>102.7</v>
      </c>
      <c r="Z13" s="29">
        <v>104.6</v>
      </c>
      <c r="AA13" s="30">
        <v>102.9</v>
      </c>
      <c r="AB13" s="30">
        <v>103.6</v>
      </c>
      <c r="AC13" s="31">
        <v>109</v>
      </c>
      <c r="AD13" s="29">
        <v>105.3</v>
      </c>
      <c r="AE13" s="30">
        <v>109.7</v>
      </c>
      <c r="AF13" s="30">
        <v>108.7</v>
      </c>
      <c r="AG13" s="31">
        <v>113.7</v>
      </c>
      <c r="AH13" s="29">
        <v>113.5</v>
      </c>
      <c r="AI13" s="30">
        <v>109.8</v>
      </c>
      <c r="AJ13" s="30">
        <v>110.2</v>
      </c>
      <c r="AK13" s="31">
        <v>102</v>
      </c>
      <c r="AL13" s="29">
        <v>105.5</v>
      </c>
      <c r="AM13" s="30">
        <v>108.2</v>
      </c>
      <c r="AN13" s="30">
        <v>110.9</v>
      </c>
      <c r="AO13" s="31">
        <v>112.1</v>
      </c>
      <c r="AP13" s="29">
        <v>109.6</v>
      </c>
      <c r="AQ13" s="30">
        <v>110.9</v>
      </c>
      <c r="AR13" s="30">
        <v>111.4</v>
      </c>
      <c r="AS13" s="31">
        <v>112.4</v>
      </c>
      <c r="AT13" s="29">
        <v>114.8</v>
      </c>
      <c r="AU13" s="30">
        <v>112.2</v>
      </c>
      <c r="AV13" s="30">
        <v>108.8</v>
      </c>
      <c r="AW13" s="31">
        <v>106.5</v>
      </c>
      <c r="AX13" s="29">
        <v>106.8</v>
      </c>
      <c r="AY13" s="30">
        <v>107.7</v>
      </c>
      <c r="AZ13" s="30">
        <v>103.9</v>
      </c>
      <c r="BA13" s="31">
        <v>107.3</v>
      </c>
      <c r="BB13" s="29">
        <v>119</v>
      </c>
      <c r="BC13" s="30">
        <v>112.9</v>
      </c>
      <c r="BD13" s="30">
        <v>112.8</v>
      </c>
      <c r="BE13" s="31">
        <v>118.1</v>
      </c>
      <c r="BF13" s="29">
        <v>113.1</v>
      </c>
      <c r="BG13" s="30">
        <v>109.8</v>
      </c>
      <c r="BH13" s="30">
        <v>109.8</v>
      </c>
      <c r="BI13" s="31">
        <v>111.3</v>
      </c>
      <c r="BJ13" s="29">
        <v>116.9</v>
      </c>
      <c r="BK13" s="30">
        <v>119</v>
      </c>
      <c r="BL13" s="31">
        <v>116.8</v>
      </c>
      <c r="BM13" s="89"/>
      <c r="BN13" s="89"/>
      <c r="BO13" s="89"/>
    </row>
    <row r="14" spans="1:67" s="2" customFormat="1">
      <c r="A14" s="27" t="s">
        <v>32</v>
      </c>
      <c r="B14" s="23">
        <v>99.6</v>
      </c>
      <c r="C14" s="24">
        <v>100.2</v>
      </c>
      <c r="D14" s="24">
        <v>101.4</v>
      </c>
      <c r="E14" s="25">
        <v>103.8</v>
      </c>
      <c r="F14" s="23">
        <v>105.3</v>
      </c>
      <c r="G14" s="24">
        <v>106.9</v>
      </c>
      <c r="H14" s="24">
        <v>105.5</v>
      </c>
      <c r="I14" s="25">
        <v>103.6</v>
      </c>
      <c r="J14" s="23">
        <v>102.2</v>
      </c>
      <c r="K14" s="24">
        <v>103.6</v>
      </c>
      <c r="L14" s="24">
        <v>105</v>
      </c>
      <c r="M14" s="25">
        <v>107.2</v>
      </c>
      <c r="N14" s="23">
        <v>105.2</v>
      </c>
      <c r="O14" s="24">
        <v>105.2</v>
      </c>
      <c r="P14" s="24">
        <v>105.5</v>
      </c>
      <c r="Q14" s="25">
        <v>105.1</v>
      </c>
      <c r="R14" s="23">
        <v>102.2</v>
      </c>
      <c r="S14" s="24">
        <v>101.9</v>
      </c>
      <c r="T14" s="24">
        <v>101.4</v>
      </c>
      <c r="U14" s="25">
        <v>99.1</v>
      </c>
      <c r="V14" s="23">
        <v>99.1</v>
      </c>
      <c r="W14" s="24">
        <v>98.2</v>
      </c>
      <c r="X14" s="24">
        <v>97.8</v>
      </c>
      <c r="Y14" s="25">
        <v>100.2</v>
      </c>
      <c r="Z14" s="23">
        <v>97.3</v>
      </c>
      <c r="AA14" s="24">
        <v>98.4</v>
      </c>
      <c r="AB14" s="24">
        <v>98.4</v>
      </c>
      <c r="AC14" s="25">
        <v>98.6</v>
      </c>
      <c r="AD14" s="23">
        <v>98.6</v>
      </c>
      <c r="AE14" s="24">
        <v>98.8</v>
      </c>
      <c r="AF14" s="24">
        <v>99.3</v>
      </c>
      <c r="AG14" s="25">
        <v>99.5</v>
      </c>
      <c r="AH14" s="23">
        <v>101.7</v>
      </c>
      <c r="AI14" s="24">
        <v>100.9</v>
      </c>
      <c r="AJ14" s="24">
        <v>100.1</v>
      </c>
      <c r="AK14" s="25">
        <v>100.8</v>
      </c>
      <c r="AL14" s="23">
        <v>101.8</v>
      </c>
      <c r="AM14" s="24">
        <v>102.3</v>
      </c>
      <c r="AN14" s="24">
        <v>102.4</v>
      </c>
      <c r="AO14" s="25">
        <v>102.2</v>
      </c>
      <c r="AP14" s="23">
        <v>99.1</v>
      </c>
      <c r="AQ14" s="24">
        <v>93.3</v>
      </c>
      <c r="AR14" s="24">
        <v>93.6</v>
      </c>
      <c r="AS14" s="25">
        <v>94.5</v>
      </c>
      <c r="AT14" s="23">
        <v>96.8</v>
      </c>
      <c r="AU14" s="24">
        <v>101.2</v>
      </c>
      <c r="AV14" s="24">
        <v>102.2</v>
      </c>
      <c r="AW14" s="25">
        <v>103.7</v>
      </c>
      <c r="AX14" s="23">
        <v>102.5</v>
      </c>
      <c r="AY14" s="24">
        <v>101.8</v>
      </c>
      <c r="AZ14" s="24">
        <v>101.3</v>
      </c>
      <c r="BA14" s="25">
        <v>99.5</v>
      </c>
      <c r="BB14" s="23">
        <v>101.2</v>
      </c>
      <c r="BC14" s="24">
        <v>101</v>
      </c>
      <c r="BD14" s="24">
        <v>101</v>
      </c>
      <c r="BE14" s="25">
        <v>102.9</v>
      </c>
      <c r="BF14" s="23">
        <v>100.9</v>
      </c>
      <c r="BG14" s="24">
        <v>101.9</v>
      </c>
      <c r="BH14" s="24">
        <v>102.7</v>
      </c>
      <c r="BI14" s="25">
        <v>102.9</v>
      </c>
      <c r="BJ14" s="23">
        <v>102.4</v>
      </c>
      <c r="BK14" s="24">
        <v>103.3</v>
      </c>
      <c r="BL14" s="25">
        <v>102.8</v>
      </c>
      <c r="BM14" s="89"/>
      <c r="BN14" s="89"/>
      <c r="BO14" s="89"/>
    </row>
    <row r="15" spans="1:67" ht="22.5">
      <c r="A15" s="28" t="s">
        <v>12</v>
      </c>
      <c r="B15" s="29">
        <v>108.7</v>
      </c>
      <c r="C15" s="30">
        <v>107</v>
      </c>
      <c r="D15" s="30">
        <v>106.9</v>
      </c>
      <c r="E15" s="31">
        <v>108.1</v>
      </c>
      <c r="F15" s="29">
        <v>115.2</v>
      </c>
      <c r="G15" s="30">
        <v>117</v>
      </c>
      <c r="H15" s="30">
        <v>119.3</v>
      </c>
      <c r="I15" s="31">
        <v>113.1</v>
      </c>
      <c r="J15" s="29">
        <v>113.4</v>
      </c>
      <c r="K15" s="30">
        <v>114.9</v>
      </c>
      <c r="L15" s="30">
        <v>113.3</v>
      </c>
      <c r="M15" s="31">
        <v>117.8</v>
      </c>
      <c r="N15" s="29">
        <v>108.7</v>
      </c>
      <c r="O15" s="30">
        <v>107.9</v>
      </c>
      <c r="P15" s="30">
        <v>108.2</v>
      </c>
      <c r="Q15" s="31">
        <v>107.1</v>
      </c>
      <c r="R15" s="29">
        <v>110.5</v>
      </c>
      <c r="S15" s="30">
        <v>108</v>
      </c>
      <c r="T15" s="30">
        <v>108.1</v>
      </c>
      <c r="U15" s="31">
        <v>108.8</v>
      </c>
      <c r="V15" s="29">
        <v>101</v>
      </c>
      <c r="W15" s="30">
        <v>103.3</v>
      </c>
      <c r="X15" s="30">
        <v>103.5</v>
      </c>
      <c r="Y15" s="31">
        <v>99.5</v>
      </c>
      <c r="Z15" s="29">
        <v>94.3</v>
      </c>
      <c r="AA15" s="30">
        <v>94.5</v>
      </c>
      <c r="AB15" s="30">
        <v>93.2</v>
      </c>
      <c r="AC15" s="31">
        <v>94.8</v>
      </c>
      <c r="AD15" s="29">
        <v>101.1</v>
      </c>
      <c r="AE15" s="30">
        <v>99.5</v>
      </c>
      <c r="AF15" s="30">
        <v>100</v>
      </c>
      <c r="AG15" s="31">
        <v>101</v>
      </c>
      <c r="AH15" s="29">
        <v>101.5</v>
      </c>
      <c r="AI15" s="30">
        <v>100.9</v>
      </c>
      <c r="AJ15" s="30">
        <v>102.2</v>
      </c>
      <c r="AK15" s="31">
        <v>102.7</v>
      </c>
      <c r="AL15" s="29">
        <v>105.1</v>
      </c>
      <c r="AM15" s="30">
        <v>105.7</v>
      </c>
      <c r="AN15" s="30">
        <v>105.2</v>
      </c>
      <c r="AO15" s="31">
        <v>104.5</v>
      </c>
      <c r="AP15" s="29">
        <v>98.4</v>
      </c>
      <c r="AQ15" s="30">
        <v>88.5</v>
      </c>
      <c r="AR15" s="30">
        <v>90.1</v>
      </c>
      <c r="AS15" s="31">
        <v>97.4</v>
      </c>
      <c r="AT15" s="29">
        <v>96.1</v>
      </c>
      <c r="AU15" s="30">
        <v>105.9</v>
      </c>
      <c r="AV15" s="30">
        <v>106.3</v>
      </c>
      <c r="AW15" s="31">
        <v>102.4</v>
      </c>
      <c r="AX15" s="29">
        <v>107.2</v>
      </c>
      <c r="AY15" s="30">
        <v>105.6</v>
      </c>
      <c r="AZ15" s="30">
        <v>103.4</v>
      </c>
      <c r="BA15" s="31">
        <v>101.4</v>
      </c>
      <c r="BB15" s="29">
        <v>104.4</v>
      </c>
      <c r="BC15" s="30">
        <v>105</v>
      </c>
      <c r="BD15" s="30">
        <v>105.9</v>
      </c>
      <c r="BE15" s="31">
        <v>106.7</v>
      </c>
      <c r="BF15" s="29">
        <v>104.9</v>
      </c>
      <c r="BG15" s="30">
        <v>103</v>
      </c>
      <c r="BH15" s="30">
        <v>104.3</v>
      </c>
      <c r="BI15" s="31">
        <v>107.9</v>
      </c>
      <c r="BJ15" s="29">
        <v>103.3</v>
      </c>
      <c r="BK15" s="30">
        <v>105</v>
      </c>
      <c r="BL15" s="31">
        <v>105.2</v>
      </c>
      <c r="BM15" s="89"/>
      <c r="BN15" s="89"/>
      <c r="BO15" s="89"/>
    </row>
    <row r="16" spans="1:67">
      <c r="A16" s="28" t="s">
        <v>13</v>
      </c>
      <c r="B16" s="29">
        <v>92.5</v>
      </c>
      <c r="C16" s="30">
        <v>96.7</v>
      </c>
      <c r="D16" s="30">
        <v>98.2</v>
      </c>
      <c r="E16" s="31">
        <v>99.9</v>
      </c>
      <c r="F16" s="29">
        <v>105.6</v>
      </c>
      <c r="G16" s="30">
        <v>105.1</v>
      </c>
      <c r="H16" s="30">
        <v>102.1</v>
      </c>
      <c r="I16" s="31">
        <v>99.5</v>
      </c>
      <c r="J16" s="29">
        <v>95.2</v>
      </c>
      <c r="K16" s="30">
        <v>96.7</v>
      </c>
      <c r="L16" s="30">
        <v>100</v>
      </c>
      <c r="M16" s="31">
        <v>103.3</v>
      </c>
      <c r="N16" s="29">
        <v>108.7</v>
      </c>
      <c r="O16" s="30">
        <v>109.8</v>
      </c>
      <c r="P16" s="30">
        <v>109</v>
      </c>
      <c r="Q16" s="31">
        <v>108</v>
      </c>
      <c r="R16" s="29">
        <v>96.2</v>
      </c>
      <c r="S16" s="30">
        <v>96.4</v>
      </c>
      <c r="T16" s="30">
        <v>98.3</v>
      </c>
      <c r="U16" s="31">
        <v>104.3</v>
      </c>
      <c r="V16" s="29">
        <v>112.5</v>
      </c>
      <c r="W16" s="30">
        <v>110.3</v>
      </c>
      <c r="X16" s="30">
        <v>109.2</v>
      </c>
      <c r="Y16" s="31">
        <v>99.8</v>
      </c>
      <c r="Z16" s="29">
        <v>101.6</v>
      </c>
      <c r="AA16" s="30">
        <v>104</v>
      </c>
      <c r="AB16" s="30">
        <v>102</v>
      </c>
      <c r="AC16" s="31">
        <v>103.5</v>
      </c>
      <c r="AD16" s="29">
        <v>101.9</v>
      </c>
      <c r="AE16" s="30">
        <v>102.8</v>
      </c>
      <c r="AF16" s="30">
        <v>104.3</v>
      </c>
      <c r="AG16" s="31">
        <v>106.8</v>
      </c>
      <c r="AH16" s="29">
        <v>103.1</v>
      </c>
      <c r="AI16" s="30">
        <v>101.8</v>
      </c>
      <c r="AJ16" s="30">
        <v>101.2</v>
      </c>
      <c r="AK16" s="31">
        <v>101.8</v>
      </c>
      <c r="AL16" s="29">
        <v>104</v>
      </c>
      <c r="AM16" s="30">
        <v>104.3</v>
      </c>
      <c r="AN16" s="30">
        <v>104.4</v>
      </c>
      <c r="AO16" s="31">
        <v>103.2</v>
      </c>
      <c r="AP16" s="29">
        <v>98.4</v>
      </c>
      <c r="AQ16" s="30">
        <v>86.7</v>
      </c>
      <c r="AR16" s="30">
        <v>85.2</v>
      </c>
      <c r="AS16" s="31">
        <v>79.900000000000006</v>
      </c>
      <c r="AT16" s="29">
        <v>85.1</v>
      </c>
      <c r="AU16" s="30">
        <v>97.3</v>
      </c>
      <c r="AV16" s="30">
        <v>102</v>
      </c>
      <c r="AW16" s="31">
        <v>111.3</v>
      </c>
      <c r="AX16" s="29">
        <v>108.5</v>
      </c>
      <c r="AY16" s="30">
        <v>104.8</v>
      </c>
      <c r="AZ16" s="30">
        <v>101.9</v>
      </c>
      <c r="BA16" s="31">
        <v>96.4</v>
      </c>
      <c r="BB16" s="29">
        <v>104</v>
      </c>
      <c r="BC16" s="30">
        <v>103.9</v>
      </c>
      <c r="BD16" s="30">
        <v>104.1</v>
      </c>
      <c r="BE16" s="31">
        <v>115.5</v>
      </c>
      <c r="BF16" s="29">
        <v>104.3</v>
      </c>
      <c r="BG16" s="30">
        <v>102.2</v>
      </c>
      <c r="BH16" s="30">
        <v>104.5</v>
      </c>
      <c r="BI16" s="31">
        <v>105.8</v>
      </c>
      <c r="BJ16" s="29">
        <v>120.5</v>
      </c>
      <c r="BK16" s="30">
        <v>121.4</v>
      </c>
      <c r="BL16" s="31">
        <v>120.2</v>
      </c>
      <c r="BM16" s="89"/>
      <c r="BN16" s="89"/>
      <c r="BO16" s="89"/>
    </row>
    <row r="17" spans="1:67">
      <c r="A17" s="28" t="s">
        <v>14</v>
      </c>
      <c r="B17" s="29">
        <v>96.7</v>
      </c>
      <c r="C17" s="30">
        <v>97.7</v>
      </c>
      <c r="D17" s="30">
        <v>107.4</v>
      </c>
      <c r="E17" s="31">
        <v>118.6</v>
      </c>
      <c r="F17" s="29">
        <v>120.7</v>
      </c>
      <c r="G17" s="30">
        <v>120.3</v>
      </c>
      <c r="H17" s="30">
        <v>108</v>
      </c>
      <c r="I17" s="31">
        <v>91.2</v>
      </c>
      <c r="J17" s="29">
        <v>88.7</v>
      </c>
      <c r="K17" s="30">
        <v>90.4</v>
      </c>
      <c r="L17" s="30">
        <v>99.6</v>
      </c>
      <c r="M17" s="31">
        <v>105.6</v>
      </c>
      <c r="N17" s="29">
        <v>97.8</v>
      </c>
      <c r="O17" s="30">
        <v>100.9</v>
      </c>
      <c r="P17" s="30">
        <v>100.7</v>
      </c>
      <c r="Q17" s="31">
        <v>96.4</v>
      </c>
      <c r="R17" s="29">
        <v>81.3</v>
      </c>
      <c r="S17" s="30">
        <v>82</v>
      </c>
      <c r="T17" s="30">
        <v>84.5</v>
      </c>
      <c r="U17" s="31">
        <v>88.3</v>
      </c>
      <c r="V17" s="29">
        <v>106.6</v>
      </c>
      <c r="W17" s="30">
        <v>92.2</v>
      </c>
      <c r="X17" s="30">
        <v>92.6</v>
      </c>
      <c r="Y17" s="31">
        <v>100.5</v>
      </c>
      <c r="Z17" s="29">
        <v>108.8</v>
      </c>
      <c r="AA17" s="30">
        <v>111.8</v>
      </c>
      <c r="AB17" s="30">
        <v>112.5</v>
      </c>
      <c r="AC17" s="31">
        <v>103</v>
      </c>
      <c r="AD17" s="29">
        <v>84.8</v>
      </c>
      <c r="AE17" s="30">
        <v>92.1</v>
      </c>
      <c r="AF17" s="30">
        <v>100.3</v>
      </c>
      <c r="AG17" s="31">
        <v>92.2</v>
      </c>
      <c r="AH17" s="29">
        <v>103.8</v>
      </c>
      <c r="AI17" s="30">
        <v>101</v>
      </c>
      <c r="AJ17" s="30">
        <v>89.3</v>
      </c>
      <c r="AK17" s="31">
        <v>104.8</v>
      </c>
      <c r="AL17" s="29">
        <v>95.1</v>
      </c>
      <c r="AM17" s="30">
        <v>93.9</v>
      </c>
      <c r="AN17" s="30">
        <v>94.9</v>
      </c>
      <c r="AO17" s="31">
        <v>98.3</v>
      </c>
      <c r="AP17" s="29">
        <v>94.7</v>
      </c>
      <c r="AQ17" s="30">
        <v>97.5</v>
      </c>
      <c r="AR17" s="30">
        <v>91</v>
      </c>
      <c r="AS17" s="31">
        <v>82.3</v>
      </c>
      <c r="AT17" s="29">
        <v>109.9</v>
      </c>
      <c r="AU17" s="30">
        <v>109.5</v>
      </c>
      <c r="AV17" s="30">
        <v>107.9</v>
      </c>
      <c r="AW17" s="31">
        <v>106.9</v>
      </c>
      <c r="AX17" s="29">
        <v>94.5</v>
      </c>
      <c r="AY17" s="30">
        <v>100.3</v>
      </c>
      <c r="AZ17" s="30">
        <v>100.5</v>
      </c>
      <c r="BA17" s="31">
        <v>98.7</v>
      </c>
      <c r="BB17" s="29">
        <v>92.8</v>
      </c>
      <c r="BC17" s="30">
        <v>93.2</v>
      </c>
      <c r="BD17" s="30">
        <v>94</v>
      </c>
      <c r="BE17" s="31">
        <v>96.1</v>
      </c>
      <c r="BF17" s="29">
        <v>88.7</v>
      </c>
      <c r="BG17" s="30">
        <v>103.7</v>
      </c>
      <c r="BH17" s="30">
        <v>97.1</v>
      </c>
      <c r="BI17" s="31">
        <v>94.5</v>
      </c>
      <c r="BJ17" s="29">
        <v>101.9</v>
      </c>
      <c r="BK17" s="30">
        <v>96.6</v>
      </c>
      <c r="BL17" s="31">
        <v>98.8</v>
      </c>
      <c r="BM17" s="89"/>
      <c r="BN17" s="89"/>
      <c r="BO17" s="89"/>
    </row>
    <row r="18" spans="1:67">
      <c r="A18" s="28" t="s">
        <v>15</v>
      </c>
      <c r="B18" s="29">
        <v>163.19999999999999</v>
      </c>
      <c r="C18" s="30">
        <v>171.8</v>
      </c>
      <c r="D18" s="30">
        <v>170.1</v>
      </c>
      <c r="E18" s="31">
        <v>114.9</v>
      </c>
      <c r="F18" s="29">
        <v>140.6</v>
      </c>
      <c r="G18" s="30">
        <v>126.3</v>
      </c>
      <c r="H18" s="30">
        <v>113.3</v>
      </c>
      <c r="I18" s="31">
        <v>105.1</v>
      </c>
      <c r="J18" s="29">
        <v>90.7</v>
      </c>
      <c r="K18" s="30">
        <v>91.8</v>
      </c>
      <c r="L18" s="30">
        <v>98.8</v>
      </c>
      <c r="M18" s="31">
        <v>112.8</v>
      </c>
      <c r="N18" s="29">
        <v>117.1</v>
      </c>
      <c r="O18" s="30">
        <v>118</v>
      </c>
      <c r="P18" s="30">
        <v>116.8</v>
      </c>
      <c r="Q18" s="31">
        <v>113.9</v>
      </c>
      <c r="R18" s="29">
        <v>111.2</v>
      </c>
      <c r="S18" s="30">
        <v>110.2</v>
      </c>
      <c r="T18" s="30">
        <v>109.7</v>
      </c>
      <c r="U18" s="31">
        <v>89.8</v>
      </c>
      <c r="V18" s="29">
        <v>92.6</v>
      </c>
      <c r="W18" s="30">
        <v>97.3</v>
      </c>
      <c r="X18" s="30">
        <v>87.5</v>
      </c>
      <c r="Y18" s="31">
        <v>109.9</v>
      </c>
      <c r="Z18" s="29">
        <v>89.4</v>
      </c>
      <c r="AA18" s="30">
        <v>85.5</v>
      </c>
      <c r="AB18" s="30">
        <v>89.6</v>
      </c>
      <c r="AC18" s="31">
        <v>95.5</v>
      </c>
      <c r="AD18" s="29">
        <v>101.4</v>
      </c>
      <c r="AE18" s="30">
        <v>103.7</v>
      </c>
      <c r="AF18" s="30">
        <v>107.9</v>
      </c>
      <c r="AG18" s="31">
        <v>105.8</v>
      </c>
      <c r="AH18" s="29">
        <v>98.5</v>
      </c>
      <c r="AI18" s="30">
        <v>100.4</v>
      </c>
      <c r="AJ18" s="30">
        <v>95.4</v>
      </c>
      <c r="AK18" s="31">
        <v>97.6</v>
      </c>
      <c r="AL18" s="29">
        <v>109.7</v>
      </c>
      <c r="AM18" s="30">
        <v>108.5</v>
      </c>
      <c r="AN18" s="30">
        <v>110.5</v>
      </c>
      <c r="AO18" s="31">
        <v>107.5</v>
      </c>
      <c r="AP18" s="29">
        <v>113.1</v>
      </c>
      <c r="AQ18" s="30">
        <v>115</v>
      </c>
      <c r="AR18" s="30">
        <v>110.2</v>
      </c>
      <c r="AS18" s="31">
        <v>112</v>
      </c>
      <c r="AT18" s="29">
        <v>107.1</v>
      </c>
      <c r="AU18" s="30">
        <v>113</v>
      </c>
      <c r="AV18" s="30">
        <v>113.6</v>
      </c>
      <c r="AW18" s="31">
        <v>110.9</v>
      </c>
      <c r="AX18" s="29">
        <v>112.4</v>
      </c>
      <c r="AY18" s="30">
        <v>109.1</v>
      </c>
      <c r="AZ18" s="30">
        <v>109.5</v>
      </c>
      <c r="BA18" s="31">
        <v>96.1</v>
      </c>
      <c r="BB18" s="29">
        <v>102.8</v>
      </c>
      <c r="BC18" s="30">
        <v>106.3</v>
      </c>
      <c r="BD18" s="30">
        <v>105.1</v>
      </c>
      <c r="BE18" s="31">
        <v>96.2</v>
      </c>
      <c r="BF18" s="29">
        <v>109.9</v>
      </c>
      <c r="BG18" s="30">
        <v>109.1</v>
      </c>
      <c r="BH18" s="30">
        <v>108.4</v>
      </c>
      <c r="BI18" s="31">
        <v>105.1</v>
      </c>
      <c r="BJ18" s="29">
        <v>100.8</v>
      </c>
      <c r="BK18" s="30">
        <v>99</v>
      </c>
      <c r="BL18" s="31">
        <v>97.7</v>
      </c>
      <c r="BM18" s="89"/>
      <c r="BN18" s="89"/>
      <c r="BO18" s="89"/>
    </row>
    <row r="19" spans="1:67">
      <c r="A19" s="28" t="s">
        <v>16</v>
      </c>
      <c r="B19" s="29">
        <v>69.7</v>
      </c>
      <c r="C19" s="30">
        <v>80.400000000000006</v>
      </c>
      <c r="D19" s="30">
        <v>82.1</v>
      </c>
      <c r="E19" s="31">
        <v>83.8</v>
      </c>
      <c r="F19" s="29">
        <v>94.7</v>
      </c>
      <c r="G19" s="30">
        <v>96.1</v>
      </c>
      <c r="H19" s="30">
        <v>91.7</v>
      </c>
      <c r="I19" s="31">
        <v>88.4</v>
      </c>
      <c r="J19" s="29">
        <v>77.5</v>
      </c>
      <c r="K19" s="30">
        <v>78.7</v>
      </c>
      <c r="L19" s="30">
        <v>84.1</v>
      </c>
      <c r="M19" s="31">
        <v>95.9</v>
      </c>
      <c r="N19" s="29">
        <v>107</v>
      </c>
      <c r="O19" s="30">
        <v>108.1</v>
      </c>
      <c r="P19" s="30">
        <v>106.3</v>
      </c>
      <c r="Q19" s="31">
        <v>111.7</v>
      </c>
      <c r="R19" s="29">
        <v>97.9</v>
      </c>
      <c r="S19" s="30">
        <v>96.3</v>
      </c>
      <c r="T19" s="30">
        <v>92.7</v>
      </c>
      <c r="U19" s="31">
        <v>75.400000000000006</v>
      </c>
      <c r="V19" s="29">
        <v>77.7</v>
      </c>
      <c r="W19" s="30">
        <v>83.9</v>
      </c>
      <c r="X19" s="30">
        <v>76.099999999999994</v>
      </c>
      <c r="Y19" s="31">
        <v>100.7</v>
      </c>
      <c r="Z19" s="29">
        <v>105.9</v>
      </c>
      <c r="AA19" s="30">
        <v>107.3</v>
      </c>
      <c r="AB19" s="30">
        <v>113.1</v>
      </c>
      <c r="AC19" s="31">
        <v>109.1</v>
      </c>
      <c r="AD19" s="29">
        <v>95.5</v>
      </c>
      <c r="AE19" s="30">
        <v>98.9</v>
      </c>
      <c r="AF19" s="30">
        <v>102.6</v>
      </c>
      <c r="AG19" s="31">
        <v>103.7</v>
      </c>
      <c r="AH19" s="29">
        <v>118.1</v>
      </c>
      <c r="AI19" s="30">
        <v>109.2</v>
      </c>
      <c r="AJ19" s="30">
        <v>102.3</v>
      </c>
      <c r="AK19" s="31">
        <v>93</v>
      </c>
      <c r="AL19" s="29">
        <v>99.8</v>
      </c>
      <c r="AM19" s="30">
        <v>98.9</v>
      </c>
      <c r="AN19" s="30">
        <v>99.1</v>
      </c>
      <c r="AO19" s="31">
        <v>95.5</v>
      </c>
      <c r="AP19" s="29">
        <v>97.6</v>
      </c>
      <c r="AQ19" s="30">
        <v>97.3</v>
      </c>
      <c r="AR19" s="30">
        <v>94.5</v>
      </c>
      <c r="AS19" s="31">
        <v>101.9</v>
      </c>
      <c r="AT19" s="29">
        <v>106.4</v>
      </c>
      <c r="AU19" s="30">
        <v>106.5</v>
      </c>
      <c r="AV19" s="30">
        <v>106.7</v>
      </c>
      <c r="AW19" s="31">
        <v>102.9</v>
      </c>
      <c r="AX19" s="29">
        <v>98</v>
      </c>
      <c r="AY19" s="30">
        <v>99.8</v>
      </c>
      <c r="AZ19" s="30">
        <v>101.3</v>
      </c>
      <c r="BA19" s="31">
        <v>102.4</v>
      </c>
      <c r="BB19" s="29">
        <v>93.5</v>
      </c>
      <c r="BC19" s="30">
        <v>93.6</v>
      </c>
      <c r="BD19" s="30">
        <v>93.1</v>
      </c>
      <c r="BE19" s="31">
        <v>93.6</v>
      </c>
      <c r="BF19" s="29">
        <v>100.8</v>
      </c>
      <c r="BG19" s="30">
        <v>101.4</v>
      </c>
      <c r="BH19" s="30">
        <v>99.7</v>
      </c>
      <c r="BI19" s="31">
        <v>101</v>
      </c>
      <c r="BJ19" s="29">
        <v>106.4</v>
      </c>
      <c r="BK19" s="30">
        <v>105.9</v>
      </c>
      <c r="BL19" s="31">
        <v>105.2</v>
      </c>
      <c r="BM19" s="89"/>
      <c r="BN19" s="89"/>
      <c r="BO19" s="89"/>
    </row>
    <row r="20" spans="1:67" s="3" customFormat="1">
      <c r="A20" s="28" t="s">
        <v>41</v>
      </c>
      <c r="B20" s="29">
        <v>128.1</v>
      </c>
      <c r="C20" s="30">
        <v>147.5</v>
      </c>
      <c r="D20" s="30">
        <v>155.4</v>
      </c>
      <c r="E20" s="31">
        <v>92.6</v>
      </c>
      <c r="F20" s="29">
        <v>115.8</v>
      </c>
      <c r="G20" s="30">
        <v>108.1</v>
      </c>
      <c r="H20" s="30">
        <v>118.3</v>
      </c>
      <c r="I20" s="31">
        <v>103.5</v>
      </c>
      <c r="J20" s="29">
        <v>132.80000000000001</v>
      </c>
      <c r="K20" s="30">
        <v>138.6</v>
      </c>
      <c r="L20" s="30">
        <v>113</v>
      </c>
      <c r="M20" s="31">
        <v>126.8</v>
      </c>
      <c r="N20" s="29">
        <v>103.6</v>
      </c>
      <c r="O20" s="30">
        <v>106.1</v>
      </c>
      <c r="P20" s="30">
        <v>109</v>
      </c>
      <c r="Q20" s="31">
        <v>108.8</v>
      </c>
      <c r="R20" s="29">
        <v>95.5</v>
      </c>
      <c r="S20" s="30">
        <v>102</v>
      </c>
      <c r="T20" s="30">
        <v>97.1</v>
      </c>
      <c r="U20" s="31">
        <v>127.6</v>
      </c>
      <c r="V20" s="29">
        <v>125.9</v>
      </c>
      <c r="W20" s="30">
        <v>113</v>
      </c>
      <c r="X20" s="30">
        <v>119.7</v>
      </c>
      <c r="Y20" s="31">
        <v>98.7</v>
      </c>
      <c r="Z20" s="29">
        <v>85.6</v>
      </c>
      <c r="AA20" s="30">
        <v>92.3</v>
      </c>
      <c r="AB20" s="30">
        <v>90.3</v>
      </c>
      <c r="AC20" s="31">
        <v>83.9</v>
      </c>
      <c r="AD20" s="29">
        <v>78.8</v>
      </c>
      <c r="AE20" s="30">
        <v>86.6</v>
      </c>
      <c r="AF20" s="30">
        <v>86.2</v>
      </c>
      <c r="AG20" s="31">
        <v>76.900000000000006</v>
      </c>
      <c r="AH20" s="29">
        <v>71.3</v>
      </c>
      <c r="AI20" s="30">
        <v>72.5</v>
      </c>
      <c r="AJ20" s="30">
        <v>74.599999999999994</v>
      </c>
      <c r="AK20" s="31">
        <v>105.9</v>
      </c>
      <c r="AL20" s="29">
        <v>109.4</v>
      </c>
      <c r="AM20" s="30">
        <v>109.3</v>
      </c>
      <c r="AN20" s="30">
        <v>107.1</v>
      </c>
      <c r="AO20" s="31">
        <v>104.1</v>
      </c>
      <c r="AP20" s="29">
        <v>96.4</v>
      </c>
      <c r="AQ20" s="30">
        <v>92.2</v>
      </c>
      <c r="AR20" s="30">
        <v>99.5</v>
      </c>
      <c r="AS20" s="31">
        <v>93.7</v>
      </c>
      <c r="AT20" s="29">
        <v>91.4</v>
      </c>
      <c r="AU20" s="30">
        <v>90.5</v>
      </c>
      <c r="AV20" s="30">
        <v>89.2</v>
      </c>
      <c r="AW20" s="31">
        <v>95.7</v>
      </c>
      <c r="AX20" s="29">
        <v>94.3</v>
      </c>
      <c r="AY20" s="30">
        <v>81.2</v>
      </c>
      <c r="AZ20" s="30">
        <v>104.7</v>
      </c>
      <c r="BA20" s="31">
        <v>103.7</v>
      </c>
      <c r="BB20" s="29">
        <v>114</v>
      </c>
      <c r="BC20" s="30">
        <v>112.7</v>
      </c>
      <c r="BD20" s="30">
        <v>113.2</v>
      </c>
      <c r="BE20" s="31">
        <v>116.9</v>
      </c>
      <c r="BF20" s="29">
        <v>101</v>
      </c>
      <c r="BG20" s="30">
        <v>98.7</v>
      </c>
      <c r="BH20" s="30">
        <v>100</v>
      </c>
      <c r="BI20" s="31">
        <v>100.2</v>
      </c>
      <c r="BJ20" s="29">
        <v>104.1</v>
      </c>
      <c r="BK20" s="30">
        <v>105</v>
      </c>
      <c r="BL20" s="31">
        <v>102.7</v>
      </c>
      <c r="BM20" s="89"/>
      <c r="BN20" s="89"/>
      <c r="BO20" s="89"/>
    </row>
    <row r="21" spans="1:67" ht="9" customHeight="1">
      <c r="A21" s="28" t="s">
        <v>17</v>
      </c>
      <c r="B21" s="29">
        <v>111.4</v>
      </c>
      <c r="C21" s="30">
        <v>89.5</v>
      </c>
      <c r="D21" s="30">
        <v>82.4</v>
      </c>
      <c r="E21" s="31">
        <v>116</v>
      </c>
      <c r="F21" s="29">
        <v>67.599999999999994</v>
      </c>
      <c r="G21" s="30">
        <v>75.7</v>
      </c>
      <c r="H21" s="30">
        <v>80.8</v>
      </c>
      <c r="I21" s="31">
        <v>86.3</v>
      </c>
      <c r="J21" s="29">
        <v>119</v>
      </c>
      <c r="K21" s="30">
        <v>113.7</v>
      </c>
      <c r="L21" s="30">
        <v>116.1</v>
      </c>
      <c r="M21" s="31">
        <v>107.3</v>
      </c>
      <c r="N21" s="29">
        <v>105.7</v>
      </c>
      <c r="O21" s="30">
        <v>103.1</v>
      </c>
      <c r="P21" s="30">
        <v>104.8</v>
      </c>
      <c r="Q21" s="31">
        <v>102.2</v>
      </c>
      <c r="R21" s="29">
        <v>96.3</v>
      </c>
      <c r="S21" s="30">
        <v>96.4</v>
      </c>
      <c r="T21" s="30">
        <v>95.2</v>
      </c>
      <c r="U21" s="31">
        <v>115.2</v>
      </c>
      <c r="V21" s="29">
        <v>100.8</v>
      </c>
      <c r="W21" s="30">
        <v>93.9</v>
      </c>
      <c r="X21" s="30">
        <v>98.3</v>
      </c>
      <c r="Y21" s="31">
        <v>76.599999999999994</v>
      </c>
      <c r="Z21" s="29">
        <v>82</v>
      </c>
      <c r="AA21" s="30">
        <v>83.8</v>
      </c>
      <c r="AB21" s="30">
        <v>84.5</v>
      </c>
      <c r="AC21" s="31">
        <v>92.8</v>
      </c>
      <c r="AD21" s="29">
        <v>92.4</v>
      </c>
      <c r="AE21" s="30">
        <v>97.2</v>
      </c>
      <c r="AF21" s="30">
        <v>95.4</v>
      </c>
      <c r="AG21" s="31">
        <v>98.4</v>
      </c>
      <c r="AH21" s="29">
        <v>104.5</v>
      </c>
      <c r="AI21" s="30">
        <v>103.2</v>
      </c>
      <c r="AJ21" s="30">
        <v>102.2</v>
      </c>
      <c r="AK21" s="31">
        <v>98.9</v>
      </c>
      <c r="AL21" s="29">
        <v>103.2</v>
      </c>
      <c r="AM21" s="30">
        <v>101.8</v>
      </c>
      <c r="AN21" s="30">
        <v>101.9</v>
      </c>
      <c r="AO21" s="31">
        <v>98.4</v>
      </c>
      <c r="AP21" s="29">
        <v>95.6</v>
      </c>
      <c r="AQ21" s="30">
        <v>94.4</v>
      </c>
      <c r="AR21" s="30">
        <v>93.1</v>
      </c>
      <c r="AS21" s="31">
        <v>95.6</v>
      </c>
      <c r="AT21" s="29">
        <v>97.5</v>
      </c>
      <c r="AU21" s="30">
        <v>96.8</v>
      </c>
      <c r="AV21" s="30">
        <v>96.3</v>
      </c>
      <c r="AW21" s="31">
        <v>104.9</v>
      </c>
      <c r="AX21" s="29">
        <v>92.7</v>
      </c>
      <c r="AY21" s="30">
        <v>91.7</v>
      </c>
      <c r="AZ21" s="30">
        <v>93</v>
      </c>
      <c r="BA21" s="31">
        <v>91.8</v>
      </c>
      <c r="BB21" s="29">
        <v>92.3</v>
      </c>
      <c r="BC21" s="30">
        <v>91.9</v>
      </c>
      <c r="BD21" s="30">
        <v>91</v>
      </c>
      <c r="BE21" s="31">
        <v>94.6</v>
      </c>
      <c r="BF21" s="29">
        <v>100.1</v>
      </c>
      <c r="BG21" s="30">
        <v>100.6</v>
      </c>
      <c r="BH21" s="30">
        <v>102.1</v>
      </c>
      <c r="BI21" s="31">
        <v>100.3</v>
      </c>
      <c r="BJ21" s="29">
        <v>104.4</v>
      </c>
      <c r="BK21" s="30">
        <v>102.8</v>
      </c>
      <c r="BL21" s="31">
        <v>99.1</v>
      </c>
      <c r="BM21" s="89"/>
      <c r="BN21" s="89"/>
      <c r="BO21" s="89"/>
    </row>
    <row r="22" spans="1:67" ht="12" customHeight="1">
      <c r="A22" s="28" t="s">
        <v>18</v>
      </c>
      <c r="B22" s="29">
        <v>72.099999999999994</v>
      </c>
      <c r="C22" s="30">
        <v>61.1</v>
      </c>
      <c r="D22" s="30">
        <v>59.5</v>
      </c>
      <c r="E22" s="31">
        <v>126.5</v>
      </c>
      <c r="F22" s="29">
        <v>79.2</v>
      </c>
      <c r="G22" s="30">
        <v>94.1</v>
      </c>
      <c r="H22" s="30">
        <v>98.5</v>
      </c>
      <c r="I22" s="31">
        <v>107.3</v>
      </c>
      <c r="J22" s="29">
        <v>109.3</v>
      </c>
      <c r="K22" s="30">
        <v>107.9</v>
      </c>
      <c r="L22" s="30">
        <v>110.1</v>
      </c>
      <c r="M22" s="31">
        <v>109.4</v>
      </c>
      <c r="N22" s="29">
        <v>104.5</v>
      </c>
      <c r="O22" s="30">
        <v>105</v>
      </c>
      <c r="P22" s="30">
        <v>107.2</v>
      </c>
      <c r="Q22" s="31">
        <v>101</v>
      </c>
      <c r="R22" s="29">
        <v>90.2</v>
      </c>
      <c r="S22" s="30">
        <v>91.2</v>
      </c>
      <c r="T22" s="30">
        <v>90.7</v>
      </c>
      <c r="U22" s="31">
        <v>95.4</v>
      </c>
      <c r="V22" s="29">
        <v>93.4</v>
      </c>
      <c r="W22" s="30">
        <v>93.6</v>
      </c>
      <c r="X22" s="30">
        <v>93.5</v>
      </c>
      <c r="Y22" s="31">
        <v>87.3</v>
      </c>
      <c r="Z22" s="29">
        <v>92.8</v>
      </c>
      <c r="AA22" s="30">
        <v>89.3</v>
      </c>
      <c r="AB22" s="30">
        <v>88.7</v>
      </c>
      <c r="AC22" s="31">
        <v>92.8</v>
      </c>
      <c r="AD22" s="29">
        <v>93.8</v>
      </c>
      <c r="AE22" s="30">
        <v>95.7</v>
      </c>
      <c r="AF22" s="30">
        <v>96.8</v>
      </c>
      <c r="AG22" s="31">
        <v>92.5</v>
      </c>
      <c r="AH22" s="29">
        <v>89.9</v>
      </c>
      <c r="AI22" s="30">
        <v>91.6</v>
      </c>
      <c r="AJ22" s="30">
        <v>92.6</v>
      </c>
      <c r="AK22" s="31">
        <v>99</v>
      </c>
      <c r="AL22" s="29">
        <v>100.7</v>
      </c>
      <c r="AM22" s="30">
        <v>101.1</v>
      </c>
      <c r="AN22" s="30">
        <v>101.8</v>
      </c>
      <c r="AO22" s="31">
        <v>100.8</v>
      </c>
      <c r="AP22" s="29">
        <v>103.8</v>
      </c>
      <c r="AQ22" s="30">
        <v>100.1</v>
      </c>
      <c r="AR22" s="30">
        <v>97.6</v>
      </c>
      <c r="AS22" s="31">
        <v>97.7</v>
      </c>
      <c r="AT22" s="29">
        <v>88.4</v>
      </c>
      <c r="AU22" s="30">
        <v>88.8</v>
      </c>
      <c r="AV22" s="30">
        <v>90</v>
      </c>
      <c r="AW22" s="31">
        <v>99.3</v>
      </c>
      <c r="AX22" s="29">
        <v>104.3</v>
      </c>
      <c r="AY22" s="30">
        <v>104.7</v>
      </c>
      <c r="AZ22" s="30">
        <v>105.9</v>
      </c>
      <c r="BA22" s="31">
        <v>105.9</v>
      </c>
      <c r="BB22" s="29">
        <v>107.3</v>
      </c>
      <c r="BC22" s="30">
        <v>103.7</v>
      </c>
      <c r="BD22" s="30">
        <v>101.8</v>
      </c>
      <c r="BE22" s="31">
        <v>105.8</v>
      </c>
      <c r="BF22" s="29">
        <v>96.7</v>
      </c>
      <c r="BG22" s="30">
        <v>99.6</v>
      </c>
      <c r="BH22" s="30">
        <v>102.2</v>
      </c>
      <c r="BI22" s="31">
        <v>97.9</v>
      </c>
      <c r="BJ22" s="29">
        <v>93.7</v>
      </c>
      <c r="BK22" s="30">
        <v>95.6</v>
      </c>
      <c r="BL22" s="31">
        <v>96.7</v>
      </c>
      <c r="BM22" s="89"/>
      <c r="BN22" s="89"/>
      <c r="BO22" s="89"/>
    </row>
    <row r="23" spans="1:67" ht="22.5">
      <c r="A23" s="28" t="s">
        <v>19</v>
      </c>
      <c r="B23" s="29">
        <v>100</v>
      </c>
      <c r="C23" s="30">
        <v>97.7</v>
      </c>
      <c r="D23" s="30">
        <v>99.1</v>
      </c>
      <c r="E23" s="31">
        <v>100</v>
      </c>
      <c r="F23" s="29">
        <v>99.1</v>
      </c>
      <c r="G23" s="30">
        <v>98.6</v>
      </c>
      <c r="H23" s="30">
        <v>100</v>
      </c>
      <c r="I23" s="31">
        <v>100</v>
      </c>
      <c r="J23" s="29">
        <v>101.5</v>
      </c>
      <c r="K23" s="30">
        <v>103.1</v>
      </c>
      <c r="L23" s="30">
        <v>107.2</v>
      </c>
      <c r="M23" s="31">
        <v>105.6</v>
      </c>
      <c r="N23" s="29">
        <v>100</v>
      </c>
      <c r="O23" s="30">
        <v>100.2</v>
      </c>
      <c r="P23" s="30">
        <v>97.8</v>
      </c>
      <c r="Q23" s="31">
        <v>98.4</v>
      </c>
      <c r="R23" s="29">
        <v>96.2</v>
      </c>
      <c r="S23" s="30">
        <v>100</v>
      </c>
      <c r="T23" s="30">
        <v>98.3</v>
      </c>
      <c r="U23" s="31">
        <v>88.3</v>
      </c>
      <c r="V23" s="29">
        <v>88</v>
      </c>
      <c r="W23" s="30">
        <v>94</v>
      </c>
      <c r="X23" s="30">
        <v>91.4</v>
      </c>
      <c r="Y23" s="31">
        <v>103.5</v>
      </c>
      <c r="Z23" s="29">
        <v>100.6</v>
      </c>
      <c r="AA23" s="30">
        <v>103.4</v>
      </c>
      <c r="AB23" s="30">
        <v>104.1</v>
      </c>
      <c r="AC23" s="31">
        <v>100.9</v>
      </c>
      <c r="AD23" s="29">
        <v>104.2</v>
      </c>
      <c r="AE23" s="30">
        <v>102</v>
      </c>
      <c r="AF23" s="30">
        <v>99.9</v>
      </c>
      <c r="AG23" s="31">
        <v>100.5</v>
      </c>
      <c r="AH23" s="29">
        <v>100</v>
      </c>
      <c r="AI23" s="30">
        <v>100</v>
      </c>
      <c r="AJ23" s="30">
        <v>99.1</v>
      </c>
      <c r="AK23" s="31">
        <v>97</v>
      </c>
      <c r="AL23" s="29">
        <v>100.2</v>
      </c>
      <c r="AM23" s="30">
        <v>104</v>
      </c>
      <c r="AN23" s="30">
        <v>104</v>
      </c>
      <c r="AO23" s="31">
        <v>109.5</v>
      </c>
      <c r="AP23" s="29">
        <v>101.7</v>
      </c>
      <c r="AQ23" s="30">
        <v>101.2</v>
      </c>
      <c r="AR23" s="30">
        <v>101.2</v>
      </c>
      <c r="AS23" s="31">
        <v>102.6</v>
      </c>
      <c r="AT23" s="29">
        <v>116.3</v>
      </c>
      <c r="AU23" s="30">
        <v>110.4</v>
      </c>
      <c r="AV23" s="30">
        <v>110.5</v>
      </c>
      <c r="AW23" s="31">
        <v>105.9</v>
      </c>
      <c r="AX23" s="29">
        <v>94.7</v>
      </c>
      <c r="AY23" s="30">
        <v>97.4</v>
      </c>
      <c r="AZ23" s="30">
        <v>99.2</v>
      </c>
      <c r="BA23" s="31">
        <v>98.2</v>
      </c>
      <c r="BB23" s="29">
        <v>99.2</v>
      </c>
      <c r="BC23" s="30">
        <v>97.1</v>
      </c>
      <c r="BD23" s="30">
        <v>95.5</v>
      </c>
      <c r="BE23" s="31">
        <v>100</v>
      </c>
      <c r="BF23" s="29">
        <v>92.6</v>
      </c>
      <c r="BG23" s="30">
        <v>103</v>
      </c>
      <c r="BH23" s="30">
        <v>106.5</v>
      </c>
      <c r="BI23" s="31">
        <v>103.4</v>
      </c>
      <c r="BJ23" s="29">
        <v>106</v>
      </c>
      <c r="BK23" s="30">
        <v>103.5</v>
      </c>
      <c r="BL23" s="31">
        <v>101.6</v>
      </c>
      <c r="BM23" s="89"/>
      <c r="BN23" s="89"/>
      <c r="BO23" s="89"/>
    </row>
    <row r="24" spans="1:67">
      <c r="A24" s="28" t="s">
        <v>2</v>
      </c>
      <c r="B24" s="29">
        <v>98</v>
      </c>
      <c r="C24" s="30">
        <v>98.9</v>
      </c>
      <c r="D24" s="30">
        <v>99.5</v>
      </c>
      <c r="E24" s="31">
        <v>98.1</v>
      </c>
      <c r="F24" s="29">
        <v>98.9</v>
      </c>
      <c r="G24" s="30">
        <v>98.7</v>
      </c>
      <c r="H24" s="30">
        <v>97.8</v>
      </c>
      <c r="I24" s="31">
        <v>100</v>
      </c>
      <c r="J24" s="29">
        <v>100.9</v>
      </c>
      <c r="K24" s="30">
        <v>100.7</v>
      </c>
      <c r="L24" s="30">
        <v>101.1</v>
      </c>
      <c r="M24" s="31">
        <v>99</v>
      </c>
      <c r="N24" s="29">
        <v>97.4</v>
      </c>
      <c r="O24" s="30">
        <v>97.7</v>
      </c>
      <c r="P24" s="30">
        <v>97.9</v>
      </c>
      <c r="Q24" s="31">
        <v>99.6</v>
      </c>
      <c r="R24" s="29">
        <v>99.5</v>
      </c>
      <c r="S24" s="30">
        <v>100.2</v>
      </c>
      <c r="T24" s="30">
        <v>100.2</v>
      </c>
      <c r="U24" s="31">
        <v>96.5</v>
      </c>
      <c r="V24" s="29">
        <v>97.3</v>
      </c>
      <c r="W24" s="30">
        <v>96.4</v>
      </c>
      <c r="X24" s="30">
        <v>96.3</v>
      </c>
      <c r="Y24" s="31">
        <v>99.2</v>
      </c>
      <c r="Z24" s="29">
        <v>98.3</v>
      </c>
      <c r="AA24" s="30">
        <v>99.7</v>
      </c>
      <c r="AB24" s="30">
        <v>100</v>
      </c>
      <c r="AC24" s="31">
        <v>100</v>
      </c>
      <c r="AD24" s="29">
        <v>100</v>
      </c>
      <c r="AE24" s="30">
        <v>99.4</v>
      </c>
      <c r="AF24" s="30">
        <v>98.7</v>
      </c>
      <c r="AG24" s="31">
        <v>101.1</v>
      </c>
      <c r="AH24" s="29">
        <v>101.8</v>
      </c>
      <c r="AI24" s="30">
        <v>101.4</v>
      </c>
      <c r="AJ24" s="30">
        <v>100.6</v>
      </c>
      <c r="AK24" s="31">
        <v>100</v>
      </c>
      <c r="AL24" s="29">
        <v>102.4</v>
      </c>
      <c r="AM24" s="30">
        <v>102.8</v>
      </c>
      <c r="AN24" s="30">
        <v>103.4</v>
      </c>
      <c r="AO24" s="31">
        <v>105.2</v>
      </c>
      <c r="AP24" s="29">
        <v>99.5</v>
      </c>
      <c r="AQ24" s="30">
        <v>104.4</v>
      </c>
      <c r="AR24" s="30">
        <v>103.9</v>
      </c>
      <c r="AS24" s="31">
        <v>105.5</v>
      </c>
      <c r="AT24" s="29">
        <v>106.2</v>
      </c>
      <c r="AU24" s="30">
        <v>105.9</v>
      </c>
      <c r="AV24" s="30">
        <v>101.8</v>
      </c>
      <c r="AW24" s="31">
        <v>102.2</v>
      </c>
      <c r="AX24" s="29">
        <v>101</v>
      </c>
      <c r="AY24" s="30">
        <v>101.3</v>
      </c>
      <c r="AZ24" s="30">
        <v>101.3</v>
      </c>
      <c r="BA24" s="31">
        <v>102.8</v>
      </c>
      <c r="BB24" s="29">
        <v>99.2</v>
      </c>
      <c r="BC24" s="30">
        <v>98.4</v>
      </c>
      <c r="BD24" s="30">
        <v>98.4</v>
      </c>
      <c r="BE24" s="31">
        <v>98.7</v>
      </c>
      <c r="BF24" s="29">
        <v>99.9</v>
      </c>
      <c r="BG24" s="30">
        <v>100.5</v>
      </c>
      <c r="BH24" s="30">
        <v>99.8</v>
      </c>
      <c r="BI24" s="31">
        <v>100</v>
      </c>
      <c r="BJ24" s="29">
        <v>98.4</v>
      </c>
      <c r="BK24" s="30">
        <v>99.2</v>
      </c>
      <c r="BL24" s="31">
        <v>99.3</v>
      </c>
      <c r="BM24" s="89"/>
      <c r="BN24" s="89"/>
      <c r="BO24" s="89"/>
    </row>
    <row r="25" spans="1:67" ht="12" customHeight="1">
      <c r="A25" s="28" t="s">
        <v>20</v>
      </c>
      <c r="B25" s="29">
        <v>97.5</v>
      </c>
      <c r="C25" s="30">
        <v>99.2</v>
      </c>
      <c r="D25" s="30">
        <v>99.5</v>
      </c>
      <c r="E25" s="31">
        <v>98.7</v>
      </c>
      <c r="F25" s="29">
        <v>102.9</v>
      </c>
      <c r="G25" s="30">
        <v>101.7</v>
      </c>
      <c r="H25" s="30">
        <v>99.2</v>
      </c>
      <c r="I25" s="31">
        <v>99.5</v>
      </c>
      <c r="J25" s="29">
        <v>96</v>
      </c>
      <c r="K25" s="30">
        <v>95.5</v>
      </c>
      <c r="L25" s="30">
        <v>97</v>
      </c>
      <c r="M25" s="31">
        <v>97.9</v>
      </c>
      <c r="N25" s="29">
        <v>95.6</v>
      </c>
      <c r="O25" s="30">
        <v>96.8</v>
      </c>
      <c r="P25" s="30">
        <v>97.9</v>
      </c>
      <c r="Q25" s="31">
        <v>98.6</v>
      </c>
      <c r="R25" s="29">
        <v>102.8</v>
      </c>
      <c r="S25" s="30">
        <v>101.7</v>
      </c>
      <c r="T25" s="30">
        <v>98.9</v>
      </c>
      <c r="U25" s="31">
        <v>93.8</v>
      </c>
      <c r="V25" s="29">
        <v>96.9</v>
      </c>
      <c r="W25" s="30">
        <v>96</v>
      </c>
      <c r="X25" s="30">
        <v>100.3</v>
      </c>
      <c r="Y25" s="31">
        <v>104.8</v>
      </c>
      <c r="Z25" s="29">
        <v>99</v>
      </c>
      <c r="AA25" s="30">
        <v>99.7</v>
      </c>
      <c r="AB25" s="30">
        <v>98.7</v>
      </c>
      <c r="AC25" s="31">
        <v>98.7</v>
      </c>
      <c r="AD25" s="29">
        <v>98.5</v>
      </c>
      <c r="AE25" s="30">
        <v>99.2</v>
      </c>
      <c r="AF25" s="30">
        <v>100.2</v>
      </c>
      <c r="AG25" s="31">
        <v>100.3</v>
      </c>
      <c r="AH25" s="29">
        <v>101.1</v>
      </c>
      <c r="AI25" s="30">
        <v>99</v>
      </c>
      <c r="AJ25" s="30">
        <v>98.4</v>
      </c>
      <c r="AK25" s="31">
        <v>98.1</v>
      </c>
      <c r="AL25" s="29">
        <v>100.9</v>
      </c>
      <c r="AM25" s="30">
        <v>100.6</v>
      </c>
      <c r="AN25" s="30">
        <v>100.4</v>
      </c>
      <c r="AO25" s="31">
        <v>101.1</v>
      </c>
      <c r="AP25" s="29">
        <v>99.6</v>
      </c>
      <c r="AQ25" s="30">
        <v>102.8</v>
      </c>
      <c r="AR25" s="30">
        <v>102.1</v>
      </c>
      <c r="AS25" s="31">
        <v>101.8</v>
      </c>
      <c r="AT25" s="29">
        <v>98.7</v>
      </c>
      <c r="AU25" s="30">
        <v>100.6</v>
      </c>
      <c r="AV25" s="30">
        <v>100</v>
      </c>
      <c r="AW25" s="31">
        <v>100.6</v>
      </c>
      <c r="AX25" s="29">
        <v>99</v>
      </c>
      <c r="AY25" s="30">
        <v>99.7</v>
      </c>
      <c r="AZ25" s="30">
        <v>100.3</v>
      </c>
      <c r="BA25" s="31">
        <v>96.5</v>
      </c>
      <c r="BB25" s="29">
        <v>98.9</v>
      </c>
      <c r="BC25" s="30">
        <v>98.9</v>
      </c>
      <c r="BD25" s="30">
        <v>97.6</v>
      </c>
      <c r="BE25" s="31">
        <v>98.9</v>
      </c>
      <c r="BF25" s="29">
        <v>98.5</v>
      </c>
      <c r="BG25" s="30">
        <v>99</v>
      </c>
      <c r="BH25" s="30">
        <v>102.6</v>
      </c>
      <c r="BI25" s="31">
        <v>100.3</v>
      </c>
      <c r="BJ25" s="29">
        <v>98.6</v>
      </c>
      <c r="BK25" s="30">
        <v>98.3</v>
      </c>
      <c r="BL25" s="31">
        <v>96.8</v>
      </c>
      <c r="BM25" s="89"/>
      <c r="BN25" s="89"/>
      <c r="BO25" s="89"/>
    </row>
    <row r="26" spans="1:67">
      <c r="A26" s="28" t="s">
        <v>21</v>
      </c>
      <c r="B26" s="29">
        <v>110.1</v>
      </c>
      <c r="C26" s="30">
        <v>102.5</v>
      </c>
      <c r="D26" s="30">
        <v>88</v>
      </c>
      <c r="E26" s="31">
        <v>149.69999999999999</v>
      </c>
      <c r="F26" s="29">
        <v>83.7</v>
      </c>
      <c r="G26" s="30">
        <v>95.5</v>
      </c>
      <c r="H26" s="30">
        <v>92.1</v>
      </c>
      <c r="I26" s="31">
        <v>110.3</v>
      </c>
      <c r="J26" s="29">
        <v>85.9</v>
      </c>
      <c r="K26" s="30">
        <v>87.2</v>
      </c>
      <c r="L26" s="30">
        <v>96.5</v>
      </c>
      <c r="M26" s="31">
        <v>93.5</v>
      </c>
      <c r="N26" s="29">
        <v>113</v>
      </c>
      <c r="O26" s="30">
        <v>110.7</v>
      </c>
      <c r="P26" s="30">
        <v>109.8</v>
      </c>
      <c r="Q26" s="31">
        <v>115</v>
      </c>
      <c r="R26" s="29">
        <v>109.7</v>
      </c>
      <c r="S26" s="30">
        <v>101.7</v>
      </c>
      <c r="T26" s="30">
        <v>109.1</v>
      </c>
      <c r="U26" s="31">
        <v>86.7</v>
      </c>
      <c r="V26" s="29">
        <v>81.3</v>
      </c>
      <c r="W26" s="30">
        <v>86.7</v>
      </c>
      <c r="X26" s="30">
        <v>79.7</v>
      </c>
      <c r="Y26" s="31">
        <v>112.4</v>
      </c>
      <c r="Z26" s="29">
        <v>95.2</v>
      </c>
      <c r="AA26" s="30">
        <v>97.1</v>
      </c>
      <c r="AB26" s="30">
        <v>99.3</v>
      </c>
      <c r="AC26" s="31">
        <v>97.6</v>
      </c>
      <c r="AD26" s="29">
        <v>109</v>
      </c>
      <c r="AE26" s="30">
        <v>106.7</v>
      </c>
      <c r="AF26" s="30">
        <v>106</v>
      </c>
      <c r="AG26" s="31">
        <v>103.7</v>
      </c>
      <c r="AH26" s="29">
        <v>102.9</v>
      </c>
      <c r="AI26" s="30">
        <v>103.6</v>
      </c>
      <c r="AJ26" s="30">
        <v>102.3</v>
      </c>
      <c r="AK26" s="31">
        <v>95.3</v>
      </c>
      <c r="AL26" s="29">
        <v>88.7</v>
      </c>
      <c r="AM26" s="30">
        <v>90.9</v>
      </c>
      <c r="AN26" s="30">
        <v>93.2</v>
      </c>
      <c r="AO26" s="31">
        <v>102.9</v>
      </c>
      <c r="AP26" s="29">
        <v>100.5</v>
      </c>
      <c r="AQ26" s="30">
        <v>101.6</v>
      </c>
      <c r="AR26" s="30">
        <v>92.3</v>
      </c>
      <c r="AS26" s="31">
        <v>106.1</v>
      </c>
      <c r="AT26" s="29">
        <v>110.2</v>
      </c>
      <c r="AU26" s="30">
        <v>109.9</v>
      </c>
      <c r="AV26" s="30">
        <v>109.2</v>
      </c>
      <c r="AW26" s="31">
        <v>108.2</v>
      </c>
      <c r="AX26" s="29">
        <v>105.1</v>
      </c>
      <c r="AY26" s="30">
        <v>104.7</v>
      </c>
      <c r="AZ26" s="30">
        <v>101.7</v>
      </c>
      <c r="BA26" s="31">
        <v>100.3</v>
      </c>
      <c r="BB26" s="29">
        <v>93.6</v>
      </c>
      <c r="BC26" s="30">
        <v>100.3</v>
      </c>
      <c r="BD26" s="30">
        <v>100.3</v>
      </c>
      <c r="BE26" s="31">
        <v>94.1</v>
      </c>
      <c r="BF26" s="29">
        <v>85.8</v>
      </c>
      <c r="BG26" s="30">
        <v>90.9</v>
      </c>
      <c r="BH26" s="30">
        <v>93.2</v>
      </c>
      <c r="BI26" s="31">
        <v>83.5</v>
      </c>
      <c r="BJ26" s="29">
        <v>92.9</v>
      </c>
      <c r="BK26" s="30">
        <v>97.1</v>
      </c>
      <c r="BL26" s="31">
        <v>98.1</v>
      </c>
      <c r="BM26" s="89"/>
      <c r="BN26" s="89"/>
      <c r="BO26" s="89"/>
    </row>
    <row r="27" spans="1:67">
      <c r="A27" s="34" t="s">
        <v>22</v>
      </c>
      <c r="B27" s="35">
        <v>61.7</v>
      </c>
      <c r="C27" s="36">
        <v>65</v>
      </c>
      <c r="D27" s="36">
        <v>80</v>
      </c>
      <c r="E27" s="37">
        <v>109.4</v>
      </c>
      <c r="F27" s="35">
        <v>136.4</v>
      </c>
      <c r="G27" s="36">
        <v>188.3</v>
      </c>
      <c r="H27" s="36">
        <v>127.8</v>
      </c>
      <c r="I27" s="37">
        <v>100.2</v>
      </c>
      <c r="J27" s="35">
        <v>62.7</v>
      </c>
      <c r="K27" s="36">
        <v>65</v>
      </c>
      <c r="L27" s="36">
        <v>74.599999999999994</v>
      </c>
      <c r="M27" s="37">
        <v>76.8</v>
      </c>
      <c r="N27" s="35">
        <v>110.2</v>
      </c>
      <c r="O27" s="36">
        <v>104.3</v>
      </c>
      <c r="P27" s="36">
        <v>106.1</v>
      </c>
      <c r="Q27" s="37">
        <v>97</v>
      </c>
      <c r="R27" s="35">
        <v>107.3</v>
      </c>
      <c r="S27" s="36">
        <v>102.8</v>
      </c>
      <c r="T27" s="36">
        <v>94.9</v>
      </c>
      <c r="U27" s="37">
        <v>81.7</v>
      </c>
      <c r="V27" s="35">
        <v>103.5</v>
      </c>
      <c r="W27" s="36">
        <v>87</v>
      </c>
      <c r="X27" s="36">
        <v>89.2</v>
      </c>
      <c r="Y27" s="37">
        <v>109</v>
      </c>
      <c r="Z27" s="35">
        <v>121.8</v>
      </c>
      <c r="AA27" s="36">
        <v>122.6</v>
      </c>
      <c r="AB27" s="36">
        <v>122.7</v>
      </c>
      <c r="AC27" s="37">
        <v>115.1</v>
      </c>
      <c r="AD27" s="35">
        <v>94.7</v>
      </c>
      <c r="AE27" s="36">
        <v>90.9</v>
      </c>
      <c r="AF27" s="36">
        <v>92.2</v>
      </c>
      <c r="AG27" s="37">
        <v>95.5</v>
      </c>
      <c r="AH27" s="35">
        <v>115.9</v>
      </c>
      <c r="AI27" s="36">
        <v>117</v>
      </c>
      <c r="AJ27" s="36">
        <v>112.5</v>
      </c>
      <c r="AK27" s="37">
        <v>107.8</v>
      </c>
      <c r="AL27" s="35">
        <v>84.2</v>
      </c>
      <c r="AM27" s="36">
        <v>89.4</v>
      </c>
      <c r="AN27" s="36">
        <v>90.2</v>
      </c>
      <c r="AO27" s="37">
        <v>85.1</v>
      </c>
      <c r="AP27" s="35">
        <v>100</v>
      </c>
      <c r="AQ27" s="36">
        <v>92.9</v>
      </c>
      <c r="AR27" s="36">
        <v>94.3</v>
      </c>
      <c r="AS27" s="37">
        <v>79.8</v>
      </c>
      <c r="AT27" s="35">
        <v>91.3</v>
      </c>
      <c r="AU27" s="36">
        <v>81.7</v>
      </c>
      <c r="AV27" s="36">
        <v>87.7</v>
      </c>
      <c r="AW27" s="37">
        <v>95.2</v>
      </c>
      <c r="AX27" s="35">
        <v>95.3</v>
      </c>
      <c r="AY27" s="36">
        <v>96.6</v>
      </c>
      <c r="AZ27" s="36">
        <v>94.5</v>
      </c>
      <c r="BA27" s="37">
        <v>99.3</v>
      </c>
      <c r="BB27" s="35">
        <v>90.1</v>
      </c>
      <c r="BC27" s="36">
        <v>90.3</v>
      </c>
      <c r="BD27" s="36">
        <v>91.3</v>
      </c>
      <c r="BE27" s="37">
        <v>92.6</v>
      </c>
      <c r="BF27" s="35">
        <v>104.6</v>
      </c>
      <c r="BG27" s="36">
        <v>100.7</v>
      </c>
      <c r="BH27" s="36">
        <v>95.3</v>
      </c>
      <c r="BI27" s="37">
        <v>92.9</v>
      </c>
      <c r="BJ27" s="35">
        <v>86.5</v>
      </c>
      <c r="BK27" s="36">
        <v>89.7</v>
      </c>
      <c r="BL27" s="37">
        <v>90.7</v>
      </c>
      <c r="BM27" s="89"/>
      <c r="BN27" s="89"/>
      <c r="BO27" s="89"/>
    </row>
  </sheetData>
  <mergeCells count="19">
    <mergeCell ref="AL2:AO2"/>
    <mergeCell ref="AD3:AG3"/>
    <mergeCell ref="J3:M3"/>
    <mergeCell ref="AL3:AO3"/>
    <mergeCell ref="AP3:AS3"/>
    <mergeCell ref="Z3:AC3"/>
    <mergeCell ref="AH3:AK3"/>
    <mergeCell ref="AP2:AV2"/>
    <mergeCell ref="V3:Y3"/>
    <mergeCell ref="BF3:BI3"/>
    <mergeCell ref="AX3:BA3"/>
    <mergeCell ref="AT3:AW3"/>
    <mergeCell ref="BB3:BE3"/>
    <mergeCell ref="BJ3:BL3"/>
    <mergeCell ref="A3:A4"/>
    <mergeCell ref="B3:E3"/>
    <mergeCell ref="R3:U3"/>
    <mergeCell ref="N3:Q3"/>
    <mergeCell ref="F3:I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workbookViewId="0">
      <pane xSplit="1" ySplit="4" topLeftCell="Q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36.140625" style="1" customWidth="1"/>
    <col min="2" max="2" width="9.140625" style="1"/>
    <col min="3" max="3" width="10.42578125" style="1" customWidth="1"/>
    <col min="4" max="6" width="9.140625" style="1"/>
    <col min="7" max="7" width="10.42578125" style="1" customWidth="1"/>
    <col min="8" max="10" width="9.140625" style="1"/>
    <col min="11" max="11" width="11" style="1" customWidth="1"/>
    <col min="12" max="14" width="9.140625" style="1"/>
    <col min="15" max="15" width="11" style="1" customWidth="1"/>
    <col min="16" max="18" width="9.140625" style="1"/>
    <col min="19" max="19" width="11.5703125" style="1" customWidth="1"/>
    <col min="20" max="22" width="9.140625" style="1"/>
    <col min="23" max="23" width="11.28515625" style="1" customWidth="1"/>
    <col min="24" max="26" width="9.140625" style="1"/>
    <col min="27" max="27" width="10.28515625" style="1" customWidth="1"/>
    <col min="28" max="30" width="9.140625" style="1"/>
    <col min="31" max="31" width="10.42578125" style="1" customWidth="1"/>
    <col min="32" max="34" width="9.140625" style="1"/>
    <col min="35" max="35" width="10.42578125" style="1" customWidth="1"/>
    <col min="36" max="38" width="9.140625" style="1"/>
    <col min="39" max="39" width="10.85546875" style="1" customWidth="1"/>
    <col min="40" max="16384" width="9.140625" style="1"/>
  </cols>
  <sheetData>
    <row r="1" spans="1:43" ht="12.75">
      <c r="A1" s="13" t="s">
        <v>38</v>
      </c>
    </row>
    <row r="2" spans="1:43">
      <c r="A2" s="5"/>
      <c r="X2" s="14"/>
      <c r="AB2" s="14"/>
      <c r="AD2" s="14" t="s">
        <v>68</v>
      </c>
      <c r="AK2" s="20"/>
      <c r="AL2" s="20"/>
      <c r="AM2" s="20"/>
      <c r="AN2" s="20" t="s">
        <v>72</v>
      </c>
    </row>
    <row r="3" spans="1:43">
      <c r="A3" s="84"/>
      <c r="B3" s="85" t="s">
        <v>29</v>
      </c>
      <c r="C3" s="85"/>
      <c r="D3" s="85"/>
      <c r="E3" s="85"/>
      <c r="F3" s="85" t="s">
        <v>71</v>
      </c>
      <c r="G3" s="85"/>
      <c r="H3" s="85"/>
      <c r="I3" s="85"/>
      <c r="J3" s="85" t="s">
        <v>33</v>
      </c>
      <c r="K3" s="85"/>
      <c r="L3" s="85"/>
      <c r="M3" s="85"/>
      <c r="N3" s="85" t="s">
        <v>34</v>
      </c>
      <c r="O3" s="85"/>
      <c r="P3" s="85"/>
      <c r="Q3" s="85"/>
      <c r="R3" s="85" t="s">
        <v>35</v>
      </c>
      <c r="S3" s="85"/>
      <c r="T3" s="85"/>
      <c r="U3" s="85"/>
      <c r="V3" s="85" t="s">
        <v>36</v>
      </c>
      <c r="W3" s="85"/>
      <c r="X3" s="85"/>
      <c r="Y3" s="85"/>
      <c r="Z3" s="85" t="s">
        <v>39</v>
      </c>
      <c r="AA3" s="85"/>
      <c r="AB3" s="85"/>
      <c r="AC3" s="85"/>
      <c r="AD3" s="85" t="s">
        <v>42</v>
      </c>
      <c r="AE3" s="85"/>
      <c r="AF3" s="85"/>
      <c r="AG3" s="85"/>
      <c r="AH3" s="85" t="s">
        <v>66</v>
      </c>
      <c r="AI3" s="85"/>
      <c r="AJ3" s="85"/>
      <c r="AK3" s="85"/>
      <c r="AL3" s="86" t="s">
        <v>70</v>
      </c>
      <c r="AM3" s="86"/>
      <c r="AN3" s="86"/>
    </row>
    <row r="4" spans="1:43" ht="22.5">
      <c r="A4" s="84"/>
      <c r="B4" s="9" t="s">
        <v>4</v>
      </c>
      <c r="C4" s="9" t="s">
        <v>5</v>
      </c>
      <c r="D4" s="9" t="s">
        <v>3</v>
      </c>
      <c r="E4" s="9" t="s">
        <v>30</v>
      </c>
      <c r="F4" s="9" t="s">
        <v>4</v>
      </c>
      <c r="G4" s="9" t="s">
        <v>5</v>
      </c>
      <c r="H4" s="9" t="s">
        <v>3</v>
      </c>
      <c r="I4" s="9" t="s">
        <v>30</v>
      </c>
      <c r="J4" s="9" t="s">
        <v>4</v>
      </c>
      <c r="K4" s="9" t="s">
        <v>5</v>
      </c>
      <c r="L4" s="9" t="s">
        <v>3</v>
      </c>
      <c r="M4" s="9" t="s">
        <v>30</v>
      </c>
      <c r="N4" s="9" t="s">
        <v>4</v>
      </c>
      <c r="O4" s="9" t="s">
        <v>5</v>
      </c>
      <c r="P4" s="9" t="s">
        <v>3</v>
      </c>
      <c r="Q4" s="9" t="s">
        <v>30</v>
      </c>
      <c r="R4" s="9" t="s">
        <v>4</v>
      </c>
      <c r="S4" s="9" t="s">
        <v>5</v>
      </c>
      <c r="T4" s="9" t="s">
        <v>3</v>
      </c>
      <c r="U4" s="9" t="s">
        <v>37</v>
      </c>
      <c r="V4" s="9" t="s">
        <v>4</v>
      </c>
      <c r="W4" s="9" t="s">
        <v>5</v>
      </c>
      <c r="X4" s="9" t="s">
        <v>3</v>
      </c>
      <c r="Y4" s="9" t="s">
        <v>65</v>
      </c>
      <c r="Z4" s="9" t="s">
        <v>4</v>
      </c>
      <c r="AA4" s="9" t="s">
        <v>5</v>
      </c>
      <c r="AB4" s="9" t="s">
        <v>3</v>
      </c>
      <c r="AC4" s="9" t="s">
        <v>65</v>
      </c>
      <c r="AD4" s="9" t="s">
        <v>4</v>
      </c>
      <c r="AE4" s="9" t="s">
        <v>5</v>
      </c>
      <c r="AF4" s="9" t="s">
        <v>3</v>
      </c>
      <c r="AG4" s="9" t="s">
        <v>30</v>
      </c>
      <c r="AH4" s="9" t="s">
        <v>4</v>
      </c>
      <c r="AI4" s="9" t="s">
        <v>5</v>
      </c>
      <c r="AJ4" s="9" t="s">
        <v>3</v>
      </c>
      <c r="AK4" s="9" t="s">
        <v>30</v>
      </c>
      <c r="AL4" s="9" t="s">
        <v>47</v>
      </c>
      <c r="AM4" s="9" t="s">
        <v>5</v>
      </c>
      <c r="AN4" s="9" t="s">
        <v>3</v>
      </c>
    </row>
    <row r="5" spans="1:43">
      <c r="A5" s="22" t="s">
        <v>7</v>
      </c>
      <c r="B5" s="23">
        <v>100</v>
      </c>
      <c r="C5" s="24">
        <v>100</v>
      </c>
      <c r="D5" s="24">
        <v>100</v>
      </c>
      <c r="E5" s="25">
        <v>100</v>
      </c>
      <c r="F5" s="23">
        <v>103.2</v>
      </c>
      <c r="G5" s="24">
        <v>104.1</v>
      </c>
      <c r="H5" s="24">
        <v>105</v>
      </c>
      <c r="I5" s="26">
        <v>104.3</v>
      </c>
      <c r="J5" s="23">
        <v>106.7</v>
      </c>
      <c r="K5" s="24">
        <v>107.6</v>
      </c>
      <c r="L5" s="24">
        <v>107.9</v>
      </c>
      <c r="M5" s="26">
        <v>107.5</v>
      </c>
      <c r="N5" s="23">
        <v>108.9</v>
      </c>
      <c r="O5" s="24">
        <v>110.2</v>
      </c>
      <c r="P5" s="24">
        <v>111.2</v>
      </c>
      <c r="Q5" s="26">
        <v>111.5</v>
      </c>
      <c r="R5" s="23">
        <v>111.5</v>
      </c>
      <c r="S5" s="24">
        <v>107.9</v>
      </c>
      <c r="T5" s="24">
        <v>108.3</v>
      </c>
      <c r="U5" s="26">
        <v>108.7</v>
      </c>
      <c r="V5" s="23">
        <v>110.2</v>
      </c>
      <c r="W5" s="24">
        <v>110.1</v>
      </c>
      <c r="X5" s="24">
        <v>111.8</v>
      </c>
      <c r="Y5" s="26">
        <v>112.3</v>
      </c>
      <c r="Z5" s="23">
        <v>114.8</v>
      </c>
      <c r="AA5" s="24">
        <v>113.4</v>
      </c>
      <c r="AB5" s="24">
        <v>114.5</v>
      </c>
      <c r="AC5" s="26">
        <v>113.8</v>
      </c>
      <c r="AD5" s="23">
        <v>117.9</v>
      </c>
      <c r="AE5" s="24">
        <v>116.9</v>
      </c>
      <c r="AF5" s="24">
        <v>117.4</v>
      </c>
      <c r="AG5" s="26">
        <v>119.1</v>
      </c>
      <c r="AH5" s="23">
        <v>121</v>
      </c>
      <c r="AI5" s="24">
        <v>120.1</v>
      </c>
      <c r="AJ5" s="24">
        <v>121.6</v>
      </c>
      <c r="AK5" s="26">
        <v>123.5</v>
      </c>
      <c r="AL5" s="24">
        <v>126.8</v>
      </c>
      <c r="AM5" s="24">
        <v>126.8</v>
      </c>
      <c r="AN5" s="26">
        <f>'[1]2016 год =100'!AN5</f>
        <v>128.4</v>
      </c>
      <c r="AO5" s="12"/>
      <c r="AP5" s="12"/>
      <c r="AQ5" s="12"/>
    </row>
    <row r="6" spans="1:43">
      <c r="A6" s="27" t="s">
        <v>31</v>
      </c>
      <c r="B6" s="23">
        <v>100</v>
      </c>
      <c r="C6" s="24">
        <v>100</v>
      </c>
      <c r="D6" s="24">
        <v>100</v>
      </c>
      <c r="E6" s="25">
        <v>100</v>
      </c>
      <c r="F6" s="23">
        <v>111.6</v>
      </c>
      <c r="G6" s="24">
        <v>113.3</v>
      </c>
      <c r="H6" s="24">
        <v>112.9</v>
      </c>
      <c r="I6" s="25">
        <v>112.4</v>
      </c>
      <c r="J6" s="23">
        <v>119.5</v>
      </c>
      <c r="K6" s="24">
        <v>122.4</v>
      </c>
      <c r="L6" s="24">
        <v>121.6</v>
      </c>
      <c r="M6" s="25">
        <v>120.5</v>
      </c>
      <c r="N6" s="23">
        <v>122.5</v>
      </c>
      <c r="O6" s="24">
        <v>125.8</v>
      </c>
      <c r="P6" s="24">
        <v>126.8</v>
      </c>
      <c r="Q6" s="25">
        <v>128.30000000000001</v>
      </c>
      <c r="R6" s="23">
        <v>132.19999999999999</v>
      </c>
      <c r="S6" s="24">
        <v>132.69999999999999</v>
      </c>
      <c r="T6" s="24">
        <v>131.1</v>
      </c>
      <c r="U6" s="25">
        <v>131</v>
      </c>
      <c r="V6" s="23">
        <v>135.1</v>
      </c>
      <c r="W6" s="24">
        <v>137.1</v>
      </c>
      <c r="X6" s="24">
        <v>136.1</v>
      </c>
      <c r="Y6" s="25">
        <v>135.1</v>
      </c>
      <c r="Z6" s="23">
        <v>144.30000000000001</v>
      </c>
      <c r="AA6" s="24">
        <v>144.19999999999999</v>
      </c>
      <c r="AB6" s="24">
        <v>142.1</v>
      </c>
      <c r="AC6" s="25">
        <v>141.69999999999999</v>
      </c>
      <c r="AD6" s="23">
        <v>154.5</v>
      </c>
      <c r="AE6" s="24">
        <v>155.69999999999999</v>
      </c>
      <c r="AF6" s="24">
        <v>152.30000000000001</v>
      </c>
      <c r="AG6" s="25">
        <v>154.19999999999999</v>
      </c>
      <c r="AH6" s="23">
        <v>163.6</v>
      </c>
      <c r="AI6" s="24">
        <v>162.69999999999999</v>
      </c>
      <c r="AJ6" s="24">
        <v>160.4</v>
      </c>
      <c r="AK6" s="25">
        <v>162.5</v>
      </c>
      <c r="AL6" s="24">
        <v>178.7</v>
      </c>
      <c r="AM6" s="24">
        <v>179.6</v>
      </c>
      <c r="AN6" s="25">
        <f>'[1]2016 год =100'!AN6</f>
        <v>178.4</v>
      </c>
      <c r="AO6" s="12"/>
      <c r="AP6" s="12"/>
      <c r="AQ6" s="12"/>
    </row>
    <row r="7" spans="1:43">
      <c r="A7" s="28" t="s">
        <v>40</v>
      </c>
      <c r="B7" s="29">
        <v>100</v>
      </c>
      <c r="C7" s="30">
        <v>100</v>
      </c>
      <c r="D7" s="30">
        <v>100</v>
      </c>
      <c r="E7" s="31">
        <v>100</v>
      </c>
      <c r="F7" s="29">
        <v>111.9</v>
      </c>
      <c r="G7" s="30">
        <v>110.8</v>
      </c>
      <c r="H7" s="30">
        <v>109.2</v>
      </c>
      <c r="I7" s="31">
        <v>111.3</v>
      </c>
      <c r="J7" s="29">
        <v>116.6</v>
      </c>
      <c r="K7" s="30">
        <v>120.8</v>
      </c>
      <c r="L7" s="30">
        <v>117.8</v>
      </c>
      <c r="M7" s="31">
        <v>124.9</v>
      </c>
      <c r="N7" s="29">
        <v>121</v>
      </c>
      <c r="O7" s="30">
        <v>125.5</v>
      </c>
      <c r="P7" s="30">
        <v>119.8</v>
      </c>
      <c r="Q7" s="31">
        <v>129.6</v>
      </c>
      <c r="R7" s="29">
        <v>130.69999999999999</v>
      </c>
      <c r="S7" s="30">
        <v>133</v>
      </c>
      <c r="T7" s="30">
        <v>128.5</v>
      </c>
      <c r="U7" s="31">
        <v>136.30000000000001</v>
      </c>
      <c r="V7" s="29">
        <v>133.6</v>
      </c>
      <c r="W7" s="30">
        <v>138.30000000000001</v>
      </c>
      <c r="X7" s="30">
        <v>132.1</v>
      </c>
      <c r="Y7" s="31">
        <v>134.1</v>
      </c>
      <c r="Z7" s="29">
        <v>139.5</v>
      </c>
      <c r="AA7" s="30">
        <v>143.69999999999999</v>
      </c>
      <c r="AB7" s="30">
        <v>145.4</v>
      </c>
      <c r="AC7" s="31">
        <v>156</v>
      </c>
      <c r="AD7" s="29">
        <v>158.30000000000001</v>
      </c>
      <c r="AE7" s="30">
        <v>164.2</v>
      </c>
      <c r="AF7" s="30">
        <v>145.30000000000001</v>
      </c>
      <c r="AG7" s="31">
        <v>158.19999999999999</v>
      </c>
      <c r="AH7" s="29">
        <v>165.9</v>
      </c>
      <c r="AI7" s="30">
        <v>177.3</v>
      </c>
      <c r="AJ7" s="30">
        <v>169.7</v>
      </c>
      <c r="AK7" s="31">
        <v>185.4</v>
      </c>
      <c r="AL7" s="30">
        <v>183.5</v>
      </c>
      <c r="AM7" s="30">
        <v>197.3</v>
      </c>
      <c r="AN7" s="31">
        <f>'[1]2016 год =100'!AN7</f>
        <v>191.4</v>
      </c>
      <c r="AO7" s="12"/>
      <c r="AP7" s="12"/>
      <c r="AQ7" s="12"/>
    </row>
    <row r="8" spans="1:43">
      <c r="A8" s="28" t="s">
        <v>0</v>
      </c>
      <c r="B8" s="29">
        <v>100</v>
      </c>
      <c r="C8" s="30">
        <v>100</v>
      </c>
      <c r="D8" s="30">
        <v>100</v>
      </c>
      <c r="E8" s="31">
        <v>100</v>
      </c>
      <c r="F8" s="29">
        <v>111</v>
      </c>
      <c r="G8" s="30">
        <v>112.3</v>
      </c>
      <c r="H8" s="30">
        <v>112.1</v>
      </c>
      <c r="I8" s="31">
        <v>107.4</v>
      </c>
      <c r="J8" s="29">
        <v>116.7</v>
      </c>
      <c r="K8" s="30">
        <v>116.9</v>
      </c>
      <c r="L8" s="30">
        <v>115.8</v>
      </c>
      <c r="M8" s="31">
        <v>111.4</v>
      </c>
      <c r="N8" s="29">
        <v>118.5</v>
      </c>
      <c r="O8" s="30">
        <v>118.1</v>
      </c>
      <c r="P8" s="30">
        <v>118.2</v>
      </c>
      <c r="Q8" s="31">
        <v>116.3</v>
      </c>
      <c r="R8" s="29">
        <v>124.2</v>
      </c>
      <c r="S8" s="30">
        <v>121.4</v>
      </c>
      <c r="T8" s="30">
        <v>118.8</v>
      </c>
      <c r="U8" s="31">
        <v>116.3</v>
      </c>
      <c r="V8" s="29">
        <v>125.7</v>
      </c>
      <c r="W8" s="30">
        <v>122.7</v>
      </c>
      <c r="X8" s="30">
        <v>121.3</v>
      </c>
      <c r="Y8" s="31">
        <v>119.6</v>
      </c>
      <c r="Z8" s="29">
        <v>133.69999999999999</v>
      </c>
      <c r="AA8" s="30">
        <v>127.9</v>
      </c>
      <c r="AB8" s="30">
        <v>124.5</v>
      </c>
      <c r="AC8" s="31">
        <v>118.5</v>
      </c>
      <c r="AD8" s="29">
        <v>132.1</v>
      </c>
      <c r="AE8" s="30">
        <v>129.19999999999999</v>
      </c>
      <c r="AF8" s="30">
        <v>127.1</v>
      </c>
      <c r="AG8" s="31">
        <v>123.7</v>
      </c>
      <c r="AH8" s="29">
        <v>138.19999999999999</v>
      </c>
      <c r="AI8" s="30">
        <v>129.1</v>
      </c>
      <c r="AJ8" s="30">
        <v>126.1</v>
      </c>
      <c r="AK8" s="31">
        <v>123.8</v>
      </c>
      <c r="AL8" s="30">
        <v>143.5</v>
      </c>
      <c r="AM8" s="30">
        <v>135.4</v>
      </c>
      <c r="AN8" s="31">
        <f>'[1]2016 год =100'!AN8</f>
        <v>134</v>
      </c>
      <c r="AO8" s="12"/>
      <c r="AP8" s="12"/>
      <c r="AQ8" s="12"/>
    </row>
    <row r="9" spans="1:43" ht="22.5">
      <c r="A9" s="32" t="s">
        <v>9</v>
      </c>
      <c r="B9" s="29">
        <v>100</v>
      </c>
      <c r="C9" s="30">
        <v>100</v>
      </c>
      <c r="D9" s="30">
        <v>100</v>
      </c>
      <c r="E9" s="31">
        <v>100</v>
      </c>
      <c r="F9" s="29">
        <v>104.7</v>
      </c>
      <c r="G9" s="30">
        <v>108.8</v>
      </c>
      <c r="H9" s="30">
        <v>111.2</v>
      </c>
      <c r="I9" s="31">
        <v>107.1</v>
      </c>
      <c r="J9" s="29">
        <v>114.8</v>
      </c>
      <c r="K9" s="30">
        <v>118.5</v>
      </c>
      <c r="L9" s="30">
        <v>120.2</v>
      </c>
      <c r="M9" s="31">
        <v>111.1</v>
      </c>
      <c r="N9" s="29">
        <v>119.4</v>
      </c>
      <c r="O9" s="30">
        <v>119.8</v>
      </c>
      <c r="P9" s="30">
        <v>123</v>
      </c>
      <c r="Q9" s="31">
        <v>117.1</v>
      </c>
      <c r="R9" s="29">
        <v>124.4</v>
      </c>
      <c r="S9" s="30">
        <v>122.3</v>
      </c>
      <c r="T9" s="30">
        <v>120.5</v>
      </c>
      <c r="U9" s="31">
        <v>113.7</v>
      </c>
      <c r="V9" s="29">
        <v>114.7</v>
      </c>
      <c r="W9" s="30">
        <v>117.2</v>
      </c>
      <c r="X9" s="30">
        <v>118.1</v>
      </c>
      <c r="Y9" s="31">
        <v>115.4</v>
      </c>
      <c r="Z9" s="29">
        <v>125.5</v>
      </c>
      <c r="AA9" s="30">
        <v>121.9</v>
      </c>
      <c r="AB9" s="30">
        <v>120.7</v>
      </c>
      <c r="AC9" s="31">
        <v>115.6</v>
      </c>
      <c r="AD9" s="29">
        <v>124</v>
      </c>
      <c r="AE9" s="30">
        <v>125.9</v>
      </c>
      <c r="AF9" s="30">
        <v>126.9</v>
      </c>
      <c r="AG9" s="31">
        <v>120</v>
      </c>
      <c r="AH9" s="29">
        <v>125.7</v>
      </c>
      <c r="AI9" s="30">
        <v>125.1</v>
      </c>
      <c r="AJ9" s="30">
        <v>122.7</v>
      </c>
      <c r="AK9" s="31">
        <v>117.5</v>
      </c>
      <c r="AL9" s="30">
        <v>128.6</v>
      </c>
      <c r="AM9" s="30">
        <v>129.19999999999999</v>
      </c>
      <c r="AN9" s="31">
        <f>'[1]2016 год =100'!AN9</f>
        <v>128.6</v>
      </c>
      <c r="AO9" s="12"/>
      <c r="AP9" s="12"/>
      <c r="AQ9" s="12"/>
    </row>
    <row r="10" spans="1:43">
      <c r="A10" s="32" t="s">
        <v>6</v>
      </c>
      <c r="B10" s="29">
        <v>100</v>
      </c>
      <c r="C10" s="30">
        <v>100</v>
      </c>
      <c r="D10" s="30">
        <v>100</v>
      </c>
      <c r="E10" s="31">
        <v>100</v>
      </c>
      <c r="F10" s="29">
        <v>116.1</v>
      </c>
      <c r="G10" s="30">
        <v>113.3</v>
      </c>
      <c r="H10" s="30">
        <v>110.3</v>
      </c>
      <c r="I10" s="31">
        <v>103.6</v>
      </c>
      <c r="J10" s="29">
        <v>114.4</v>
      </c>
      <c r="K10" s="30">
        <v>111</v>
      </c>
      <c r="L10" s="30">
        <v>109.1</v>
      </c>
      <c r="M10" s="31">
        <v>108.5</v>
      </c>
      <c r="N10" s="29">
        <v>116.1</v>
      </c>
      <c r="O10" s="30">
        <v>114.4</v>
      </c>
      <c r="P10" s="30">
        <v>112.8</v>
      </c>
      <c r="Q10" s="31">
        <v>114.3</v>
      </c>
      <c r="R10" s="29">
        <v>124.6</v>
      </c>
      <c r="S10" s="30">
        <v>119.5</v>
      </c>
      <c r="T10" s="30">
        <v>117.8</v>
      </c>
      <c r="U10" s="31">
        <v>119.2</v>
      </c>
      <c r="V10" s="29">
        <v>139.19999999999999</v>
      </c>
      <c r="W10" s="30">
        <v>128.80000000000001</v>
      </c>
      <c r="X10" s="30">
        <v>126</v>
      </c>
      <c r="Y10" s="31">
        <v>124</v>
      </c>
      <c r="Z10" s="29">
        <v>144.9</v>
      </c>
      <c r="AA10" s="30">
        <v>134.5</v>
      </c>
      <c r="AB10" s="30">
        <v>129.19999999999999</v>
      </c>
      <c r="AC10" s="31">
        <v>122.6</v>
      </c>
      <c r="AD10" s="29">
        <v>146.6</v>
      </c>
      <c r="AE10" s="30">
        <v>134.9</v>
      </c>
      <c r="AF10" s="30">
        <v>131.4</v>
      </c>
      <c r="AG10" s="31">
        <v>129.19999999999999</v>
      </c>
      <c r="AH10" s="29">
        <v>155.69999999999999</v>
      </c>
      <c r="AI10" s="30">
        <v>137.6</v>
      </c>
      <c r="AJ10" s="30">
        <v>131</v>
      </c>
      <c r="AK10" s="31">
        <v>133.5</v>
      </c>
      <c r="AL10" s="30">
        <v>166.8</v>
      </c>
      <c r="AM10" s="30">
        <v>144.19999999999999</v>
      </c>
      <c r="AN10" s="31">
        <f>'[1]2016 год =100'!AN10</f>
        <v>138.5</v>
      </c>
      <c r="AO10" s="12"/>
      <c r="AP10" s="12"/>
      <c r="AQ10" s="12"/>
    </row>
    <row r="11" spans="1:43" ht="22.5">
      <c r="A11" s="32" t="s">
        <v>10</v>
      </c>
      <c r="B11" s="29">
        <v>100</v>
      </c>
      <c r="C11" s="30">
        <v>100</v>
      </c>
      <c r="D11" s="30">
        <v>100</v>
      </c>
      <c r="E11" s="31">
        <v>100</v>
      </c>
      <c r="F11" s="29">
        <v>101.1</v>
      </c>
      <c r="G11" s="30">
        <v>106.8</v>
      </c>
      <c r="H11" s="30">
        <v>110.5</v>
      </c>
      <c r="I11" s="31">
        <v>112.6</v>
      </c>
      <c r="J11" s="29">
        <v>121.9</v>
      </c>
      <c r="K11" s="30">
        <v>124.7</v>
      </c>
      <c r="L11" s="30">
        <v>122.1</v>
      </c>
      <c r="M11" s="31">
        <v>115.4</v>
      </c>
      <c r="N11" s="29">
        <v>117.4</v>
      </c>
      <c r="O11" s="30">
        <v>123.1</v>
      </c>
      <c r="P11" s="30">
        <v>123.3</v>
      </c>
      <c r="Q11" s="31">
        <v>116.4</v>
      </c>
      <c r="R11" s="29">
        <v>114.2</v>
      </c>
      <c r="S11" s="30">
        <v>125.6</v>
      </c>
      <c r="T11" s="30">
        <v>124</v>
      </c>
      <c r="U11" s="31">
        <v>117.2</v>
      </c>
      <c r="V11" s="29">
        <v>114.5</v>
      </c>
      <c r="W11" s="30">
        <v>126.4</v>
      </c>
      <c r="X11" s="30">
        <v>125.9</v>
      </c>
      <c r="Y11" s="31">
        <v>123.3</v>
      </c>
      <c r="Z11" s="29">
        <v>119.1</v>
      </c>
      <c r="AA11" s="30">
        <v>131.5</v>
      </c>
      <c r="AB11" s="30">
        <v>132.4</v>
      </c>
      <c r="AC11" s="31">
        <v>125.5</v>
      </c>
      <c r="AD11" s="29">
        <v>118.3</v>
      </c>
      <c r="AE11" s="30">
        <v>136</v>
      </c>
      <c r="AF11" s="30">
        <v>133.6</v>
      </c>
      <c r="AG11" s="31">
        <v>131.6</v>
      </c>
      <c r="AH11" s="29">
        <v>130.6</v>
      </c>
      <c r="AI11" s="30">
        <v>138.4</v>
      </c>
      <c r="AJ11" s="30">
        <v>136.5</v>
      </c>
      <c r="AK11" s="31">
        <v>128.19999999999999</v>
      </c>
      <c r="AL11" s="30">
        <v>119.2</v>
      </c>
      <c r="AM11" s="30">
        <v>136.6</v>
      </c>
      <c r="AN11" s="31">
        <f>'[1]2016 год =100'!AN11</f>
        <v>140.5</v>
      </c>
      <c r="AO11" s="12"/>
      <c r="AP11" s="12"/>
      <c r="AQ11" s="12"/>
    </row>
    <row r="12" spans="1:43" ht="33.75">
      <c r="A12" s="33" t="s">
        <v>11</v>
      </c>
      <c r="B12" s="29">
        <v>100</v>
      </c>
      <c r="C12" s="30">
        <v>100</v>
      </c>
      <c r="D12" s="30">
        <v>100</v>
      </c>
      <c r="E12" s="31">
        <v>100</v>
      </c>
      <c r="F12" s="29">
        <v>111.9</v>
      </c>
      <c r="G12" s="30">
        <v>110.4</v>
      </c>
      <c r="H12" s="30">
        <v>106.6</v>
      </c>
      <c r="I12" s="31">
        <v>110.3</v>
      </c>
      <c r="J12" s="29">
        <v>117.4</v>
      </c>
      <c r="K12" s="30">
        <v>112.9</v>
      </c>
      <c r="L12" s="30">
        <v>107.6</v>
      </c>
      <c r="M12" s="31">
        <v>101.9</v>
      </c>
      <c r="N12" s="29">
        <v>118.3</v>
      </c>
      <c r="O12" s="30">
        <v>109.6</v>
      </c>
      <c r="P12" s="30">
        <v>104.6</v>
      </c>
      <c r="Q12" s="31">
        <v>107.7</v>
      </c>
      <c r="R12" s="29">
        <v>122.9</v>
      </c>
      <c r="S12" s="30">
        <v>108.3</v>
      </c>
      <c r="T12" s="30">
        <v>98.8</v>
      </c>
      <c r="U12" s="31">
        <v>104.5</v>
      </c>
      <c r="V12" s="29">
        <v>131.30000000000001</v>
      </c>
      <c r="W12" s="30">
        <v>111.7</v>
      </c>
      <c r="X12" s="30">
        <v>103.8</v>
      </c>
      <c r="Y12" s="31">
        <v>112</v>
      </c>
      <c r="Z12" s="29">
        <v>146.4</v>
      </c>
      <c r="AA12" s="30">
        <v>118.6</v>
      </c>
      <c r="AB12" s="30">
        <v>108.7</v>
      </c>
      <c r="AC12" s="31">
        <v>106.8</v>
      </c>
      <c r="AD12" s="29">
        <v>143.30000000000001</v>
      </c>
      <c r="AE12" s="30">
        <v>116.6</v>
      </c>
      <c r="AF12" s="30">
        <v>107.6</v>
      </c>
      <c r="AG12" s="31">
        <v>102</v>
      </c>
      <c r="AH12" s="29">
        <v>144.30000000000001</v>
      </c>
      <c r="AI12" s="30">
        <v>111.6</v>
      </c>
      <c r="AJ12" s="30">
        <v>99.4</v>
      </c>
      <c r="AK12" s="31">
        <v>104.2</v>
      </c>
      <c r="AL12" s="30">
        <v>133</v>
      </c>
      <c r="AM12" s="30">
        <v>110.8</v>
      </c>
      <c r="AN12" s="31">
        <f>'[1]2016 год =100'!AN12</f>
        <v>96</v>
      </c>
      <c r="AO12" s="12"/>
      <c r="AP12" s="12"/>
      <c r="AQ12" s="12"/>
    </row>
    <row r="13" spans="1:43">
      <c r="A13" s="28" t="s">
        <v>1</v>
      </c>
      <c r="B13" s="29">
        <v>100</v>
      </c>
      <c r="C13" s="30">
        <v>100</v>
      </c>
      <c r="D13" s="30">
        <v>100</v>
      </c>
      <c r="E13" s="31">
        <v>100</v>
      </c>
      <c r="F13" s="29">
        <v>105.3</v>
      </c>
      <c r="G13" s="30">
        <v>109.7</v>
      </c>
      <c r="H13" s="30">
        <v>108.7</v>
      </c>
      <c r="I13" s="31">
        <v>113.7</v>
      </c>
      <c r="J13" s="29">
        <v>119.5</v>
      </c>
      <c r="K13" s="30">
        <v>120.5</v>
      </c>
      <c r="L13" s="30">
        <v>119.8</v>
      </c>
      <c r="M13" s="31">
        <v>116</v>
      </c>
      <c r="N13" s="29">
        <v>126.1</v>
      </c>
      <c r="O13" s="30">
        <v>130.4</v>
      </c>
      <c r="P13" s="30">
        <v>132.9</v>
      </c>
      <c r="Q13" s="31">
        <v>130</v>
      </c>
      <c r="R13" s="29">
        <v>138.19999999999999</v>
      </c>
      <c r="S13" s="30">
        <v>144.6</v>
      </c>
      <c r="T13" s="30">
        <v>148.1</v>
      </c>
      <c r="U13" s="31">
        <v>146.1</v>
      </c>
      <c r="V13" s="29">
        <v>158.69999999999999</v>
      </c>
      <c r="W13" s="30">
        <v>162.19999999999999</v>
      </c>
      <c r="X13" s="30">
        <v>161.1</v>
      </c>
      <c r="Y13" s="31">
        <v>155.6</v>
      </c>
      <c r="Z13" s="29">
        <v>169.5</v>
      </c>
      <c r="AA13" s="30">
        <v>174.7</v>
      </c>
      <c r="AB13" s="30">
        <v>167.4</v>
      </c>
      <c r="AC13" s="31">
        <v>167</v>
      </c>
      <c r="AD13" s="29">
        <v>201.7</v>
      </c>
      <c r="AE13" s="30">
        <v>197.2</v>
      </c>
      <c r="AF13" s="30">
        <v>188.8</v>
      </c>
      <c r="AG13" s="31">
        <v>197.2</v>
      </c>
      <c r="AH13" s="29">
        <v>228.1</v>
      </c>
      <c r="AI13" s="30">
        <v>216.5</v>
      </c>
      <c r="AJ13" s="30">
        <v>207.3</v>
      </c>
      <c r="AK13" s="31">
        <v>219.5</v>
      </c>
      <c r="AL13" s="30">
        <v>266.60000000000002</v>
      </c>
      <c r="AM13" s="30">
        <v>257.60000000000002</v>
      </c>
      <c r="AN13" s="31">
        <f>'[1]2016 год =100'!AN13</f>
        <v>242.1</v>
      </c>
      <c r="AO13" s="12"/>
      <c r="AP13" s="12"/>
      <c r="AQ13" s="12"/>
    </row>
    <row r="14" spans="1:43">
      <c r="A14" s="27" t="s">
        <v>32</v>
      </c>
      <c r="B14" s="23">
        <v>100</v>
      </c>
      <c r="C14" s="24">
        <v>100</v>
      </c>
      <c r="D14" s="24">
        <v>100</v>
      </c>
      <c r="E14" s="25">
        <v>100</v>
      </c>
      <c r="F14" s="23">
        <v>98.6</v>
      </c>
      <c r="G14" s="24">
        <v>98.8</v>
      </c>
      <c r="H14" s="24">
        <v>99.3</v>
      </c>
      <c r="I14" s="25">
        <v>99.5</v>
      </c>
      <c r="J14" s="23">
        <v>100.3</v>
      </c>
      <c r="K14" s="24">
        <v>99.7</v>
      </c>
      <c r="L14" s="24">
        <v>99.4</v>
      </c>
      <c r="M14" s="25">
        <v>100.3</v>
      </c>
      <c r="N14" s="23">
        <v>102.1</v>
      </c>
      <c r="O14" s="24">
        <v>102</v>
      </c>
      <c r="P14" s="24">
        <v>101.8</v>
      </c>
      <c r="Q14" s="25">
        <v>102.5</v>
      </c>
      <c r="R14" s="23">
        <v>101.2</v>
      </c>
      <c r="S14" s="24">
        <v>95.2</v>
      </c>
      <c r="T14" s="24">
        <v>95.3</v>
      </c>
      <c r="U14" s="25">
        <v>96.9</v>
      </c>
      <c r="V14" s="23">
        <v>98</v>
      </c>
      <c r="W14" s="24">
        <v>96.3</v>
      </c>
      <c r="X14" s="24">
        <v>97.4</v>
      </c>
      <c r="Y14" s="25">
        <v>100.5</v>
      </c>
      <c r="Z14" s="23">
        <v>100.5</v>
      </c>
      <c r="AA14" s="24">
        <v>98</v>
      </c>
      <c r="AB14" s="24">
        <v>98.7</v>
      </c>
      <c r="AC14" s="25">
        <v>100</v>
      </c>
      <c r="AD14" s="23">
        <v>101.7</v>
      </c>
      <c r="AE14" s="24">
        <v>99</v>
      </c>
      <c r="AF14" s="24">
        <v>99.7</v>
      </c>
      <c r="AG14" s="25">
        <v>102.9</v>
      </c>
      <c r="AH14" s="23">
        <v>102.6</v>
      </c>
      <c r="AI14" s="24">
        <v>100.9</v>
      </c>
      <c r="AJ14" s="24">
        <v>102.4</v>
      </c>
      <c r="AK14" s="25">
        <v>105.9</v>
      </c>
      <c r="AL14" s="24">
        <v>105.1</v>
      </c>
      <c r="AM14" s="24">
        <v>104.2</v>
      </c>
      <c r="AN14" s="25">
        <f>'[1]2016 год =100'!AN14</f>
        <v>105.3</v>
      </c>
      <c r="AO14" s="12"/>
      <c r="AP14" s="12"/>
      <c r="AQ14" s="12"/>
    </row>
    <row r="15" spans="1:43" ht="33.75">
      <c r="A15" s="28" t="s">
        <v>12</v>
      </c>
      <c r="B15" s="29">
        <v>100</v>
      </c>
      <c r="C15" s="30">
        <v>100</v>
      </c>
      <c r="D15" s="30">
        <v>100</v>
      </c>
      <c r="E15" s="31">
        <v>100</v>
      </c>
      <c r="F15" s="29">
        <v>101.1</v>
      </c>
      <c r="G15" s="30">
        <v>99.5</v>
      </c>
      <c r="H15" s="30">
        <v>100</v>
      </c>
      <c r="I15" s="31">
        <v>101</v>
      </c>
      <c r="J15" s="29">
        <v>102.6</v>
      </c>
      <c r="K15" s="30">
        <v>100.4</v>
      </c>
      <c r="L15" s="30">
        <v>102.2</v>
      </c>
      <c r="M15" s="31">
        <v>103.7</v>
      </c>
      <c r="N15" s="29">
        <v>107.8</v>
      </c>
      <c r="O15" s="30">
        <v>106.1</v>
      </c>
      <c r="P15" s="30">
        <v>107.5</v>
      </c>
      <c r="Q15" s="31">
        <v>108.4</v>
      </c>
      <c r="R15" s="29">
        <v>106.1</v>
      </c>
      <c r="S15" s="30">
        <v>93.9</v>
      </c>
      <c r="T15" s="30">
        <v>96.9</v>
      </c>
      <c r="U15" s="31">
        <v>105.6</v>
      </c>
      <c r="V15" s="29">
        <v>102</v>
      </c>
      <c r="W15" s="30">
        <v>99.4</v>
      </c>
      <c r="X15" s="30">
        <v>103</v>
      </c>
      <c r="Y15" s="31">
        <v>108.1</v>
      </c>
      <c r="Z15" s="29">
        <v>109.3</v>
      </c>
      <c r="AA15" s="30">
        <v>105</v>
      </c>
      <c r="AB15" s="30">
        <v>106.5</v>
      </c>
      <c r="AC15" s="31">
        <v>109.6</v>
      </c>
      <c r="AD15" s="29">
        <v>114.1</v>
      </c>
      <c r="AE15" s="30">
        <v>110.3</v>
      </c>
      <c r="AF15" s="30">
        <v>112.8</v>
      </c>
      <c r="AG15" s="31">
        <v>116.9</v>
      </c>
      <c r="AH15" s="29">
        <v>119.7</v>
      </c>
      <c r="AI15" s="30">
        <v>113.6</v>
      </c>
      <c r="AJ15" s="30">
        <v>117.7</v>
      </c>
      <c r="AK15" s="31">
        <v>126.1</v>
      </c>
      <c r="AL15" s="30">
        <v>123.7</v>
      </c>
      <c r="AM15" s="30">
        <v>119.3</v>
      </c>
      <c r="AN15" s="31">
        <f>'[1]2016 год =100'!AN15</f>
        <v>123.8</v>
      </c>
      <c r="AO15" s="12"/>
      <c r="AP15" s="12"/>
      <c r="AQ15" s="12"/>
    </row>
    <row r="16" spans="1:43">
      <c r="A16" s="28" t="s">
        <v>13</v>
      </c>
      <c r="B16" s="29">
        <v>100</v>
      </c>
      <c r="C16" s="30">
        <v>100</v>
      </c>
      <c r="D16" s="30">
        <v>100</v>
      </c>
      <c r="E16" s="31">
        <v>100</v>
      </c>
      <c r="F16" s="29">
        <v>101.9</v>
      </c>
      <c r="G16" s="30">
        <v>102.8</v>
      </c>
      <c r="H16" s="30">
        <v>104.3</v>
      </c>
      <c r="I16" s="31">
        <v>106.8</v>
      </c>
      <c r="J16" s="29">
        <v>105.1</v>
      </c>
      <c r="K16" s="30">
        <v>104.7</v>
      </c>
      <c r="L16" s="30">
        <v>105.6</v>
      </c>
      <c r="M16" s="31">
        <v>108.7</v>
      </c>
      <c r="N16" s="29">
        <v>109.3</v>
      </c>
      <c r="O16" s="30">
        <v>109.2</v>
      </c>
      <c r="P16" s="30">
        <v>110.2</v>
      </c>
      <c r="Q16" s="31">
        <v>112.2</v>
      </c>
      <c r="R16" s="29">
        <v>107.6</v>
      </c>
      <c r="S16" s="30">
        <v>94.7</v>
      </c>
      <c r="T16" s="30">
        <v>93.9</v>
      </c>
      <c r="U16" s="31">
        <v>89.6</v>
      </c>
      <c r="V16" s="29">
        <v>91.6</v>
      </c>
      <c r="W16" s="30">
        <v>92.1</v>
      </c>
      <c r="X16" s="30">
        <v>95.8</v>
      </c>
      <c r="Y16" s="31">
        <v>99.7</v>
      </c>
      <c r="Z16" s="29">
        <v>99.4</v>
      </c>
      <c r="AA16" s="30">
        <v>96.5</v>
      </c>
      <c r="AB16" s="30">
        <v>97.6</v>
      </c>
      <c r="AC16" s="31">
        <v>96.1</v>
      </c>
      <c r="AD16" s="29">
        <v>103.4</v>
      </c>
      <c r="AE16" s="30">
        <v>100.3</v>
      </c>
      <c r="AF16" s="30">
        <v>101.6</v>
      </c>
      <c r="AG16" s="31">
        <v>111</v>
      </c>
      <c r="AH16" s="29">
        <v>107.8</v>
      </c>
      <c r="AI16" s="30">
        <v>102.5</v>
      </c>
      <c r="AJ16" s="30">
        <v>106.2</v>
      </c>
      <c r="AK16" s="31">
        <v>117.4</v>
      </c>
      <c r="AL16" s="30">
        <v>129.9</v>
      </c>
      <c r="AM16" s="30">
        <v>124.4</v>
      </c>
      <c r="AN16" s="31">
        <f>'[1]2016 год =100'!AN16</f>
        <v>127.7</v>
      </c>
      <c r="AO16" s="12"/>
      <c r="AP16" s="12"/>
      <c r="AQ16" s="12"/>
    </row>
    <row r="17" spans="1:43">
      <c r="A17" s="28" t="s">
        <v>14</v>
      </c>
      <c r="B17" s="29">
        <v>100</v>
      </c>
      <c r="C17" s="30">
        <v>100</v>
      </c>
      <c r="D17" s="30">
        <v>100</v>
      </c>
      <c r="E17" s="31">
        <v>100</v>
      </c>
      <c r="F17" s="29">
        <v>84.8</v>
      </c>
      <c r="G17" s="30">
        <v>92.1</v>
      </c>
      <c r="H17" s="30">
        <v>100.3</v>
      </c>
      <c r="I17" s="31">
        <v>92.2</v>
      </c>
      <c r="J17" s="29">
        <v>88</v>
      </c>
      <c r="K17" s="30">
        <v>93</v>
      </c>
      <c r="L17" s="30">
        <v>89.6</v>
      </c>
      <c r="M17" s="31">
        <v>96.6</v>
      </c>
      <c r="N17" s="29">
        <v>83.7</v>
      </c>
      <c r="O17" s="30">
        <v>87.3</v>
      </c>
      <c r="P17" s="30">
        <v>85</v>
      </c>
      <c r="Q17" s="31">
        <v>95</v>
      </c>
      <c r="R17" s="29">
        <v>79.3</v>
      </c>
      <c r="S17" s="30">
        <v>85.1</v>
      </c>
      <c r="T17" s="30">
        <v>77.400000000000006</v>
      </c>
      <c r="U17" s="31">
        <v>78.2</v>
      </c>
      <c r="V17" s="29">
        <v>87.2</v>
      </c>
      <c r="W17" s="30">
        <v>93.2</v>
      </c>
      <c r="X17" s="30">
        <v>83.5</v>
      </c>
      <c r="Y17" s="31">
        <v>83.6</v>
      </c>
      <c r="Z17" s="29">
        <v>82.4</v>
      </c>
      <c r="AA17" s="30">
        <v>93.5</v>
      </c>
      <c r="AB17" s="30">
        <v>83.9</v>
      </c>
      <c r="AC17" s="31">
        <v>82.5</v>
      </c>
      <c r="AD17" s="29">
        <v>76.5</v>
      </c>
      <c r="AE17" s="30">
        <v>87.1</v>
      </c>
      <c r="AF17" s="30">
        <v>78.900000000000006</v>
      </c>
      <c r="AG17" s="31">
        <v>79.3</v>
      </c>
      <c r="AH17" s="29">
        <v>67.900000000000006</v>
      </c>
      <c r="AI17" s="30">
        <v>90.3</v>
      </c>
      <c r="AJ17" s="30">
        <v>76.599999999999994</v>
      </c>
      <c r="AK17" s="31">
        <v>74.900000000000006</v>
      </c>
      <c r="AL17" s="30">
        <v>69.2</v>
      </c>
      <c r="AM17" s="30">
        <v>87.2</v>
      </c>
      <c r="AN17" s="31">
        <f>'[1]2016 год =100'!AN17</f>
        <v>75.7</v>
      </c>
      <c r="AO17" s="12"/>
      <c r="AP17" s="12"/>
      <c r="AQ17" s="12"/>
    </row>
    <row r="18" spans="1:43">
      <c r="A18" s="28" t="s">
        <v>15</v>
      </c>
      <c r="B18" s="29">
        <v>100</v>
      </c>
      <c r="C18" s="30">
        <v>100</v>
      </c>
      <c r="D18" s="30">
        <v>100</v>
      </c>
      <c r="E18" s="31">
        <v>100</v>
      </c>
      <c r="F18" s="29">
        <v>101.4</v>
      </c>
      <c r="G18" s="30">
        <v>103.7</v>
      </c>
      <c r="H18" s="30">
        <v>107.9</v>
      </c>
      <c r="I18" s="31">
        <v>105.8</v>
      </c>
      <c r="J18" s="29">
        <v>99.9</v>
      </c>
      <c r="K18" s="30">
        <v>104.1</v>
      </c>
      <c r="L18" s="30">
        <v>102.9</v>
      </c>
      <c r="M18" s="31">
        <v>103.3</v>
      </c>
      <c r="N18" s="29">
        <v>109.6</v>
      </c>
      <c r="O18" s="30">
        <v>112.9</v>
      </c>
      <c r="P18" s="30">
        <v>113.7</v>
      </c>
      <c r="Q18" s="31">
        <v>111</v>
      </c>
      <c r="R18" s="29">
        <v>124</v>
      </c>
      <c r="S18" s="30">
        <v>129.80000000000001</v>
      </c>
      <c r="T18" s="30">
        <v>125.3</v>
      </c>
      <c r="U18" s="31">
        <v>124.3</v>
      </c>
      <c r="V18" s="29">
        <v>132.80000000000001</v>
      </c>
      <c r="W18" s="30">
        <v>146.69999999999999</v>
      </c>
      <c r="X18" s="30">
        <v>142.30000000000001</v>
      </c>
      <c r="Y18" s="31">
        <v>137.80000000000001</v>
      </c>
      <c r="Z18" s="29">
        <v>149.30000000000001</v>
      </c>
      <c r="AA18" s="30">
        <v>160</v>
      </c>
      <c r="AB18" s="30">
        <v>155.80000000000001</v>
      </c>
      <c r="AC18" s="31">
        <v>132.4</v>
      </c>
      <c r="AD18" s="29">
        <v>153.5</v>
      </c>
      <c r="AE18" s="30">
        <v>170.1</v>
      </c>
      <c r="AF18" s="30">
        <v>163.69999999999999</v>
      </c>
      <c r="AG18" s="31">
        <v>127.4</v>
      </c>
      <c r="AH18" s="29">
        <v>168.7</v>
      </c>
      <c r="AI18" s="30">
        <v>185.6</v>
      </c>
      <c r="AJ18" s="30">
        <v>177.5</v>
      </c>
      <c r="AK18" s="31">
        <v>133.9</v>
      </c>
      <c r="AL18" s="30">
        <v>170</v>
      </c>
      <c r="AM18" s="30">
        <v>183.7</v>
      </c>
      <c r="AN18" s="31">
        <f>'[1]2016 год =100'!AN18</f>
        <v>173.4</v>
      </c>
      <c r="AO18" s="12"/>
      <c r="AP18" s="12"/>
      <c r="AQ18" s="12"/>
    </row>
    <row r="19" spans="1:43">
      <c r="A19" s="28" t="s">
        <v>16</v>
      </c>
      <c r="B19" s="29">
        <v>100</v>
      </c>
      <c r="C19" s="30">
        <v>100</v>
      </c>
      <c r="D19" s="30">
        <v>100</v>
      </c>
      <c r="E19" s="31">
        <v>100</v>
      </c>
      <c r="F19" s="29">
        <v>95.5</v>
      </c>
      <c r="G19" s="30">
        <v>98.9</v>
      </c>
      <c r="H19" s="30">
        <v>102.6</v>
      </c>
      <c r="I19" s="31">
        <v>103.7</v>
      </c>
      <c r="J19" s="29">
        <v>112.8</v>
      </c>
      <c r="K19" s="30">
        <v>108</v>
      </c>
      <c r="L19" s="30">
        <v>105</v>
      </c>
      <c r="M19" s="31">
        <v>96.4</v>
      </c>
      <c r="N19" s="29">
        <v>112.6</v>
      </c>
      <c r="O19" s="30">
        <v>106.8</v>
      </c>
      <c r="P19" s="30">
        <v>104.1</v>
      </c>
      <c r="Q19" s="31">
        <v>92.1</v>
      </c>
      <c r="R19" s="29">
        <v>109.9</v>
      </c>
      <c r="S19" s="30">
        <v>103.9</v>
      </c>
      <c r="T19" s="30">
        <v>98.4</v>
      </c>
      <c r="U19" s="31">
        <v>93.8</v>
      </c>
      <c r="V19" s="29">
        <v>116.9</v>
      </c>
      <c r="W19" s="30">
        <v>110.7</v>
      </c>
      <c r="X19" s="30">
        <v>105</v>
      </c>
      <c r="Y19" s="31">
        <v>96.5</v>
      </c>
      <c r="Z19" s="29">
        <v>114.6</v>
      </c>
      <c r="AA19" s="30">
        <v>110.5</v>
      </c>
      <c r="AB19" s="30">
        <v>106.4</v>
      </c>
      <c r="AC19" s="31">
        <v>98.8</v>
      </c>
      <c r="AD19" s="29">
        <v>107.2</v>
      </c>
      <c r="AE19" s="30">
        <v>103.4</v>
      </c>
      <c r="AF19" s="30">
        <v>99.1</v>
      </c>
      <c r="AG19" s="31">
        <v>92.5</v>
      </c>
      <c r="AH19" s="29">
        <v>108.1</v>
      </c>
      <c r="AI19" s="30">
        <v>104.8</v>
      </c>
      <c r="AJ19" s="30">
        <v>98.8</v>
      </c>
      <c r="AK19" s="31">
        <v>93.4</v>
      </c>
      <c r="AL19" s="30">
        <v>115</v>
      </c>
      <c r="AM19" s="30">
        <v>111</v>
      </c>
      <c r="AN19" s="31">
        <f>'[1]2016 год =100'!AN19</f>
        <v>103.9</v>
      </c>
      <c r="AO19" s="12"/>
      <c r="AP19" s="12"/>
      <c r="AQ19" s="12"/>
    </row>
    <row r="20" spans="1:43" ht="22.5">
      <c r="A20" s="28" t="s">
        <v>41</v>
      </c>
      <c r="B20" s="29">
        <v>100</v>
      </c>
      <c r="C20" s="30">
        <v>100</v>
      </c>
      <c r="D20" s="30">
        <v>100</v>
      </c>
      <c r="E20" s="31">
        <v>100</v>
      </c>
      <c r="F20" s="29">
        <v>78.8</v>
      </c>
      <c r="G20" s="30">
        <v>86.6</v>
      </c>
      <c r="H20" s="30">
        <v>86.2</v>
      </c>
      <c r="I20" s="31">
        <v>76.900000000000006</v>
      </c>
      <c r="J20" s="29">
        <v>56.2</v>
      </c>
      <c r="K20" s="30">
        <v>62.8</v>
      </c>
      <c r="L20" s="30">
        <v>64.3</v>
      </c>
      <c r="M20" s="31">
        <v>81.400000000000006</v>
      </c>
      <c r="N20" s="29">
        <v>61.5</v>
      </c>
      <c r="O20" s="30">
        <v>68.599999999999994</v>
      </c>
      <c r="P20" s="30">
        <v>68.900000000000006</v>
      </c>
      <c r="Q20" s="31">
        <v>84.7</v>
      </c>
      <c r="R20" s="29">
        <v>59.3</v>
      </c>
      <c r="S20" s="30">
        <v>63.2</v>
      </c>
      <c r="T20" s="30">
        <v>68.599999999999994</v>
      </c>
      <c r="U20" s="31">
        <v>79.400000000000006</v>
      </c>
      <c r="V20" s="29">
        <v>54.2</v>
      </c>
      <c r="W20" s="30">
        <v>57.2</v>
      </c>
      <c r="X20" s="30">
        <v>61.2</v>
      </c>
      <c r="Y20" s="31">
        <v>76</v>
      </c>
      <c r="Z20" s="29">
        <v>51.1</v>
      </c>
      <c r="AA20" s="30">
        <v>46.4</v>
      </c>
      <c r="AB20" s="30">
        <v>64.099999999999994</v>
      </c>
      <c r="AC20" s="31">
        <v>78.8</v>
      </c>
      <c r="AD20" s="29">
        <v>58.3</v>
      </c>
      <c r="AE20" s="30">
        <v>52.3</v>
      </c>
      <c r="AF20" s="30">
        <v>72.599999999999994</v>
      </c>
      <c r="AG20" s="31">
        <v>92.1</v>
      </c>
      <c r="AH20" s="29">
        <v>58.9</v>
      </c>
      <c r="AI20" s="30">
        <v>51.6</v>
      </c>
      <c r="AJ20" s="30">
        <v>72.599999999999994</v>
      </c>
      <c r="AK20" s="31">
        <v>92.3</v>
      </c>
      <c r="AL20" s="30">
        <v>61.3</v>
      </c>
      <c r="AM20" s="30">
        <v>54.2</v>
      </c>
      <c r="AN20" s="31">
        <f>'[1]2016 год =100'!AN20</f>
        <v>74.599999999999994</v>
      </c>
      <c r="AO20" s="12"/>
      <c r="AP20" s="12"/>
      <c r="AQ20" s="12"/>
    </row>
    <row r="21" spans="1:43">
      <c r="A21" s="28" t="s">
        <v>17</v>
      </c>
      <c r="B21" s="29">
        <v>100</v>
      </c>
      <c r="C21" s="30">
        <v>100</v>
      </c>
      <c r="D21" s="30">
        <v>100</v>
      </c>
      <c r="E21" s="31">
        <v>100</v>
      </c>
      <c r="F21" s="29">
        <v>92.4</v>
      </c>
      <c r="G21" s="30">
        <v>97.2</v>
      </c>
      <c r="H21" s="30">
        <v>95.4</v>
      </c>
      <c r="I21" s="31">
        <v>98.4</v>
      </c>
      <c r="J21" s="29">
        <v>96.6</v>
      </c>
      <c r="K21" s="30">
        <v>100.3</v>
      </c>
      <c r="L21" s="30">
        <v>97.5</v>
      </c>
      <c r="M21" s="31">
        <v>97.3</v>
      </c>
      <c r="N21" s="29">
        <v>99.7</v>
      </c>
      <c r="O21" s="30">
        <v>102.1</v>
      </c>
      <c r="P21" s="30">
        <v>99.4</v>
      </c>
      <c r="Q21" s="31">
        <v>95.7</v>
      </c>
      <c r="R21" s="29">
        <v>95.3</v>
      </c>
      <c r="S21" s="30">
        <v>96.4</v>
      </c>
      <c r="T21" s="30">
        <v>92.5</v>
      </c>
      <c r="U21" s="31">
        <v>91.5</v>
      </c>
      <c r="V21" s="29">
        <v>92.9</v>
      </c>
      <c r="W21" s="30">
        <v>93.3</v>
      </c>
      <c r="X21" s="30">
        <v>89.1</v>
      </c>
      <c r="Y21" s="31">
        <v>96</v>
      </c>
      <c r="Z21" s="29">
        <v>86.1</v>
      </c>
      <c r="AA21" s="30">
        <v>85.6</v>
      </c>
      <c r="AB21" s="30">
        <v>82.9</v>
      </c>
      <c r="AC21" s="31">
        <v>88.1</v>
      </c>
      <c r="AD21" s="29">
        <v>79.5</v>
      </c>
      <c r="AE21" s="30">
        <v>78.7</v>
      </c>
      <c r="AF21" s="30">
        <v>75.400000000000006</v>
      </c>
      <c r="AG21" s="31">
        <v>83.3</v>
      </c>
      <c r="AH21" s="29">
        <v>79.599999999999994</v>
      </c>
      <c r="AI21" s="30">
        <v>79.2</v>
      </c>
      <c r="AJ21" s="30">
        <v>77</v>
      </c>
      <c r="AK21" s="31">
        <v>83.5</v>
      </c>
      <c r="AL21" s="30">
        <v>83.1</v>
      </c>
      <c r="AM21" s="30">
        <v>81.400000000000006</v>
      </c>
      <c r="AN21" s="31">
        <f>'[1]2016 год =100'!AN21</f>
        <v>76.3</v>
      </c>
      <c r="AO21" s="12"/>
      <c r="AP21" s="12"/>
      <c r="AQ21" s="12"/>
    </row>
    <row r="22" spans="1:43" ht="22.5">
      <c r="A22" s="28" t="s">
        <v>18</v>
      </c>
      <c r="B22" s="29">
        <v>100</v>
      </c>
      <c r="C22" s="30">
        <v>100</v>
      </c>
      <c r="D22" s="30">
        <v>100</v>
      </c>
      <c r="E22" s="31">
        <v>100</v>
      </c>
      <c r="F22" s="29">
        <v>93.8</v>
      </c>
      <c r="G22" s="30">
        <v>95.7</v>
      </c>
      <c r="H22" s="30">
        <v>96.8</v>
      </c>
      <c r="I22" s="31">
        <v>92.5</v>
      </c>
      <c r="J22" s="29">
        <v>84.3</v>
      </c>
      <c r="K22" s="30">
        <v>87.7</v>
      </c>
      <c r="L22" s="30">
        <v>89.6</v>
      </c>
      <c r="M22" s="31">
        <v>91.6</v>
      </c>
      <c r="N22" s="29">
        <v>84.9</v>
      </c>
      <c r="O22" s="30">
        <v>88.7</v>
      </c>
      <c r="P22" s="30">
        <v>91.2</v>
      </c>
      <c r="Q22" s="31">
        <v>92.3</v>
      </c>
      <c r="R22" s="29">
        <v>88.1</v>
      </c>
      <c r="S22" s="30">
        <v>88.8</v>
      </c>
      <c r="T22" s="30">
        <v>89</v>
      </c>
      <c r="U22" s="31">
        <v>90.2</v>
      </c>
      <c r="V22" s="29">
        <v>77.900000000000006</v>
      </c>
      <c r="W22" s="30">
        <v>78.900000000000006</v>
      </c>
      <c r="X22" s="30">
        <v>80.099999999999994</v>
      </c>
      <c r="Y22" s="31">
        <v>89.6</v>
      </c>
      <c r="Z22" s="29">
        <v>81.2</v>
      </c>
      <c r="AA22" s="30">
        <v>82.6</v>
      </c>
      <c r="AB22" s="30">
        <v>84.8</v>
      </c>
      <c r="AC22" s="31">
        <v>94.9</v>
      </c>
      <c r="AD22" s="29">
        <v>87.1</v>
      </c>
      <c r="AE22" s="30">
        <v>85.7</v>
      </c>
      <c r="AF22" s="30">
        <v>86.3</v>
      </c>
      <c r="AG22" s="31">
        <v>100.4</v>
      </c>
      <c r="AH22" s="29">
        <v>84.2</v>
      </c>
      <c r="AI22" s="30">
        <v>85.4</v>
      </c>
      <c r="AJ22" s="30">
        <v>88.2</v>
      </c>
      <c r="AK22" s="31">
        <v>98.3</v>
      </c>
      <c r="AL22" s="30">
        <v>78.900000000000006</v>
      </c>
      <c r="AM22" s="30">
        <v>81.599999999999994</v>
      </c>
      <c r="AN22" s="31">
        <f>'[1]2016 год =100'!AN22</f>
        <v>85.3</v>
      </c>
      <c r="AO22" s="12"/>
      <c r="AP22" s="12"/>
      <c r="AQ22" s="12"/>
    </row>
    <row r="23" spans="1:43" ht="22.5">
      <c r="A23" s="28" t="s">
        <v>19</v>
      </c>
      <c r="B23" s="29">
        <v>100</v>
      </c>
      <c r="C23" s="30">
        <v>100</v>
      </c>
      <c r="D23" s="30">
        <v>100</v>
      </c>
      <c r="E23" s="31">
        <v>100</v>
      </c>
      <c r="F23" s="29">
        <v>104.2</v>
      </c>
      <c r="G23" s="30">
        <v>102</v>
      </c>
      <c r="H23" s="30">
        <v>99.9</v>
      </c>
      <c r="I23" s="31">
        <v>100.5</v>
      </c>
      <c r="J23" s="29">
        <v>104.2</v>
      </c>
      <c r="K23" s="30">
        <v>102</v>
      </c>
      <c r="L23" s="30">
        <v>99</v>
      </c>
      <c r="M23" s="31">
        <v>97.5</v>
      </c>
      <c r="N23" s="29">
        <v>104.4</v>
      </c>
      <c r="O23" s="30">
        <v>106.1</v>
      </c>
      <c r="P23" s="30">
        <v>103</v>
      </c>
      <c r="Q23" s="31">
        <v>106.8</v>
      </c>
      <c r="R23" s="29">
        <v>106.2</v>
      </c>
      <c r="S23" s="30">
        <v>107.4</v>
      </c>
      <c r="T23" s="30">
        <v>104.2</v>
      </c>
      <c r="U23" s="31">
        <v>109.6</v>
      </c>
      <c r="V23" s="29">
        <v>123.5</v>
      </c>
      <c r="W23" s="30">
        <v>118.6</v>
      </c>
      <c r="X23" s="30">
        <v>115.1</v>
      </c>
      <c r="Y23" s="31">
        <v>116.1</v>
      </c>
      <c r="Z23" s="29">
        <v>117</v>
      </c>
      <c r="AA23" s="30">
        <v>115.5</v>
      </c>
      <c r="AB23" s="30">
        <v>114.2</v>
      </c>
      <c r="AC23" s="31">
        <v>114</v>
      </c>
      <c r="AD23" s="29">
        <v>116.1</v>
      </c>
      <c r="AE23" s="30">
        <v>112.2</v>
      </c>
      <c r="AF23" s="30">
        <v>109.1</v>
      </c>
      <c r="AG23" s="31">
        <v>114</v>
      </c>
      <c r="AH23" s="29">
        <v>107.5</v>
      </c>
      <c r="AI23" s="30">
        <v>115.6</v>
      </c>
      <c r="AJ23" s="30">
        <v>116.2</v>
      </c>
      <c r="AK23" s="31">
        <v>117.9</v>
      </c>
      <c r="AL23" s="30">
        <v>114</v>
      </c>
      <c r="AM23" s="30">
        <v>119.6</v>
      </c>
      <c r="AN23" s="31">
        <f>'[1]2016 год =100'!AN23</f>
        <v>118.1</v>
      </c>
      <c r="AO23" s="12"/>
      <c r="AP23" s="12"/>
      <c r="AQ23" s="12"/>
    </row>
    <row r="24" spans="1:43">
      <c r="A24" s="28" t="s">
        <v>2</v>
      </c>
      <c r="B24" s="29">
        <v>100</v>
      </c>
      <c r="C24" s="30">
        <v>100</v>
      </c>
      <c r="D24" s="30">
        <v>100</v>
      </c>
      <c r="E24" s="31">
        <v>100</v>
      </c>
      <c r="F24" s="29">
        <v>100</v>
      </c>
      <c r="G24" s="30">
        <v>99.4</v>
      </c>
      <c r="H24" s="30">
        <v>98.7</v>
      </c>
      <c r="I24" s="31">
        <v>101.1</v>
      </c>
      <c r="J24" s="29">
        <v>101.8</v>
      </c>
      <c r="K24" s="30">
        <v>100.8</v>
      </c>
      <c r="L24" s="30">
        <v>99.3</v>
      </c>
      <c r="M24" s="31">
        <v>101.1</v>
      </c>
      <c r="N24" s="29">
        <v>104.2</v>
      </c>
      <c r="O24" s="30">
        <v>103.6</v>
      </c>
      <c r="P24" s="30">
        <v>102.7</v>
      </c>
      <c r="Q24" s="31">
        <v>106.4</v>
      </c>
      <c r="R24" s="29">
        <v>103.7</v>
      </c>
      <c r="S24" s="30">
        <v>108.2</v>
      </c>
      <c r="T24" s="30">
        <v>106.7</v>
      </c>
      <c r="U24" s="31">
        <v>112.3</v>
      </c>
      <c r="V24" s="29">
        <v>110.1</v>
      </c>
      <c r="W24" s="30">
        <v>114.6</v>
      </c>
      <c r="X24" s="30">
        <v>108.6</v>
      </c>
      <c r="Y24" s="31">
        <v>114.8</v>
      </c>
      <c r="Z24" s="29">
        <v>111.2</v>
      </c>
      <c r="AA24" s="30">
        <v>116.1</v>
      </c>
      <c r="AB24" s="30">
        <v>110</v>
      </c>
      <c r="AC24" s="31">
        <v>118</v>
      </c>
      <c r="AD24" s="29">
        <v>110.3</v>
      </c>
      <c r="AE24" s="30">
        <v>114.2</v>
      </c>
      <c r="AF24" s="30">
        <v>108.2</v>
      </c>
      <c r="AG24" s="31">
        <v>116.5</v>
      </c>
      <c r="AH24" s="29">
        <v>110.2</v>
      </c>
      <c r="AI24" s="30">
        <v>114.8</v>
      </c>
      <c r="AJ24" s="30">
        <v>108</v>
      </c>
      <c r="AK24" s="31">
        <v>116.5</v>
      </c>
      <c r="AL24" s="30">
        <v>108.4</v>
      </c>
      <c r="AM24" s="30">
        <v>113.9</v>
      </c>
      <c r="AN24" s="31">
        <f>'[1]2016 год =100'!AN24</f>
        <v>107.2</v>
      </c>
      <c r="AO24" s="12"/>
      <c r="AP24" s="12"/>
      <c r="AQ24" s="12"/>
    </row>
    <row r="25" spans="1:43" ht="22.5">
      <c r="A25" s="28" t="s">
        <v>20</v>
      </c>
      <c r="B25" s="29">
        <v>100</v>
      </c>
      <c r="C25" s="30">
        <v>100</v>
      </c>
      <c r="D25" s="30">
        <v>100</v>
      </c>
      <c r="E25" s="31">
        <v>100</v>
      </c>
      <c r="F25" s="29">
        <v>98.5</v>
      </c>
      <c r="G25" s="30">
        <v>99.2</v>
      </c>
      <c r="H25" s="30">
        <v>100.2</v>
      </c>
      <c r="I25" s="31">
        <v>100.3</v>
      </c>
      <c r="J25" s="29">
        <v>99.6</v>
      </c>
      <c r="K25" s="30">
        <v>98.2</v>
      </c>
      <c r="L25" s="30">
        <v>98.6</v>
      </c>
      <c r="M25" s="31">
        <v>98.4</v>
      </c>
      <c r="N25" s="29">
        <v>100.5</v>
      </c>
      <c r="O25" s="30">
        <v>98.8</v>
      </c>
      <c r="P25" s="30">
        <v>99</v>
      </c>
      <c r="Q25" s="31">
        <v>99.5</v>
      </c>
      <c r="R25" s="29">
        <v>100.1</v>
      </c>
      <c r="S25" s="30">
        <v>101.6</v>
      </c>
      <c r="T25" s="30">
        <v>101.1</v>
      </c>
      <c r="U25" s="31">
        <v>101.3</v>
      </c>
      <c r="V25" s="29">
        <v>98.8</v>
      </c>
      <c r="W25" s="30">
        <v>102.2</v>
      </c>
      <c r="X25" s="30">
        <v>101.1</v>
      </c>
      <c r="Y25" s="31">
        <v>101.9</v>
      </c>
      <c r="Z25" s="29">
        <v>97.8</v>
      </c>
      <c r="AA25" s="30">
        <v>101.9</v>
      </c>
      <c r="AB25" s="30">
        <v>101.4</v>
      </c>
      <c r="AC25" s="31">
        <v>98.3</v>
      </c>
      <c r="AD25" s="29">
        <v>96.7</v>
      </c>
      <c r="AE25" s="30">
        <v>100.8</v>
      </c>
      <c r="AF25" s="30">
        <v>99</v>
      </c>
      <c r="AG25" s="31">
        <v>97.2</v>
      </c>
      <c r="AH25" s="29">
        <v>95.2</v>
      </c>
      <c r="AI25" s="30">
        <v>99.8</v>
      </c>
      <c r="AJ25" s="30">
        <v>101.6</v>
      </c>
      <c r="AK25" s="31">
        <v>97.5</v>
      </c>
      <c r="AL25" s="30">
        <v>93.9</v>
      </c>
      <c r="AM25" s="30">
        <v>98.1</v>
      </c>
      <c r="AN25" s="31">
        <f>'[1]2016 год =100'!AN25</f>
        <v>98.3</v>
      </c>
      <c r="AO25" s="12"/>
      <c r="AP25" s="12"/>
      <c r="AQ25" s="12"/>
    </row>
    <row r="26" spans="1:43">
      <c r="A26" s="28" t="s">
        <v>21</v>
      </c>
      <c r="B26" s="29">
        <v>100</v>
      </c>
      <c r="C26" s="30">
        <v>100</v>
      </c>
      <c r="D26" s="30">
        <v>100</v>
      </c>
      <c r="E26" s="31">
        <v>100</v>
      </c>
      <c r="F26" s="29">
        <v>109</v>
      </c>
      <c r="G26" s="30">
        <v>106.7</v>
      </c>
      <c r="H26" s="30">
        <v>106</v>
      </c>
      <c r="I26" s="31">
        <v>103.7</v>
      </c>
      <c r="J26" s="29">
        <v>112.2</v>
      </c>
      <c r="K26" s="30">
        <v>110.5</v>
      </c>
      <c r="L26" s="30">
        <v>108.4</v>
      </c>
      <c r="M26" s="31">
        <v>98.8</v>
      </c>
      <c r="N26" s="29">
        <v>99.5</v>
      </c>
      <c r="O26" s="30">
        <v>100.4</v>
      </c>
      <c r="P26" s="30">
        <v>101</v>
      </c>
      <c r="Q26" s="31">
        <v>101.7</v>
      </c>
      <c r="R26" s="29">
        <v>100</v>
      </c>
      <c r="S26" s="30">
        <v>102</v>
      </c>
      <c r="T26" s="30">
        <v>93.2</v>
      </c>
      <c r="U26" s="31">
        <v>107.9</v>
      </c>
      <c r="V26" s="29">
        <v>110.2</v>
      </c>
      <c r="W26" s="30">
        <v>112.1</v>
      </c>
      <c r="X26" s="30">
        <v>101.8</v>
      </c>
      <c r="Y26" s="31">
        <v>116.7</v>
      </c>
      <c r="Z26" s="29">
        <v>115.8</v>
      </c>
      <c r="AA26" s="30">
        <v>117.4</v>
      </c>
      <c r="AB26" s="30">
        <v>103.5</v>
      </c>
      <c r="AC26" s="31">
        <v>117.1</v>
      </c>
      <c r="AD26" s="29">
        <v>108.4</v>
      </c>
      <c r="AE26" s="30">
        <v>117.8</v>
      </c>
      <c r="AF26" s="30">
        <v>103.8</v>
      </c>
      <c r="AG26" s="31">
        <v>110.2</v>
      </c>
      <c r="AH26" s="29">
        <v>93</v>
      </c>
      <c r="AI26" s="30">
        <v>107.1</v>
      </c>
      <c r="AJ26" s="30">
        <v>96.7</v>
      </c>
      <c r="AK26" s="31">
        <v>92</v>
      </c>
      <c r="AL26" s="30">
        <v>86.4</v>
      </c>
      <c r="AM26" s="30">
        <v>104</v>
      </c>
      <c r="AN26" s="31">
        <f>'[1]2016 год =100'!AN26</f>
        <v>94.9</v>
      </c>
      <c r="AO26" s="12"/>
      <c r="AP26" s="12"/>
      <c r="AQ26" s="12"/>
    </row>
    <row r="27" spans="1:43">
      <c r="A27" s="34" t="s">
        <v>22</v>
      </c>
      <c r="B27" s="35">
        <v>100</v>
      </c>
      <c r="C27" s="36">
        <v>100</v>
      </c>
      <c r="D27" s="36">
        <v>100</v>
      </c>
      <c r="E27" s="37">
        <v>100</v>
      </c>
      <c r="F27" s="35">
        <v>94.7</v>
      </c>
      <c r="G27" s="36">
        <v>90.9</v>
      </c>
      <c r="H27" s="36">
        <v>92.2</v>
      </c>
      <c r="I27" s="37">
        <v>95.5</v>
      </c>
      <c r="J27" s="35">
        <v>109.8</v>
      </c>
      <c r="K27" s="36">
        <v>106.4</v>
      </c>
      <c r="L27" s="36">
        <v>103.7</v>
      </c>
      <c r="M27" s="37">
        <v>102.9</v>
      </c>
      <c r="N27" s="35">
        <v>92.5</v>
      </c>
      <c r="O27" s="36">
        <v>95.1</v>
      </c>
      <c r="P27" s="36">
        <v>93.5</v>
      </c>
      <c r="Q27" s="37">
        <v>87.6</v>
      </c>
      <c r="R27" s="35">
        <v>92.5</v>
      </c>
      <c r="S27" s="36">
        <v>88.3</v>
      </c>
      <c r="T27" s="36">
        <v>88.2</v>
      </c>
      <c r="U27" s="37">
        <v>69.900000000000006</v>
      </c>
      <c r="V27" s="35">
        <v>84.5</v>
      </c>
      <c r="W27" s="36">
        <v>72.099999999999994</v>
      </c>
      <c r="X27" s="36">
        <v>77.400000000000006</v>
      </c>
      <c r="Y27" s="37">
        <v>66.5</v>
      </c>
      <c r="Z27" s="35">
        <v>80.5</v>
      </c>
      <c r="AA27" s="36">
        <v>69.599999999999994</v>
      </c>
      <c r="AB27" s="36">
        <v>73.099999999999994</v>
      </c>
      <c r="AC27" s="37">
        <v>66</v>
      </c>
      <c r="AD27" s="35">
        <v>72.5</v>
      </c>
      <c r="AE27" s="36">
        <v>62.8</v>
      </c>
      <c r="AF27" s="36">
        <v>66.7</v>
      </c>
      <c r="AG27" s="37">
        <v>61.1</v>
      </c>
      <c r="AH27" s="35">
        <v>75.8</v>
      </c>
      <c r="AI27" s="36">
        <v>63.2</v>
      </c>
      <c r="AJ27" s="36">
        <v>63.6</v>
      </c>
      <c r="AK27" s="37">
        <v>56.8</v>
      </c>
      <c r="AL27" s="36">
        <v>65.599999999999994</v>
      </c>
      <c r="AM27" s="36">
        <v>56.7</v>
      </c>
      <c r="AN27" s="37">
        <f>'[1]2016 год =100'!AN27</f>
        <v>57.7</v>
      </c>
      <c r="AO27" s="12"/>
      <c r="AP27" s="12"/>
      <c r="AQ27" s="12"/>
    </row>
  </sheetData>
  <mergeCells count="11">
    <mergeCell ref="AL3:AN3"/>
    <mergeCell ref="AH3:AK3"/>
    <mergeCell ref="J3:M3"/>
    <mergeCell ref="F3:I3"/>
    <mergeCell ref="B3:E3"/>
    <mergeCell ref="AD3:AG3"/>
    <mergeCell ref="A3:A4"/>
    <mergeCell ref="N3:Q3"/>
    <mergeCell ref="R3:U3"/>
    <mergeCell ref="V3:Y3"/>
    <mergeCell ref="Z3:A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AB4" sqref="AB4"/>
    </sheetView>
  </sheetViews>
  <sheetFormatPr defaultRowHeight="11.25"/>
  <cols>
    <col min="1" max="1" width="36.140625" style="1" customWidth="1"/>
    <col min="2" max="2" width="9.140625" style="1"/>
    <col min="3" max="3" width="10.28515625" style="1" customWidth="1"/>
    <col min="4" max="6" width="9.140625" style="1"/>
    <col min="7" max="7" width="10.85546875" style="1" customWidth="1"/>
    <col min="8" max="10" width="9.140625" style="1"/>
    <col min="11" max="11" width="10.28515625" style="1" customWidth="1"/>
    <col min="12" max="14" width="9.140625" style="1"/>
    <col min="15" max="15" width="11.28515625" style="1" customWidth="1"/>
    <col min="16" max="18" width="9.140625" style="1"/>
    <col min="19" max="19" width="11.140625" style="1" customWidth="1"/>
    <col min="20" max="22" width="9.140625" style="1"/>
    <col min="23" max="23" width="10.85546875" style="1" customWidth="1"/>
    <col min="24" max="26" width="9.140625" style="1"/>
    <col min="27" max="27" width="10.85546875" style="1" customWidth="1"/>
    <col min="28" max="16384" width="9.140625" style="1"/>
  </cols>
  <sheetData>
    <row r="1" spans="1:28" ht="12.75">
      <c r="A1" s="13" t="s">
        <v>38</v>
      </c>
    </row>
    <row r="2" spans="1:28">
      <c r="A2" s="5"/>
      <c r="L2" s="14"/>
      <c r="P2" s="14"/>
      <c r="R2" s="14" t="s">
        <v>68</v>
      </c>
      <c r="Y2" s="20"/>
      <c r="Z2" s="20"/>
      <c r="AA2" s="20"/>
      <c r="AB2" s="20" t="s">
        <v>69</v>
      </c>
    </row>
    <row r="3" spans="1:28">
      <c r="A3" s="84"/>
      <c r="B3" s="85" t="s">
        <v>34</v>
      </c>
      <c r="C3" s="85"/>
      <c r="D3" s="85"/>
      <c r="E3" s="85"/>
      <c r="F3" s="85" t="s">
        <v>35</v>
      </c>
      <c r="G3" s="85"/>
      <c r="H3" s="85"/>
      <c r="I3" s="85"/>
      <c r="J3" s="85" t="s">
        <v>36</v>
      </c>
      <c r="K3" s="85"/>
      <c r="L3" s="85"/>
      <c r="M3" s="85"/>
      <c r="N3" s="85" t="s">
        <v>39</v>
      </c>
      <c r="O3" s="85"/>
      <c r="P3" s="85"/>
      <c r="Q3" s="85"/>
      <c r="R3" s="85" t="s">
        <v>42</v>
      </c>
      <c r="S3" s="85"/>
      <c r="T3" s="85"/>
      <c r="U3" s="85"/>
      <c r="V3" s="85" t="s">
        <v>66</v>
      </c>
      <c r="W3" s="85"/>
      <c r="X3" s="85"/>
      <c r="Y3" s="85"/>
      <c r="Z3" s="86" t="s">
        <v>70</v>
      </c>
      <c r="AA3" s="86"/>
      <c r="AB3" s="86"/>
    </row>
    <row r="4" spans="1:28" ht="33.75" customHeight="1">
      <c r="A4" s="84"/>
      <c r="B4" s="9" t="s">
        <v>4</v>
      </c>
      <c r="C4" s="9" t="s">
        <v>5</v>
      </c>
      <c r="D4" s="9" t="s">
        <v>3</v>
      </c>
      <c r="E4" s="9" t="s">
        <v>30</v>
      </c>
      <c r="F4" s="9" t="s">
        <v>4</v>
      </c>
      <c r="G4" s="9" t="s">
        <v>5</v>
      </c>
      <c r="H4" s="9" t="s">
        <v>3</v>
      </c>
      <c r="I4" s="9" t="s">
        <v>37</v>
      </c>
      <c r="J4" s="9" t="s">
        <v>4</v>
      </c>
      <c r="K4" s="9" t="s">
        <v>5</v>
      </c>
      <c r="L4" s="9" t="s">
        <v>3</v>
      </c>
      <c r="M4" s="9" t="s">
        <v>65</v>
      </c>
      <c r="N4" s="9" t="s">
        <v>4</v>
      </c>
      <c r="O4" s="9" t="s">
        <v>5</v>
      </c>
      <c r="P4" s="9" t="s">
        <v>3</v>
      </c>
      <c r="Q4" s="9" t="s">
        <v>65</v>
      </c>
      <c r="R4" s="9" t="s">
        <v>4</v>
      </c>
      <c r="S4" s="9" t="s">
        <v>5</v>
      </c>
      <c r="T4" s="9" t="s">
        <v>3</v>
      </c>
      <c r="U4" s="9" t="s">
        <v>30</v>
      </c>
      <c r="V4" s="9" t="s">
        <v>4</v>
      </c>
      <c r="W4" s="9" t="s">
        <v>5</v>
      </c>
      <c r="X4" s="9" t="s">
        <v>3</v>
      </c>
      <c r="Y4" s="9" t="s">
        <v>30</v>
      </c>
      <c r="Z4" s="9" t="s">
        <v>47</v>
      </c>
      <c r="AA4" s="9" t="s">
        <v>5</v>
      </c>
      <c r="AB4" s="9" t="s">
        <v>3</v>
      </c>
    </row>
    <row r="5" spans="1:28">
      <c r="A5" s="22" t="s">
        <v>7</v>
      </c>
      <c r="B5" s="23">
        <v>100</v>
      </c>
      <c r="C5" s="24">
        <v>100</v>
      </c>
      <c r="D5" s="24">
        <v>100</v>
      </c>
      <c r="E5" s="25">
        <v>100</v>
      </c>
      <c r="F5" s="23">
        <v>102.4</v>
      </c>
      <c r="G5" s="24">
        <v>97.9</v>
      </c>
      <c r="H5" s="24">
        <v>97.4</v>
      </c>
      <c r="I5" s="26">
        <v>97.5</v>
      </c>
      <c r="J5" s="23">
        <v>101.2</v>
      </c>
      <c r="K5" s="24">
        <v>99.9</v>
      </c>
      <c r="L5" s="24">
        <v>100.5</v>
      </c>
      <c r="M5" s="26">
        <v>100.7</v>
      </c>
      <c r="N5" s="23">
        <v>105.5</v>
      </c>
      <c r="O5" s="24">
        <v>102.9</v>
      </c>
      <c r="P5" s="24">
        <v>102.9</v>
      </c>
      <c r="Q5" s="26">
        <v>102</v>
      </c>
      <c r="R5" s="23">
        <v>108.3</v>
      </c>
      <c r="S5" s="24">
        <v>106.1</v>
      </c>
      <c r="T5" s="24">
        <v>105.5</v>
      </c>
      <c r="U5" s="26">
        <v>106.8</v>
      </c>
      <c r="V5" s="23">
        <v>111.1</v>
      </c>
      <c r="W5" s="24">
        <v>109</v>
      </c>
      <c r="X5" s="24">
        <v>109.3</v>
      </c>
      <c r="Y5" s="26">
        <v>110.8</v>
      </c>
      <c r="Z5" s="24">
        <v>116.4</v>
      </c>
      <c r="AA5" s="24">
        <v>115.1</v>
      </c>
      <c r="AB5" s="26">
        <v>115.4</v>
      </c>
    </row>
    <row r="6" spans="1:28">
      <c r="A6" s="27" t="s">
        <v>31</v>
      </c>
      <c r="B6" s="23">
        <v>100</v>
      </c>
      <c r="C6" s="24">
        <v>100</v>
      </c>
      <c r="D6" s="24">
        <v>100</v>
      </c>
      <c r="E6" s="25">
        <v>100</v>
      </c>
      <c r="F6" s="23">
        <v>107.9</v>
      </c>
      <c r="G6" s="24">
        <v>105.5</v>
      </c>
      <c r="H6" s="24">
        <v>103.4</v>
      </c>
      <c r="I6" s="25">
        <v>102.1</v>
      </c>
      <c r="J6" s="23">
        <v>110.3</v>
      </c>
      <c r="K6" s="24">
        <v>109</v>
      </c>
      <c r="L6" s="24">
        <v>107.3</v>
      </c>
      <c r="M6" s="25">
        <v>105.3</v>
      </c>
      <c r="N6" s="23">
        <v>117.8</v>
      </c>
      <c r="O6" s="24">
        <v>114.7</v>
      </c>
      <c r="P6" s="24">
        <v>112</v>
      </c>
      <c r="Q6" s="25">
        <v>110.5</v>
      </c>
      <c r="R6" s="23">
        <v>126.2</v>
      </c>
      <c r="S6" s="24">
        <v>123.9</v>
      </c>
      <c r="T6" s="24">
        <v>120.1</v>
      </c>
      <c r="U6" s="25">
        <v>120.2</v>
      </c>
      <c r="V6" s="23">
        <v>133.6</v>
      </c>
      <c r="W6" s="24">
        <v>129.5</v>
      </c>
      <c r="X6" s="24">
        <v>126.5</v>
      </c>
      <c r="Y6" s="25">
        <v>126.7</v>
      </c>
      <c r="Z6" s="24">
        <v>145.9</v>
      </c>
      <c r="AA6" s="24">
        <v>143</v>
      </c>
      <c r="AB6" s="25">
        <v>140.69999999999999</v>
      </c>
    </row>
    <row r="7" spans="1:28">
      <c r="A7" s="28" t="s">
        <v>40</v>
      </c>
      <c r="B7" s="29">
        <v>100</v>
      </c>
      <c r="C7" s="30">
        <v>100</v>
      </c>
      <c r="D7" s="30">
        <v>100</v>
      </c>
      <c r="E7" s="31">
        <v>100</v>
      </c>
      <c r="F7" s="29">
        <v>108</v>
      </c>
      <c r="G7" s="30">
        <v>106</v>
      </c>
      <c r="H7" s="30">
        <v>107.3</v>
      </c>
      <c r="I7" s="31">
        <v>105.2</v>
      </c>
      <c r="J7" s="29">
        <v>110.4</v>
      </c>
      <c r="K7" s="30">
        <v>110.2</v>
      </c>
      <c r="L7" s="30">
        <v>110.3</v>
      </c>
      <c r="M7" s="31">
        <v>103.5</v>
      </c>
      <c r="N7" s="29">
        <v>115.3</v>
      </c>
      <c r="O7" s="30">
        <v>114.5</v>
      </c>
      <c r="P7" s="30">
        <v>121.4</v>
      </c>
      <c r="Q7" s="31">
        <v>120.4</v>
      </c>
      <c r="R7" s="29">
        <v>130.9</v>
      </c>
      <c r="S7" s="30">
        <v>130.9</v>
      </c>
      <c r="T7" s="30">
        <v>121.3</v>
      </c>
      <c r="U7" s="31">
        <v>122.1</v>
      </c>
      <c r="V7" s="29">
        <v>137.19999999999999</v>
      </c>
      <c r="W7" s="30">
        <v>141.4</v>
      </c>
      <c r="X7" s="30">
        <v>141.69999999999999</v>
      </c>
      <c r="Y7" s="31">
        <v>143.1</v>
      </c>
      <c r="Z7" s="30">
        <v>151.69999999999999</v>
      </c>
      <c r="AA7" s="30">
        <v>157.4</v>
      </c>
      <c r="AB7" s="31">
        <v>159.80000000000001</v>
      </c>
    </row>
    <row r="8" spans="1:28">
      <c r="A8" s="28" t="s">
        <v>0</v>
      </c>
      <c r="B8" s="29">
        <v>100</v>
      </c>
      <c r="C8" s="30">
        <v>100</v>
      </c>
      <c r="D8" s="30">
        <v>100</v>
      </c>
      <c r="E8" s="31">
        <v>100</v>
      </c>
      <c r="F8" s="29">
        <v>104.8</v>
      </c>
      <c r="G8" s="30">
        <v>102.8</v>
      </c>
      <c r="H8" s="30">
        <v>100.5</v>
      </c>
      <c r="I8" s="31">
        <v>100</v>
      </c>
      <c r="J8" s="29">
        <v>106.1</v>
      </c>
      <c r="K8" s="30">
        <v>103.9</v>
      </c>
      <c r="L8" s="30">
        <v>102.6</v>
      </c>
      <c r="M8" s="31">
        <v>102.8</v>
      </c>
      <c r="N8" s="29">
        <v>112.9</v>
      </c>
      <c r="O8" s="30">
        <v>108.3</v>
      </c>
      <c r="P8" s="30">
        <v>105.3</v>
      </c>
      <c r="Q8" s="31">
        <v>101.9</v>
      </c>
      <c r="R8" s="29">
        <v>111.5</v>
      </c>
      <c r="S8" s="30">
        <v>109.4</v>
      </c>
      <c r="T8" s="30">
        <v>107.5</v>
      </c>
      <c r="U8" s="31">
        <v>106.4</v>
      </c>
      <c r="V8" s="29">
        <v>116.6</v>
      </c>
      <c r="W8" s="30">
        <v>109.3</v>
      </c>
      <c r="X8" s="30">
        <v>106.6</v>
      </c>
      <c r="Y8" s="31">
        <v>106.5</v>
      </c>
      <c r="Z8" s="30">
        <v>121</v>
      </c>
      <c r="AA8" s="30">
        <v>114.7</v>
      </c>
      <c r="AB8" s="31">
        <v>113.3</v>
      </c>
    </row>
    <row r="9" spans="1:28" ht="21.75" customHeight="1">
      <c r="A9" s="32" t="s">
        <v>9</v>
      </c>
      <c r="B9" s="29">
        <v>100</v>
      </c>
      <c r="C9" s="30">
        <v>100</v>
      </c>
      <c r="D9" s="30">
        <v>100</v>
      </c>
      <c r="E9" s="31">
        <v>100</v>
      </c>
      <c r="F9" s="29">
        <v>104.2</v>
      </c>
      <c r="G9" s="30">
        <v>102.1</v>
      </c>
      <c r="H9" s="30">
        <v>98</v>
      </c>
      <c r="I9" s="31">
        <v>97.1</v>
      </c>
      <c r="J9" s="29">
        <v>96.1</v>
      </c>
      <c r="K9" s="30">
        <v>97.8</v>
      </c>
      <c r="L9" s="30">
        <v>96</v>
      </c>
      <c r="M9" s="31">
        <v>98.6</v>
      </c>
      <c r="N9" s="29">
        <v>105.1</v>
      </c>
      <c r="O9" s="30">
        <v>101.7</v>
      </c>
      <c r="P9" s="30">
        <v>98.1</v>
      </c>
      <c r="Q9" s="31">
        <v>98.8</v>
      </c>
      <c r="R9" s="29">
        <v>103.8</v>
      </c>
      <c r="S9" s="30">
        <v>105.1</v>
      </c>
      <c r="T9" s="30">
        <v>103.1</v>
      </c>
      <c r="U9" s="31">
        <v>102.6</v>
      </c>
      <c r="V9" s="29">
        <v>105.3</v>
      </c>
      <c r="W9" s="30">
        <v>104.5</v>
      </c>
      <c r="X9" s="30">
        <v>99.7</v>
      </c>
      <c r="Y9" s="31">
        <v>100.4</v>
      </c>
      <c r="Z9" s="30">
        <v>107.7</v>
      </c>
      <c r="AA9" s="30">
        <v>107.9</v>
      </c>
      <c r="AB9" s="31">
        <v>104.5</v>
      </c>
    </row>
    <row r="10" spans="1:28">
      <c r="A10" s="32" t="s">
        <v>6</v>
      </c>
      <c r="B10" s="29">
        <v>100</v>
      </c>
      <c r="C10" s="30">
        <v>100</v>
      </c>
      <c r="D10" s="30">
        <v>100</v>
      </c>
      <c r="E10" s="31">
        <v>100</v>
      </c>
      <c r="F10" s="29">
        <v>107.3</v>
      </c>
      <c r="G10" s="30">
        <v>104.5</v>
      </c>
      <c r="H10" s="30">
        <v>104.4</v>
      </c>
      <c r="I10" s="31">
        <v>104.3</v>
      </c>
      <c r="J10" s="29">
        <v>119.9</v>
      </c>
      <c r="K10" s="30">
        <v>112.7</v>
      </c>
      <c r="L10" s="30">
        <v>111.7</v>
      </c>
      <c r="M10" s="31">
        <v>108.5</v>
      </c>
      <c r="N10" s="29">
        <v>124.8</v>
      </c>
      <c r="O10" s="30">
        <v>117.7</v>
      </c>
      <c r="P10" s="30">
        <v>114.5</v>
      </c>
      <c r="Q10" s="31">
        <v>107.3</v>
      </c>
      <c r="R10" s="29">
        <v>126.3</v>
      </c>
      <c r="S10" s="30">
        <v>118.1</v>
      </c>
      <c r="T10" s="30">
        <v>116.4</v>
      </c>
      <c r="U10" s="31">
        <v>113.1</v>
      </c>
      <c r="V10" s="29">
        <v>134.1</v>
      </c>
      <c r="W10" s="30">
        <v>120.5</v>
      </c>
      <c r="X10" s="30">
        <v>116.1</v>
      </c>
      <c r="Y10" s="31">
        <v>116.8</v>
      </c>
      <c r="Z10" s="30">
        <v>143.6</v>
      </c>
      <c r="AA10" s="30">
        <v>126.3</v>
      </c>
      <c r="AB10" s="31">
        <v>122.7</v>
      </c>
    </row>
    <row r="11" spans="1:28" ht="22.5">
      <c r="A11" s="32" t="s">
        <v>10</v>
      </c>
      <c r="B11" s="29">
        <v>100</v>
      </c>
      <c r="C11" s="30">
        <v>100</v>
      </c>
      <c r="D11" s="30">
        <v>100</v>
      </c>
      <c r="E11" s="31">
        <v>100</v>
      </c>
      <c r="F11" s="29">
        <v>97.3</v>
      </c>
      <c r="G11" s="30">
        <v>102</v>
      </c>
      <c r="H11" s="30">
        <v>100.6</v>
      </c>
      <c r="I11" s="31">
        <v>100.7</v>
      </c>
      <c r="J11" s="29">
        <v>97.6</v>
      </c>
      <c r="K11" s="30">
        <v>102.6</v>
      </c>
      <c r="L11" s="30">
        <v>102.1</v>
      </c>
      <c r="M11" s="31">
        <v>105.9</v>
      </c>
      <c r="N11" s="29">
        <v>101.5</v>
      </c>
      <c r="O11" s="30">
        <v>106.7</v>
      </c>
      <c r="P11" s="30">
        <v>107.4</v>
      </c>
      <c r="Q11" s="31">
        <v>107.8</v>
      </c>
      <c r="R11" s="29">
        <v>100.8</v>
      </c>
      <c r="S11" s="30">
        <v>110.3</v>
      </c>
      <c r="T11" s="30">
        <v>108.4</v>
      </c>
      <c r="U11" s="31">
        <v>113.1</v>
      </c>
      <c r="V11" s="29">
        <v>111.3</v>
      </c>
      <c r="W11" s="30">
        <v>112.3</v>
      </c>
      <c r="X11" s="30">
        <v>110.8</v>
      </c>
      <c r="Y11" s="31">
        <v>110.2</v>
      </c>
      <c r="Z11" s="30">
        <v>101.6</v>
      </c>
      <c r="AA11" s="30">
        <v>110.8</v>
      </c>
      <c r="AB11" s="31">
        <v>114</v>
      </c>
    </row>
    <row r="12" spans="1:28" ht="22.5" customHeight="1">
      <c r="A12" s="33" t="s">
        <v>11</v>
      </c>
      <c r="B12" s="29">
        <v>100</v>
      </c>
      <c r="C12" s="30">
        <v>100</v>
      </c>
      <c r="D12" s="30">
        <v>100</v>
      </c>
      <c r="E12" s="31">
        <v>100</v>
      </c>
      <c r="F12" s="29">
        <v>103.9</v>
      </c>
      <c r="G12" s="30">
        <v>98.8</v>
      </c>
      <c r="H12" s="30">
        <v>94.5</v>
      </c>
      <c r="I12" s="31">
        <v>97</v>
      </c>
      <c r="J12" s="29">
        <v>111</v>
      </c>
      <c r="K12" s="30">
        <v>101.9</v>
      </c>
      <c r="L12" s="30">
        <v>99.3</v>
      </c>
      <c r="M12" s="31">
        <v>104</v>
      </c>
      <c r="N12" s="29">
        <v>123.8</v>
      </c>
      <c r="O12" s="30">
        <v>108.2</v>
      </c>
      <c r="P12" s="30">
        <v>104</v>
      </c>
      <c r="Q12" s="31">
        <v>99.2</v>
      </c>
      <c r="R12" s="29">
        <v>121.2</v>
      </c>
      <c r="S12" s="30">
        <v>106.4</v>
      </c>
      <c r="T12" s="30">
        <v>103</v>
      </c>
      <c r="U12" s="31">
        <v>94.7</v>
      </c>
      <c r="V12" s="29">
        <v>122</v>
      </c>
      <c r="W12" s="30">
        <v>101.8</v>
      </c>
      <c r="X12" s="30">
        <v>95.2</v>
      </c>
      <c r="Y12" s="31">
        <v>96.8</v>
      </c>
      <c r="Z12" s="30">
        <v>112.5</v>
      </c>
      <c r="AA12" s="30">
        <v>101.1</v>
      </c>
      <c r="AB12" s="31">
        <v>92</v>
      </c>
    </row>
    <row r="13" spans="1:28">
      <c r="A13" s="28" t="s">
        <v>1</v>
      </c>
      <c r="B13" s="29">
        <v>100</v>
      </c>
      <c r="C13" s="30">
        <v>100</v>
      </c>
      <c r="D13" s="30">
        <v>100</v>
      </c>
      <c r="E13" s="31">
        <v>100</v>
      </c>
      <c r="F13" s="29">
        <v>109.6</v>
      </c>
      <c r="G13" s="30">
        <v>110.9</v>
      </c>
      <c r="H13" s="30">
        <v>111.4</v>
      </c>
      <c r="I13" s="31">
        <v>112.4</v>
      </c>
      <c r="J13" s="29">
        <v>125.8</v>
      </c>
      <c r="K13" s="30">
        <v>124.4</v>
      </c>
      <c r="L13" s="30">
        <v>121.2</v>
      </c>
      <c r="M13" s="31">
        <v>119.7</v>
      </c>
      <c r="N13" s="29">
        <v>134.4</v>
      </c>
      <c r="O13" s="30">
        <v>134</v>
      </c>
      <c r="P13" s="30">
        <v>125.9</v>
      </c>
      <c r="Q13" s="31">
        <v>128.4</v>
      </c>
      <c r="R13" s="29">
        <v>159.9</v>
      </c>
      <c r="S13" s="30">
        <v>151.30000000000001</v>
      </c>
      <c r="T13" s="30">
        <v>142</v>
      </c>
      <c r="U13" s="31">
        <v>151.6</v>
      </c>
      <c r="V13" s="29">
        <v>180.8</v>
      </c>
      <c r="W13" s="30">
        <v>166.1</v>
      </c>
      <c r="X13" s="30">
        <v>155.9</v>
      </c>
      <c r="Y13" s="31">
        <v>168.7</v>
      </c>
      <c r="Z13" s="30">
        <v>211.4</v>
      </c>
      <c r="AA13" s="30">
        <v>197.7</v>
      </c>
      <c r="AB13" s="31">
        <v>182.1</v>
      </c>
    </row>
    <row r="14" spans="1:28">
      <c r="A14" s="27" t="s">
        <v>32</v>
      </c>
      <c r="B14" s="23">
        <v>100</v>
      </c>
      <c r="C14" s="24">
        <v>100</v>
      </c>
      <c r="D14" s="24">
        <v>100</v>
      </c>
      <c r="E14" s="25">
        <v>100</v>
      </c>
      <c r="F14" s="23">
        <v>99.1</v>
      </c>
      <c r="G14" s="24">
        <v>93.3</v>
      </c>
      <c r="H14" s="24">
        <v>93.6</v>
      </c>
      <c r="I14" s="25">
        <v>94.5</v>
      </c>
      <c r="J14" s="23">
        <v>95.9</v>
      </c>
      <c r="K14" s="24">
        <v>94.4</v>
      </c>
      <c r="L14" s="24">
        <v>95.7</v>
      </c>
      <c r="M14" s="25">
        <v>98</v>
      </c>
      <c r="N14" s="23">
        <v>98.3</v>
      </c>
      <c r="O14" s="24">
        <v>96.1</v>
      </c>
      <c r="P14" s="24">
        <v>96.9</v>
      </c>
      <c r="Q14" s="25">
        <v>97.5</v>
      </c>
      <c r="R14" s="23">
        <v>99.5</v>
      </c>
      <c r="S14" s="24">
        <v>97.1</v>
      </c>
      <c r="T14" s="24">
        <v>97.9</v>
      </c>
      <c r="U14" s="25">
        <v>100.3</v>
      </c>
      <c r="V14" s="23">
        <v>100.4</v>
      </c>
      <c r="W14" s="24">
        <v>98.9</v>
      </c>
      <c r="X14" s="24">
        <v>100.5</v>
      </c>
      <c r="Y14" s="25">
        <v>103.2</v>
      </c>
      <c r="Z14" s="24">
        <v>102.8</v>
      </c>
      <c r="AA14" s="24">
        <v>102.2</v>
      </c>
      <c r="AB14" s="25">
        <v>103.3</v>
      </c>
    </row>
    <row r="15" spans="1:28" ht="33.75">
      <c r="A15" s="28" t="s">
        <v>12</v>
      </c>
      <c r="B15" s="29">
        <v>100</v>
      </c>
      <c r="C15" s="30">
        <v>100</v>
      </c>
      <c r="D15" s="30">
        <v>100</v>
      </c>
      <c r="E15" s="31">
        <v>100</v>
      </c>
      <c r="F15" s="29">
        <v>98.4</v>
      </c>
      <c r="G15" s="30">
        <v>88.5</v>
      </c>
      <c r="H15" s="30">
        <v>90.1</v>
      </c>
      <c r="I15" s="31">
        <v>97.4</v>
      </c>
      <c r="J15" s="29">
        <v>94.6</v>
      </c>
      <c r="K15" s="30">
        <v>93.7</v>
      </c>
      <c r="L15" s="30">
        <v>95.8</v>
      </c>
      <c r="M15" s="31">
        <v>99.7</v>
      </c>
      <c r="N15" s="29">
        <v>101.4</v>
      </c>
      <c r="O15" s="30">
        <v>98.9</v>
      </c>
      <c r="P15" s="30">
        <v>99.1</v>
      </c>
      <c r="Q15" s="31">
        <v>101.1</v>
      </c>
      <c r="R15" s="29">
        <v>105.9</v>
      </c>
      <c r="S15" s="30">
        <v>103.8</v>
      </c>
      <c r="T15" s="30">
        <v>104.9</v>
      </c>
      <c r="U15" s="31">
        <v>107.9</v>
      </c>
      <c r="V15" s="29">
        <v>111.1</v>
      </c>
      <c r="W15" s="30">
        <v>106.9</v>
      </c>
      <c r="X15" s="30">
        <v>109.4</v>
      </c>
      <c r="Y15" s="31">
        <v>116.4</v>
      </c>
      <c r="Z15" s="30">
        <v>114.8</v>
      </c>
      <c r="AA15" s="30">
        <v>112.2</v>
      </c>
      <c r="AB15" s="31">
        <v>115.1</v>
      </c>
    </row>
    <row r="16" spans="1:28">
      <c r="A16" s="28" t="s">
        <v>13</v>
      </c>
      <c r="B16" s="29">
        <v>100</v>
      </c>
      <c r="C16" s="30">
        <v>100</v>
      </c>
      <c r="D16" s="30">
        <v>100</v>
      </c>
      <c r="E16" s="31">
        <v>100</v>
      </c>
      <c r="F16" s="29">
        <v>98.4</v>
      </c>
      <c r="G16" s="30">
        <v>86.7</v>
      </c>
      <c r="H16" s="30">
        <v>85.2</v>
      </c>
      <c r="I16" s="31">
        <v>79.900000000000006</v>
      </c>
      <c r="J16" s="29">
        <v>83.7</v>
      </c>
      <c r="K16" s="30">
        <v>84.4</v>
      </c>
      <c r="L16" s="30">
        <v>86.9</v>
      </c>
      <c r="M16" s="31">
        <v>88.9</v>
      </c>
      <c r="N16" s="29">
        <v>90.8</v>
      </c>
      <c r="O16" s="30">
        <v>88.5</v>
      </c>
      <c r="P16" s="30">
        <v>88.6</v>
      </c>
      <c r="Q16" s="31">
        <v>85.7</v>
      </c>
      <c r="R16" s="29">
        <v>94.4</v>
      </c>
      <c r="S16" s="30">
        <v>92</v>
      </c>
      <c r="T16" s="30">
        <v>92.2</v>
      </c>
      <c r="U16" s="31">
        <v>99</v>
      </c>
      <c r="V16" s="29">
        <v>98.5</v>
      </c>
      <c r="W16" s="30">
        <v>94</v>
      </c>
      <c r="X16" s="30">
        <v>96.3</v>
      </c>
      <c r="Y16" s="31">
        <v>104.7</v>
      </c>
      <c r="Z16" s="30">
        <v>118.7</v>
      </c>
      <c r="AA16" s="30">
        <v>114.1</v>
      </c>
      <c r="AB16" s="31">
        <v>115.8</v>
      </c>
    </row>
    <row r="17" spans="1:28">
      <c r="A17" s="28" t="s">
        <v>14</v>
      </c>
      <c r="B17" s="29">
        <v>100</v>
      </c>
      <c r="C17" s="30">
        <v>100</v>
      </c>
      <c r="D17" s="30">
        <v>100</v>
      </c>
      <c r="E17" s="31">
        <v>100</v>
      </c>
      <c r="F17" s="29">
        <v>94.7</v>
      </c>
      <c r="G17" s="30">
        <v>97.5</v>
      </c>
      <c r="H17" s="30">
        <v>91</v>
      </c>
      <c r="I17" s="31">
        <v>82.3</v>
      </c>
      <c r="J17" s="29">
        <v>104.1</v>
      </c>
      <c r="K17" s="30">
        <v>106.8</v>
      </c>
      <c r="L17" s="30">
        <v>98.2</v>
      </c>
      <c r="M17" s="31">
        <v>88</v>
      </c>
      <c r="N17" s="29">
        <v>98.4</v>
      </c>
      <c r="O17" s="30">
        <v>107.1</v>
      </c>
      <c r="P17" s="30">
        <v>98.7</v>
      </c>
      <c r="Q17" s="31">
        <v>86.9</v>
      </c>
      <c r="R17" s="29">
        <v>91.3</v>
      </c>
      <c r="S17" s="30">
        <v>99.8</v>
      </c>
      <c r="T17" s="30">
        <v>92.8</v>
      </c>
      <c r="U17" s="31">
        <v>83.5</v>
      </c>
      <c r="V17" s="29">
        <v>81</v>
      </c>
      <c r="W17" s="30">
        <v>103.5</v>
      </c>
      <c r="X17" s="30">
        <v>90.1</v>
      </c>
      <c r="Y17" s="31">
        <v>78.900000000000006</v>
      </c>
      <c r="Z17" s="30">
        <v>82.5</v>
      </c>
      <c r="AA17" s="30">
        <v>100</v>
      </c>
      <c r="AB17" s="31">
        <v>89</v>
      </c>
    </row>
    <row r="18" spans="1:28">
      <c r="A18" s="28" t="s">
        <v>15</v>
      </c>
      <c r="B18" s="29">
        <v>100</v>
      </c>
      <c r="C18" s="30">
        <v>100</v>
      </c>
      <c r="D18" s="30">
        <v>100</v>
      </c>
      <c r="E18" s="31">
        <v>100</v>
      </c>
      <c r="F18" s="29">
        <v>113.1</v>
      </c>
      <c r="G18" s="30">
        <v>115</v>
      </c>
      <c r="H18" s="30">
        <v>110.2</v>
      </c>
      <c r="I18" s="31">
        <v>112</v>
      </c>
      <c r="J18" s="29">
        <v>121.1</v>
      </c>
      <c r="K18" s="30">
        <v>130</v>
      </c>
      <c r="L18" s="30">
        <v>125.2</v>
      </c>
      <c r="M18" s="31">
        <v>124.2</v>
      </c>
      <c r="N18" s="29">
        <v>136.1</v>
      </c>
      <c r="O18" s="30">
        <v>141.80000000000001</v>
      </c>
      <c r="P18" s="30">
        <v>137.1</v>
      </c>
      <c r="Q18" s="31">
        <v>119.4</v>
      </c>
      <c r="R18" s="29">
        <v>139.9</v>
      </c>
      <c r="S18" s="30">
        <v>150.69999999999999</v>
      </c>
      <c r="T18" s="30">
        <v>144.1</v>
      </c>
      <c r="U18" s="31">
        <v>114.9</v>
      </c>
      <c r="V18" s="29">
        <v>153.80000000000001</v>
      </c>
      <c r="W18" s="30">
        <v>164.4</v>
      </c>
      <c r="X18" s="30">
        <v>156.19999999999999</v>
      </c>
      <c r="Y18" s="31">
        <v>120.8</v>
      </c>
      <c r="Z18" s="30">
        <v>155</v>
      </c>
      <c r="AA18" s="30">
        <v>162.80000000000001</v>
      </c>
      <c r="AB18" s="31">
        <v>152.6</v>
      </c>
    </row>
    <row r="19" spans="1:28">
      <c r="A19" s="28" t="s">
        <v>16</v>
      </c>
      <c r="B19" s="29">
        <v>100</v>
      </c>
      <c r="C19" s="30">
        <v>100</v>
      </c>
      <c r="D19" s="30">
        <v>100</v>
      </c>
      <c r="E19" s="31">
        <v>100</v>
      </c>
      <c r="F19" s="29">
        <v>97.6</v>
      </c>
      <c r="G19" s="30">
        <v>97.3</v>
      </c>
      <c r="H19" s="30">
        <v>94.5</v>
      </c>
      <c r="I19" s="31">
        <v>101.9</v>
      </c>
      <c r="J19" s="29">
        <v>103.8</v>
      </c>
      <c r="K19" s="30">
        <v>103.6</v>
      </c>
      <c r="L19" s="30">
        <v>100.8</v>
      </c>
      <c r="M19" s="31">
        <v>104.9</v>
      </c>
      <c r="N19" s="29">
        <v>101.7</v>
      </c>
      <c r="O19" s="30">
        <v>103.4</v>
      </c>
      <c r="P19" s="30">
        <v>102.1</v>
      </c>
      <c r="Q19" s="31">
        <v>107.4</v>
      </c>
      <c r="R19" s="29">
        <v>95.1</v>
      </c>
      <c r="S19" s="30">
        <v>96.8</v>
      </c>
      <c r="T19" s="30">
        <v>95.1</v>
      </c>
      <c r="U19" s="31">
        <v>100.5</v>
      </c>
      <c r="V19" s="29">
        <v>95.9</v>
      </c>
      <c r="W19" s="30">
        <v>98.2</v>
      </c>
      <c r="X19" s="30">
        <v>94.8</v>
      </c>
      <c r="Y19" s="31">
        <v>101.5</v>
      </c>
      <c r="Z19" s="30">
        <v>102</v>
      </c>
      <c r="AA19" s="30">
        <v>104</v>
      </c>
      <c r="AB19" s="31">
        <v>99.7</v>
      </c>
    </row>
    <row r="20" spans="1:28" ht="24" customHeight="1">
      <c r="A20" s="28" t="s">
        <v>41</v>
      </c>
      <c r="B20" s="29">
        <v>100</v>
      </c>
      <c r="C20" s="30">
        <v>100</v>
      </c>
      <c r="D20" s="30">
        <v>100</v>
      </c>
      <c r="E20" s="31">
        <v>100</v>
      </c>
      <c r="F20" s="29">
        <v>96.4</v>
      </c>
      <c r="G20" s="30">
        <v>92.2</v>
      </c>
      <c r="H20" s="30">
        <v>99.5</v>
      </c>
      <c r="I20" s="31">
        <v>93.7</v>
      </c>
      <c r="J20" s="29">
        <v>88.1</v>
      </c>
      <c r="K20" s="30">
        <v>83.4</v>
      </c>
      <c r="L20" s="30">
        <v>88.8</v>
      </c>
      <c r="M20" s="31">
        <v>89.7</v>
      </c>
      <c r="N20" s="29">
        <v>83.1</v>
      </c>
      <c r="O20" s="30">
        <v>67.7</v>
      </c>
      <c r="P20" s="30">
        <v>93</v>
      </c>
      <c r="Q20" s="31">
        <v>93</v>
      </c>
      <c r="R20" s="29">
        <v>94.7</v>
      </c>
      <c r="S20" s="30">
        <v>76.3</v>
      </c>
      <c r="T20" s="30">
        <v>105.3</v>
      </c>
      <c r="U20" s="31">
        <v>108.7</v>
      </c>
      <c r="V20" s="29">
        <v>95.6</v>
      </c>
      <c r="W20" s="30">
        <v>75.3</v>
      </c>
      <c r="X20" s="30">
        <v>105.3</v>
      </c>
      <c r="Y20" s="31">
        <v>108.9</v>
      </c>
      <c r="Z20" s="30">
        <v>99.5</v>
      </c>
      <c r="AA20" s="30">
        <v>79.099999999999994</v>
      </c>
      <c r="AB20" s="31">
        <v>108.1</v>
      </c>
    </row>
    <row r="21" spans="1:28">
      <c r="A21" s="28" t="s">
        <v>17</v>
      </c>
      <c r="B21" s="29">
        <v>100</v>
      </c>
      <c r="C21" s="30">
        <v>100</v>
      </c>
      <c r="D21" s="30">
        <v>100</v>
      </c>
      <c r="E21" s="31">
        <v>100</v>
      </c>
      <c r="F21" s="29">
        <v>95.6</v>
      </c>
      <c r="G21" s="30">
        <v>94.4</v>
      </c>
      <c r="H21" s="30">
        <v>93.1</v>
      </c>
      <c r="I21" s="31">
        <v>95.6</v>
      </c>
      <c r="J21" s="29">
        <v>93.2</v>
      </c>
      <c r="K21" s="30">
        <v>91.4</v>
      </c>
      <c r="L21" s="30">
        <v>89.7</v>
      </c>
      <c r="M21" s="31">
        <v>100.3</v>
      </c>
      <c r="N21" s="29">
        <v>86.4</v>
      </c>
      <c r="O21" s="30">
        <v>83.8</v>
      </c>
      <c r="P21" s="30">
        <v>83.4</v>
      </c>
      <c r="Q21" s="31">
        <v>92.1</v>
      </c>
      <c r="R21" s="29">
        <v>79.7</v>
      </c>
      <c r="S21" s="30">
        <v>77</v>
      </c>
      <c r="T21" s="30">
        <v>75.900000000000006</v>
      </c>
      <c r="U21" s="31">
        <v>87.1</v>
      </c>
      <c r="V21" s="29">
        <v>79.8</v>
      </c>
      <c r="W21" s="30">
        <v>77.5</v>
      </c>
      <c r="X21" s="30">
        <v>77.5</v>
      </c>
      <c r="Y21" s="31">
        <v>87.4</v>
      </c>
      <c r="Z21" s="30">
        <v>83.3</v>
      </c>
      <c r="AA21" s="30">
        <v>79.7</v>
      </c>
      <c r="AB21" s="31">
        <v>76.8</v>
      </c>
    </row>
    <row r="22" spans="1:28" ht="22.5">
      <c r="A22" s="28" t="s">
        <v>18</v>
      </c>
      <c r="B22" s="29">
        <v>100</v>
      </c>
      <c r="C22" s="30">
        <v>100</v>
      </c>
      <c r="D22" s="30">
        <v>100</v>
      </c>
      <c r="E22" s="31">
        <v>100</v>
      </c>
      <c r="F22" s="29">
        <v>103.8</v>
      </c>
      <c r="G22" s="30">
        <v>100.1</v>
      </c>
      <c r="H22" s="30">
        <v>97.6</v>
      </c>
      <c r="I22" s="31">
        <v>97.7</v>
      </c>
      <c r="J22" s="29">
        <v>91.8</v>
      </c>
      <c r="K22" s="30">
        <v>88.9</v>
      </c>
      <c r="L22" s="30">
        <v>87.8</v>
      </c>
      <c r="M22" s="31">
        <v>97</v>
      </c>
      <c r="N22" s="29">
        <v>95.7</v>
      </c>
      <c r="O22" s="30">
        <v>93.1</v>
      </c>
      <c r="P22" s="30">
        <v>93</v>
      </c>
      <c r="Q22" s="31">
        <v>102.7</v>
      </c>
      <c r="R22" s="29">
        <v>102.7</v>
      </c>
      <c r="S22" s="30">
        <v>96.5</v>
      </c>
      <c r="T22" s="30">
        <v>94.7</v>
      </c>
      <c r="U22" s="31">
        <v>108.7</v>
      </c>
      <c r="V22" s="29">
        <v>99.3</v>
      </c>
      <c r="W22" s="30">
        <v>96.1</v>
      </c>
      <c r="X22" s="30">
        <v>96.8</v>
      </c>
      <c r="Y22" s="31">
        <v>106.4</v>
      </c>
      <c r="Z22" s="30">
        <v>93</v>
      </c>
      <c r="AA22" s="30">
        <v>91.9</v>
      </c>
      <c r="AB22" s="31">
        <v>93.6</v>
      </c>
    </row>
    <row r="23" spans="1:28" ht="22.5">
      <c r="A23" s="28" t="s">
        <v>19</v>
      </c>
      <c r="B23" s="29">
        <v>100</v>
      </c>
      <c r="C23" s="30">
        <v>100</v>
      </c>
      <c r="D23" s="30">
        <v>100</v>
      </c>
      <c r="E23" s="31">
        <v>100</v>
      </c>
      <c r="F23" s="29">
        <v>101.7</v>
      </c>
      <c r="G23" s="30">
        <v>101.2</v>
      </c>
      <c r="H23" s="30">
        <v>101.2</v>
      </c>
      <c r="I23" s="31">
        <v>102.6</v>
      </c>
      <c r="J23" s="29">
        <v>118.3</v>
      </c>
      <c r="K23" s="30">
        <v>111.7</v>
      </c>
      <c r="L23" s="30">
        <v>111.8</v>
      </c>
      <c r="M23" s="31">
        <v>108.7</v>
      </c>
      <c r="N23" s="29">
        <v>112</v>
      </c>
      <c r="O23" s="30">
        <v>108.8</v>
      </c>
      <c r="P23" s="30">
        <v>110.9</v>
      </c>
      <c r="Q23" s="31">
        <v>106.7</v>
      </c>
      <c r="R23" s="29">
        <v>111.1</v>
      </c>
      <c r="S23" s="30">
        <v>105.6</v>
      </c>
      <c r="T23" s="30">
        <v>105.9</v>
      </c>
      <c r="U23" s="31">
        <v>106.7</v>
      </c>
      <c r="V23" s="29">
        <v>102.9</v>
      </c>
      <c r="W23" s="30">
        <v>108.8</v>
      </c>
      <c r="X23" s="30">
        <v>112.8</v>
      </c>
      <c r="Y23" s="31">
        <v>110.3</v>
      </c>
      <c r="Z23" s="30">
        <v>109.1</v>
      </c>
      <c r="AA23" s="30">
        <v>112.6</v>
      </c>
      <c r="AB23" s="31">
        <v>114.6</v>
      </c>
    </row>
    <row r="24" spans="1:28">
      <c r="A24" s="28" t="s">
        <v>2</v>
      </c>
      <c r="B24" s="29">
        <v>100</v>
      </c>
      <c r="C24" s="30">
        <v>100</v>
      </c>
      <c r="D24" s="30">
        <v>100</v>
      </c>
      <c r="E24" s="31">
        <v>100</v>
      </c>
      <c r="F24" s="29">
        <v>99.5</v>
      </c>
      <c r="G24" s="30">
        <v>104.4</v>
      </c>
      <c r="H24" s="30">
        <v>103.9</v>
      </c>
      <c r="I24" s="31">
        <v>105.5</v>
      </c>
      <c r="J24" s="29">
        <v>105.7</v>
      </c>
      <c r="K24" s="30">
        <v>110.6</v>
      </c>
      <c r="L24" s="30">
        <v>105.8</v>
      </c>
      <c r="M24" s="31">
        <v>107.8</v>
      </c>
      <c r="N24" s="29">
        <v>106.8</v>
      </c>
      <c r="O24" s="30">
        <v>112</v>
      </c>
      <c r="P24" s="30">
        <v>107.2</v>
      </c>
      <c r="Q24" s="31">
        <v>110.8</v>
      </c>
      <c r="R24" s="29">
        <v>105.9</v>
      </c>
      <c r="S24" s="30">
        <v>110.2</v>
      </c>
      <c r="T24" s="30">
        <v>105.5</v>
      </c>
      <c r="U24" s="31">
        <v>109.4</v>
      </c>
      <c r="V24" s="29">
        <v>105.8</v>
      </c>
      <c r="W24" s="30">
        <v>110.8</v>
      </c>
      <c r="X24" s="30">
        <v>105.3</v>
      </c>
      <c r="Y24" s="31">
        <v>109.4</v>
      </c>
      <c r="Z24" s="30">
        <v>104.1</v>
      </c>
      <c r="AA24" s="30">
        <v>109.9</v>
      </c>
      <c r="AB24" s="31">
        <v>104.6</v>
      </c>
    </row>
    <row r="25" spans="1:28" ht="22.5">
      <c r="A25" s="28" t="s">
        <v>20</v>
      </c>
      <c r="B25" s="29">
        <v>100</v>
      </c>
      <c r="C25" s="30">
        <v>100</v>
      </c>
      <c r="D25" s="30">
        <v>100</v>
      </c>
      <c r="E25" s="31">
        <v>100</v>
      </c>
      <c r="F25" s="29">
        <v>99.6</v>
      </c>
      <c r="G25" s="30">
        <v>102.8</v>
      </c>
      <c r="H25" s="30">
        <v>102.1</v>
      </c>
      <c r="I25" s="31">
        <v>101.8</v>
      </c>
      <c r="J25" s="29">
        <v>98.3</v>
      </c>
      <c r="K25" s="30">
        <v>103.4</v>
      </c>
      <c r="L25" s="30">
        <v>102.1</v>
      </c>
      <c r="M25" s="31">
        <v>102.4</v>
      </c>
      <c r="N25" s="29">
        <v>97.3</v>
      </c>
      <c r="O25" s="30">
        <v>103.1</v>
      </c>
      <c r="P25" s="30">
        <v>102.4</v>
      </c>
      <c r="Q25" s="31">
        <v>98.8</v>
      </c>
      <c r="R25" s="29">
        <v>96.2</v>
      </c>
      <c r="S25" s="30">
        <v>102</v>
      </c>
      <c r="T25" s="30">
        <v>99.9</v>
      </c>
      <c r="U25" s="31">
        <v>97.7</v>
      </c>
      <c r="V25" s="29">
        <v>94.8</v>
      </c>
      <c r="W25" s="30">
        <v>101</v>
      </c>
      <c r="X25" s="30">
        <v>102.5</v>
      </c>
      <c r="Y25" s="31">
        <v>98</v>
      </c>
      <c r="Z25" s="30">
        <v>93.5</v>
      </c>
      <c r="AA25" s="30">
        <v>99.3</v>
      </c>
      <c r="AB25" s="31">
        <v>99.2</v>
      </c>
    </row>
    <row r="26" spans="1:28">
      <c r="A26" s="28" t="s">
        <v>21</v>
      </c>
      <c r="B26" s="29">
        <v>100</v>
      </c>
      <c r="C26" s="30">
        <v>100</v>
      </c>
      <c r="D26" s="30">
        <v>100</v>
      </c>
      <c r="E26" s="31">
        <v>100</v>
      </c>
      <c r="F26" s="29">
        <v>100.5</v>
      </c>
      <c r="G26" s="30">
        <v>101.6</v>
      </c>
      <c r="H26" s="30">
        <v>92.3</v>
      </c>
      <c r="I26" s="31">
        <v>106.1</v>
      </c>
      <c r="J26" s="29">
        <v>110.8</v>
      </c>
      <c r="K26" s="30">
        <v>111.7</v>
      </c>
      <c r="L26" s="30">
        <v>100.8</v>
      </c>
      <c r="M26" s="31">
        <v>114.8</v>
      </c>
      <c r="N26" s="29">
        <v>116.5</v>
      </c>
      <c r="O26" s="30">
        <v>116.9</v>
      </c>
      <c r="P26" s="30">
        <v>102.5</v>
      </c>
      <c r="Q26" s="31">
        <v>115.1</v>
      </c>
      <c r="R26" s="29">
        <v>109</v>
      </c>
      <c r="S26" s="30">
        <v>117.3</v>
      </c>
      <c r="T26" s="30">
        <v>102.8</v>
      </c>
      <c r="U26" s="31">
        <v>108.3</v>
      </c>
      <c r="V26" s="29">
        <v>93.5</v>
      </c>
      <c r="W26" s="30">
        <v>106.6</v>
      </c>
      <c r="X26" s="30">
        <v>95.8</v>
      </c>
      <c r="Y26" s="31">
        <v>90.4</v>
      </c>
      <c r="Z26" s="30">
        <v>86.9</v>
      </c>
      <c r="AA26" s="30">
        <v>103.5</v>
      </c>
      <c r="AB26" s="31">
        <v>94</v>
      </c>
    </row>
    <row r="27" spans="1:28">
      <c r="A27" s="34" t="s">
        <v>22</v>
      </c>
      <c r="B27" s="35">
        <v>100</v>
      </c>
      <c r="C27" s="36">
        <v>100</v>
      </c>
      <c r="D27" s="36">
        <v>100</v>
      </c>
      <c r="E27" s="37">
        <v>100</v>
      </c>
      <c r="F27" s="35">
        <v>100</v>
      </c>
      <c r="G27" s="36">
        <v>92.9</v>
      </c>
      <c r="H27" s="36">
        <v>94.3</v>
      </c>
      <c r="I27" s="37">
        <v>79.8</v>
      </c>
      <c r="J27" s="35">
        <v>91.3</v>
      </c>
      <c r="K27" s="36">
        <v>75.900000000000006</v>
      </c>
      <c r="L27" s="36">
        <v>82.7</v>
      </c>
      <c r="M27" s="37">
        <v>76</v>
      </c>
      <c r="N27" s="35">
        <v>87</v>
      </c>
      <c r="O27" s="36">
        <v>73.3</v>
      </c>
      <c r="P27" s="36">
        <v>78.2</v>
      </c>
      <c r="Q27" s="37">
        <v>75.5</v>
      </c>
      <c r="R27" s="35">
        <v>78.400000000000006</v>
      </c>
      <c r="S27" s="36">
        <v>66.2</v>
      </c>
      <c r="T27" s="36">
        <v>71.400000000000006</v>
      </c>
      <c r="U27" s="37">
        <v>69.900000000000006</v>
      </c>
      <c r="V27" s="35">
        <v>82</v>
      </c>
      <c r="W27" s="36">
        <v>66.7</v>
      </c>
      <c r="X27" s="36">
        <v>68</v>
      </c>
      <c r="Y27" s="37">
        <v>64.900000000000006</v>
      </c>
      <c r="Z27" s="36">
        <v>70.900000000000006</v>
      </c>
      <c r="AA27" s="36">
        <v>59.8</v>
      </c>
      <c r="AB27" s="37">
        <v>61.7</v>
      </c>
    </row>
  </sheetData>
  <mergeCells count="8">
    <mergeCell ref="Z3:AB3"/>
    <mergeCell ref="V3:Y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1.25"/>
  <cols>
    <col min="1" max="1" width="36.140625" style="1" customWidth="1"/>
    <col min="2" max="2" width="9.140625" style="1"/>
    <col min="3" max="3" width="11.5703125" style="1" customWidth="1"/>
    <col min="4" max="6" width="9.140625" style="1"/>
    <col min="7" max="7" width="11.85546875" style="1" customWidth="1"/>
    <col min="8" max="10" width="9.140625" style="1"/>
    <col min="11" max="11" width="11.5703125" style="1" customWidth="1"/>
    <col min="12" max="14" width="9.140625" style="1"/>
    <col min="15" max="15" width="11.5703125" style="1" customWidth="1"/>
    <col min="16" max="16384" width="9.140625" style="1"/>
  </cols>
  <sheetData>
    <row r="1" spans="1:16" ht="12.75">
      <c r="A1" s="13" t="s">
        <v>38</v>
      </c>
    </row>
    <row r="2" spans="1:16">
      <c r="A2" s="5"/>
      <c r="P2" s="20" t="s">
        <v>67</v>
      </c>
    </row>
    <row r="3" spans="1:16">
      <c r="A3" s="84"/>
      <c r="B3" s="85" t="s">
        <v>39</v>
      </c>
      <c r="C3" s="85"/>
      <c r="D3" s="85"/>
      <c r="E3" s="85"/>
      <c r="F3" s="85" t="s">
        <v>42</v>
      </c>
      <c r="G3" s="85"/>
      <c r="H3" s="85"/>
      <c r="I3" s="85"/>
      <c r="J3" s="85" t="s">
        <v>66</v>
      </c>
      <c r="K3" s="85"/>
      <c r="L3" s="85"/>
      <c r="M3" s="85"/>
      <c r="N3" s="86" t="s">
        <v>70</v>
      </c>
      <c r="O3" s="86"/>
      <c r="P3" s="86"/>
    </row>
    <row r="4" spans="1:16" ht="25.5" customHeight="1">
      <c r="A4" s="84"/>
      <c r="B4" s="9" t="s">
        <v>4</v>
      </c>
      <c r="C4" s="9" t="s">
        <v>5</v>
      </c>
      <c r="D4" s="9" t="s">
        <v>3</v>
      </c>
      <c r="E4" s="9" t="s">
        <v>30</v>
      </c>
      <c r="F4" s="9" t="s">
        <v>4</v>
      </c>
      <c r="G4" s="9" t="s">
        <v>5</v>
      </c>
      <c r="H4" s="9" t="s">
        <v>3</v>
      </c>
      <c r="I4" s="9" t="s">
        <v>30</v>
      </c>
      <c r="J4" s="9" t="s">
        <v>4</v>
      </c>
      <c r="K4" s="9" t="s">
        <v>5</v>
      </c>
      <c r="L4" s="9" t="s">
        <v>3</v>
      </c>
      <c r="M4" s="9" t="s">
        <v>30</v>
      </c>
      <c r="N4" s="9" t="s">
        <v>47</v>
      </c>
      <c r="O4" s="9" t="s">
        <v>5</v>
      </c>
      <c r="P4" s="9" t="s">
        <v>3</v>
      </c>
    </row>
    <row r="5" spans="1:16">
      <c r="A5" s="22" t="s">
        <v>7</v>
      </c>
      <c r="B5" s="38">
        <v>100</v>
      </c>
      <c r="C5" s="24">
        <v>100</v>
      </c>
      <c r="D5" s="24">
        <v>100</v>
      </c>
      <c r="E5" s="25">
        <v>100</v>
      </c>
      <c r="F5" s="23">
        <v>102.7</v>
      </c>
      <c r="G5" s="24">
        <v>103.1</v>
      </c>
      <c r="H5" s="24">
        <v>102.5</v>
      </c>
      <c r="I5" s="26">
        <v>104.7</v>
      </c>
      <c r="J5" s="23">
        <v>105.4</v>
      </c>
      <c r="K5" s="24">
        <v>105.9</v>
      </c>
      <c r="L5" s="24">
        <v>106.2</v>
      </c>
      <c r="M5" s="26">
        <v>108.6</v>
      </c>
      <c r="N5" s="24">
        <v>110.5</v>
      </c>
      <c r="O5" s="24">
        <v>111.8</v>
      </c>
      <c r="P5" s="26">
        <v>112.1</v>
      </c>
    </row>
    <row r="6" spans="1:16">
      <c r="A6" s="27" t="s">
        <v>31</v>
      </c>
      <c r="B6" s="38">
        <v>100</v>
      </c>
      <c r="C6" s="24">
        <v>100</v>
      </c>
      <c r="D6" s="24">
        <v>100</v>
      </c>
      <c r="E6" s="25">
        <v>100</v>
      </c>
      <c r="F6" s="23">
        <v>107.1</v>
      </c>
      <c r="G6" s="24">
        <v>108</v>
      </c>
      <c r="H6" s="24">
        <v>107.2</v>
      </c>
      <c r="I6" s="25">
        <v>108.8</v>
      </c>
      <c r="J6" s="23">
        <v>113.4</v>
      </c>
      <c r="K6" s="24">
        <v>112.9</v>
      </c>
      <c r="L6" s="24">
        <v>112.9</v>
      </c>
      <c r="M6" s="25">
        <v>114.7</v>
      </c>
      <c r="N6" s="24">
        <v>123.8</v>
      </c>
      <c r="O6" s="24">
        <v>124.6</v>
      </c>
      <c r="P6" s="25">
        <v>125.5</v>
      </c>
    </row>
    <row r="7" spans="1:16">
      <c r="A7" s="28" t="s">
        <v>40</v>
      </c>
      <c r="B7" s="39">
        <v>100</v>
      </c>
      <c r="C7" s="30">
        <v>100</v>
      </c>
      <c r="D7" s="30">
        <v>100</v>
      </c>
      <c r="E7" s="31">
        <v>100</v>
      </c>
      <c r="F7" s="29">
        <v>113.5</v>
      </c>
      <c r="G7" s="30">
        <v>114.3</v>
      </c>
      <c r="H7" s="30">
        <v>99.9</v>
      </c>
      <c r="I7" s="31">
        <v>101.4</v>
      </c>
      <c r="J7" s="29">
        <v>118.9</v>
      </c>
      <c r="K7" s="30">
        <v>123.4</v>
      </c>
      <c r="L7" s="30">
        <v>116.7</v>
      </c>
      <c r="M7" s="31">
        <v>118.8</v>
      </c>
      <c r="N7" s="30">
        <v>131.5</v>
      </c>
      <c r="O7" s="30">
        <v>137.30000000000001</v>
      </c>
      <c r="P7" s="31">
        <v>131.6</v>
      </c>
    </row>
    <row r="8" spans="1:16">
      <c r="A8" s="28" t="s">
        <v>0</v>
      </c>
      <c r="B8" s="39">
        <v>100</v>
      </c>
      <c r="C8" s="30">
        <v>100</v>
      </c>
      <c r="D8" s="30">
        <v>100</v>
      </c>
      <c r="E8" s="31">
        <v>100</v>
      </c>
      <c r="F8" s="29">
        <v>98.8</v>
      </c>
      <c r="G8" s="30">
        <v>101</v>
      </c>
      <c r="H8" s="30">
        <v>102.1</v>
      </c>
      <c r="I8" s="31">
        <v>104.4</v>
      </c>
      <c r="J8" s="29">
        <v>103.3</v>
      </c>
      <c r="K8" s="30">
        <v>100.9</v>
      </c>
      <c r="L8" s="30">
        <v>101.3</v>
      </c>
      <c r="M8" s="31">
        <v>104.5</v>
      </c>
      <c r="N8" s="30">
        <v>107.2</v>
      </c>
      <c r="O8" s="30">
        <v>105.8</v>
      </c>
      <c r="P8" s="31">
        <v>107.7</v>
      </c>
    </row>
    <row r="9" spans="1:16" ht="22.5">
      <c r="A9" s="32" t="s">
        <v>9</v>
      </c>
      <c r="B9" s="39">
        <v>100</v>
      </c>
      <c r="C9" s="30">
        <v>100</v>
      </c>
      <c r="D9" s="30">
        <v>100</v>
      </c>
      <c r="E9" s="31">
        <v>100</v>
      </c>
      <c r="F9" s="29">
        <v>98.8</v>
      </c>
      <c r="G9" s="30">
        <v>103.3</v>
      </c>
      <c r="H9" s="30">
        <v>105.1</v>
      </c>
      <c r="I9" s="31">
        <v>103.8</v>
      </c>
      <c r="J9" s="29">
        <v>100.2</v>
      </c>
      <c r="K9" s="30">
        <v>102.7</v>
      </c>
      <c r="L9" s="30">
        <v>101.6</v>
      </c>
      <c r="M9" s="31">
        <v>101.6</v>
      </c>
      <c r="N9" s="30">
        <v>102.5</v>
      </c>
      <c r="O9" s="30">
        <v>106.1</v>
      </c>
      <c r="P9" s="31">
        <v>106.5</v>
      </c>
    </row>
    <row r="10" spans="1:16">
      <c r="A10" s="32" t="s">
        <v>6</v>
      </c>
      <c r="B10" s="39">
        <v>100</v>
      </c>
      <c r="C10" s="30">
        <v>100</v>
      </c>
      <c r="D10" s="30">
        <v>100</v>
      </c>
      <c r="E10" s="31">
        <v>100</v>
      </c>
      <c r="F10" s="29">
        <v>101.2</v>
      </c>
      <c r="G10" s="30">
        <v>100.3</v>
      </c>
      <c r="H10" s="30">
        <v>101.7</v>
      </c>
      <c r="I10" s="31">
        <v>105.4</v>
      </c>
      <c r="J10" s="29">
        <v>107.5</v>
      </c>
      <c r="K10" s="30">
        <v>102.3</v>
      </c>
      <c r="L10" s="30">
        <v>101.4</v>
      </c>
      <c r="M10" s="31">
        <v>108.9</v>
      </c>
      <c r="N10" s="30">
        <v>115.1</v>
      </c>
      <c r="O10" s="30">
        <v>107.2</v>
      </c>
      <c r="P10" s="31">
        <v>107.2</v>
      </c>
    </row>
    <row r="11" spans="1:16" ht="22.5">
      <c r="A11" s="32" t="s">
        <v>10</v>
      </c>
      <c r="B11" s="39">
        <v>100</v>
      </c>
      <c r="C11" s="30">
        <v>100</v>
      </c>
      <c r="D11" s="30">
        <v>100</v>
      </c>
      <c r="E11" s="31">
        <v>100</v>
      </c>
      <c r="F11" s="29">
        <v>99.3</v>
      </c>
      <c r="G11" s="30">
        <v>103.4</v>
      </c>
      <c r="H11" s="30">
        <v>100.9</v>
      </c>
      <c r="I11" s="31">
        <v>104.9</v>
      </c>
      <c r="J11" s="29">
        <v>109.6</v>
      </c>
      <c r="K11" s="30">
        <v>105.3</v>
      </c>
      <c r="L11" s="30">
        <v>103.1</v>
      </c>
      <c r="M11" s="31">
        <v>102.2</v>
      </c>
      <c r="N11" s="30">
        <v>100.1</v>
      </c>
      <c r="O11" s="30">
        <v>103.9</v>
      </c>
      <c r="P11" s="31">
        <v>106.1</v>
      </c>
    </row>
    <row r="12" spans="1:16" ht="22.5" customHeight="1">
      <c r="A12" s="33" t="s">
        <v>11</v>
      </c>
      <c r="B12" s="39">
        <v>100</v>
      </c>
      <c r="C12" s="30">
        <v>100</v>
      </c>
      <c r="D12" s="30">
        <v>100</v>
      </c>
      <c r="E12" s="31">
        <v>100</v>
      </c>
      <c r="F12" s="29">
        <v>97.9</v>
      </c>
      <c r="G12" s="30">
        <v>98.3</v>
      </c>
      <c r="H12" s="30">
        <v>99</v>
      </c>
      <c r="I12" s="31">
        <v>95.5</v>
      </c>
      <c r="J12" s="29">
        <v>98.6</v>
      </c>
      <c r="K12" s="30">
        <v>94.1</v>
      </c>
      <c r="L12" s="30">
        <v>91.5</v>
      </c>
      <c r="M12" s="31">
        <v>97.6</v>
      </c>
      <c r="N12" s="30">
        <v>90.9</v>
      </c>
      <c r="O12" s="30">
        <v>93.4</v>
      </c>
      <c r="P12" s="31">
        <v>88.4</v>
      </c>
    </row>
    <row r="13" spans="1:16">
      <c r="A13" s="28" t="s">
        <v>1</v>
      </c>
      <c r="B13" s="39">
        <v>100</v>
      </c>
      <c r="C13" s="30">
        <v>100</v>
      </c>
      <c r="D13" s="30">
        <v>100</v>
      </c>
      <c r="E13" s="31">
        <v>100</v>
      </c>
      <c r="F13" s="29">
        <v>119</v>
      </c>
      <c r="G13" s="30">
        <v>112.9</v>
      </c>
      <c r="H13" s="30">
        <v>112.8</v>
      </c>
      <c r="I13" s="31">
        <v>118.1</v>
      </c>
      <c r="J13" s="29">
        <v>134.6</v>
      </c>
      <c r="K13" s="30">
        <v>124</v>
      </c>
      <c r="L13" s="30">
        <v>123.9</v>
      </c>
      <c r="M13" s="31">
        <v>131.4</v>
      </c>
      <c r="N13" s="30">
        <v>157.30000000000001</v>
      </c>
      <c r="O13" s="30">
        <v>147.6</v>
      </c>
      <c r="P13" s="31">
        <v>144.69999999999999</v>
      </c>
    </row>
    <row r="14" spans="1:16">
      <c r="A14" s="27" t="s">
        <v>32</v>
      </c>
      <c r="B14" s="38">
        <v>100</v>
      </c>
      <c r="C14" s="24">
        <v>100</v>
      </c>
      <c r="D14" s="24">
        <v>100</v>
      </c>
      <c r="E14" s="25">
        <v>100</v>
      </c>
      <c r="F14" s="23">
        <v>101.2</v>
      </c>
      <c r="G14" s="24">
        <v>101</v>
      </c>
      <c r="H14" s="24">
        <v>101</v>
      </c>
      <c r="I14" s="25">
        <v>102.9</v>
      </c>
      <c r="J14" s="23">
        <v>102.1</v>
      </c>
      <c r="K14" s="24">
        <v>102.9</v>
      </c>
      <c r="L14" s="24">
        <v>103.7</v>
      </c>
      <c r="M14" s="25">
        <v>105.9</v>
      </c>
      <c r="N14" s="24">
        <v>104.6</v>
      </c>
      <c r="O14" s="24">
        <v>106.3</v>
      </c>
      <c r="P14" s="25">
        <v>106.6</v>
      </c>
    </row>
    <row r="15" spans="1:16" ht="22.5" customHeight="1">
      <c r="A15" s="28" t="s">
        <v>12</v>
      </c>
      <c r="B15" s="39">
        <v>100</v>
      </c>
      <c r="C15" s="30">
        <v>100</v>
      </c>
      <c r="D15" s="30">
        <v>100</v>
      </c>
      <c r="E15" s="31">
        <v>100</v>
      </c>
      <c r="F15" s="29">
        <v>104.4</v>
      </c>
      <c r="G15" s="30">
        <v>105</v>
      </c>
      <c r="H15" s="30">
        <v>105.9</v>
      </c>
      <c r="I15" s="31">
        <v>106.7</v>
      </c>
      <c r="J15" s="29">
        <v>109.5</v>
      </c>
      <c r="K15" s="30">
        <v>108.2</v>
      </c>
      <c r="L15" s="30">
        <v>110.5</v>
      </c>
      <c r="M15" s="31">
        <v>115.1</v>
      </c>
      <c r="N15" s="30">
        <v>113.1</v>
      </c>
      <c r="O15" s="30">
        <v>113.6</v>
      </c>
      <c r="P15" s="31">
        <v>116.2</v>
      </c>
    </row>
    <row r="16" spans="1:16">
      <c r="A16" s="28" t="s">
        <v>13</v>
      </c>
      <c r="B16" s="39">
        <v>100</v>
      </c>
      <c r="C16" s="30">
        <v>100</v>
      </c>
      <c r="D16" s="30">
        <v>100</v>
      </c>
      <c r="E16" s="31">
        <v>100</v>
      </c>
      <c r="F16" s="29">
        <v>104</v>
      </c>
      <c r="G16" s="30">
        <v>103.9</v>
      </c>
      <c r="H16" s="30">
        <v>104.1</v>
      </c>
      <c r="I16" s="31">
        <v>115.5</v>
      </c>
      <c r="J16" s="29">
        <v>108.5</v>
      </c>
      <c r="K16" s="30">
        <v>106.2</v>
      </c>
      <c r="L16" s="30">
        <v>108.8</v>
      </c>
      <c r="M16" s="31">
        <v>122.2</v>
      </c>
      <c r="N16" s="30">
        <v>130.69999999999999</v>
      </c>
      <c r="O16" s="30">
        <v>128.9</v>
      </c>
      <c r="P16" s="31">
        <v>130.80000000000001</v>
      </c>
    </row>
    <row r="17" spans="1:16">
      <c r="A17" s="28" t="s">
        <v>14</v>
      </c>
      <c r="B17" s="39">
        <v>100</v>
      </c>
      <c r="C17" s="30">
        <v>100</v>
      </c>
      <c r="D17" s="30">
        <v>100</v>
      </c>
      <c r="E17" s="31">
        <v>100</v>
      </c>
      <c r="F17" s="29">
        <v>92.8</v>
      </c>
      <c r="G17" s="30">
        <v>93.2</v>
      </c>
      <c r="H17" s="30">
        <v>94</v>
      </c>
      <c r="I17" s="31">
        <v>96.1</v>
      </c>
      <c r="J17" s="29">
        <v>82.3</v>
      </c>
      <c r="K17" s="30">
        <v>96.6</v>
      </c>
      <c r="L17" s="30">
        <v>91.3</v>
      </c>
      <c r="M17" s="31">
        <v>90.8</v>
      </c>
      <c r="N17" s="30">
        <v>83.9</v>
      </c>
      <c r="O17" s="30">
        <v>93.3</v>
      </c>
      <c r="P17" s="31">
        <v>90.2</v>
      </c>
    </row>
    <row r="18" spans="1:16">
      <c r="A18" s="28" t="s">
        <v>15</v>
      </c>
      <c r="B18" s="39">
        <v>100</v>
      </c>
      <c r="C18" s="30">
        <v>100</v>
      </c>
      <c r="D18" s="30">
        <v>100</v>
      </c>
      <c r="E18" s="31">
        <v>100</v>
      </c>
      <c r="F18" s="29">
        <v>102.8</v>
      </c>
      <c r="G18" s="30">
        <v>106.3</v>
      </c>
      <c r="H18" s="30">
        <v>105.1</v>
      </c>
      <c r="I18" s="31">
        <v>96.2</v>
      </c>
      <c r="J18" s="29">
        <v>113</v>
      </c>
      <c r="K18" s="30">
        <v>116</v>
      </c>
      <c r="L18" s="30">
        <v>113.9</v>
      </c>
      <c r="M18" s="31">
        <v>101.1</v>
      </c>
      <c r="N18" s="30">
        <v>113.9</v>
      </c>
      <c r="O18" s="30">
        <v>114.8</v>
      </c>
      <c r="P18" s="31">
        <v>111.3</v>
      </c>
    </row>
    <row r="19" spans="1:16">
      <c r="A19" s="28" t="s">
        <v>16</v>
      </c>
      <c r="B19" s="39">
        <v>100</v>
      </c>
      <c r="C19" s="30">
        <v>100</v>
      </c>
      <c r="D19" s="30">
        <v>100</v>
      </c>
      <c r="E19" s="31">
        <v>100</v>
      </c>
      <c r="F19" s="29">
        <v>93.5</v>
      </c>
      <c r="G19" s="30">
        <v>93.6</v>
      </c>
      <c r="H19" s="30">
        <v>93.1</v>
      </c>
      <c r="I19" s="31">
        <v>93.6</v>
      </c>
      <c r="J19" s="29">
        <v>94.2</v>
      </c>
      <c r="K19" s="30">
        <v>94.9</v>
      </c>
      <c r="L19" s="30">
        <v>92.8</v>
      </c>
      <c r="M19" s="31">
        <v>94.5</v>
      </c>
      <c r="N19" s="30">
        <v>100.2</v>
      </c>
      <c r="O19" s="30">
        <v>100.5</v>
      </c>
      <c r="P19" s="31">
        <v>97.6</v>
      </c>
    </row>
    <row r="20" spans="1:16" ht="22.5">
      <c r="A20" s="28" t="s">
        <v>41</v>
      </c>
      <c r="B20" s="39">
        <v>100</v>
      </c>
      <c r="C20" s="30">
        <v>100</v>
      </c>
      <c r="D20" s="30">
        <v>100</v>
      </c>
      <c r="E20" s="31">
        <v>100</v>
      </c>
      <c r="F20" s="29">
        <v>114</v>
      </c>
      <c r="G20" s="30">
        <v>112.7</v>
      </c>
      <c r="H20" s="30">
        <v>113.2</v>
      </c>
      <c r="I20" s="31">
        <v>116.9</v>
      </c>
      <c r="J20" s="29">
        <v>115.1</v>
      </c>
      <c r="K20" s="30">
        <v>111.2</v>
      </c>
      <c r="L20" s="30">
        <v>113.2</v>
      </c>
      <c r="M20" s="31">
        <v>117.1</v>
      </c>
      <c r="N20" s="30">
        <v>119.8</v>
      </c>
      <c r="O20" s="30">
        <v>116.8</v>
      </c>
      <c r="P20" s="31">
        <v>116.3</v>
      </c>
    </row>
    <row r="21" spans="1:16">
      <c r="A21" s="28" t="s">
        <v>17</v>
      </c>
      <c r="B21" s="39">
        <v>100</v>
      </c>
      <c r="C21" s="30">
        <v>100</v>
      </c>
      <c r="D21" s="30">
        <v>100</v>
      </c>
      <c r="E21" s="31">
        <v>100</v>
      </c>
      <c r="F21" s="29">
        <v>92.3</v>
      </c>
      <c r="G21" s="30">
        <v>91.9</v>
      </c>
      <c r="H21" s="30">
        <v>91</v>
      </c>
      <c r="I21" s="31">
        <v>94.6</v>
      </c>
      <c r="J21" s="29">
        <v>92.4</v>
      </c>
      <c r="K21" s="30">
        <v>92.5</v>
      </c>
      <c r="L21" s="30">
        <v>92.9</v>
      </c>
      <c r="M21" s="31">
        <v>94.9</v>
      </c>
      <c r="N21" s="30">
        <v>96.5</v>
      </c>
      <c r="O21" s="30">
        <v>95.1</v>
      </c>
      <c r="P21" s="31">
        <v>92.1</v>
      </c>
    </row>
    <row r="22" spans="1:16" ht="22.5">
      <c r="A22" s="28" t="s">
        <v>18</v>
      </c>
      <c r="B22" s="39">
        <v>100</v>
      </c>
      <c r="C22" s="30">
        <v>100</v>
      </c>
      <c r="D22" s="30">
        <v>100</v>
      </c>
      <c r="E22" s="31">
        <v>100</v>
      </c>
      <c r="F22" s="29">
        <v>107.3</v>
      </c>
      <c r="G22" s="30">
        <v>103.7</v>
      </c>
      <c r="H22" s="30">
        <v>101.8</v>
      </c>
      <c r="I22" s="31">
        <v>105.8</v>
      </c>
      <c r="J22" s="29">
        <v>103.8</v>
      </c>
      <c r="K22" s="30">
        <v>103.3</v>
      </c>
      <c r="L22" s="30">
        <v>104</v>
      </c>
      <c r="M22" s="31">
        <v>103.6</v>
      </c>
      <c r="N22" s="30">
        <v>97.3</v>
      </c>
      <c r="O22" s="30">
        <v>98.8</v>
      </c>
      <c r="P22" s="31">
        <v>100.6</v>
      </c>
    </row>
    <row r="23" spans="1:16" ht="22.5">
      <c r="A23" s="28" t="s">
        <v>19</v>
      </c>
      <c r="B23" s="39">
        <v>100</v>
      </c>
      <c r="C23" s="30">
        <v>100</v>
      </c>
      <c r="D23" s="30">
        <v>100</v>
      </c>
      <c r="E23" s="31">
        <v>100</v>
      </c>
      <c r="F23" s="29">
        <v>99.2</v>
      </c>
      <c r="G23" s="30">
        <v>97.1</v>
      </c>
      <c r="H23" s="30">
        <v>95.5</v>
      </c>
      <c r="I23" s="31">
        <v>100</v>
      </c>
      <c r="J23" s="29">
        <v>91.9</v>
      </c>
      <c r="K23" s="30">
        <v>100</v>
      </c>
      <c r="L23" s="30">
        <v>101.7</v>
      </c>
      <c r="M23" s="31">
        <v>103.4</v>
      </c>
      <c r="N23" s="30">
        <v>97.4</v>
      </c>
      <c r="O23" s="30">
        <v>103.5</v>
      </c>
      <c r="P23" s="31">
        <v>103.3</v>
      </c>
    </row>
    <row r="24" spans="1:16">
      <c r="A24" s="28" t="s">
        <v>2</v>
      </c>
      <c r="B24" s="39">
        <v>100</v>
      </c>
      <c r="C24" s="30">
        <v>100</v>
      </c>
      <c r="D24" s="30">
        <v>100</v>
      </c>
      <c r="E24" s="31">
        <v>100</v>
      </c>
      <c r="F24" s="29">
        <v>99.2</v>
      </c>
      <c r="G24" s="30">
        <v>98.4</v>
      </c>
      <c r="H24" s="30">
        <v>98.4</v>
      </c>
      <c r="I24" s="31">
        <v>98.7</v>
      </c>
      <c r="J24" s="29">
        <v>99.1</v>
      </c>
      <c r="K24" s="30">
        <v>98.9</v>
      </c>
      <c r="L24" s="30">
        <v>98.2</v>
      </c>
      <c r="M24" s="31">
        <v>98.7</v>
      </c>
      <c r="N24" s="30">
        <v>97.5</v>
      </c>
      <c r="O24" s="30">
        <v>98.1</v>
      </c>
      <c r="P24" s="31">
        <v>97.5</v>
      </c>
    </row>
    <row r="25" spans="1:16" ht="12" customHeight="1">
      <c r="A25" s="28" t="s">
        <v>20</v>
      </c>
      <c r="B25" s="39">
        <v>100</v>
      </c>
      <c r="C25" s="30">
        <v>100</v>
      </c>
      <c r="D25" s="30">
        <v>100</v>
      </c>
      <c r="E25" s="31">
        <v>100</v>
      </c>
      <c r="F25" s="29">
        <v>98.9</v>
      </c>
      <c r="G25" s="30">
        <v>98.9</v>
      </c>
      <c r="H25" s="30">
        <v>97.6</v>
      </c>
      <c r="I25" s="31">
        <v>98.9</v>
      </c>
      <c r="J25" s="29">
        <v>97.4</v>
      </c>
      <c r="K25" s="30">
        <v>97.9</v>
      </c>
      <c r="L25" s="30">
        <v>100.1</v>
      </c>
      <c r="M25" s="31">
        <v>99.2</v>
      </c>
      <c r="N25" s="30">
        <v>96</v>
      </c>
      <c r="O25" s="30">
        <v>96.2</v>
      </c>
      <c r="P25" s="31">
        <v>96.9</v>
      </c>
    </row>
    <row r="26" spans="1:16">
      <c r="A26" s="28" t="s">
        <v>21</v>
      </c>
      <c r="B26" s="39">
        <v>100</v>
      </c>
      <c r="C26" s="30">
        <v>100</v>
      </c>
      <c r="D26" s="30">
        <v>100</v>
      </c>
      <c r="E26" s="31">
        <v>100</v>
      </c>
      <c r="F26" s="29">
        <v>93.6</v>
      </c>
      <c r="G26" s="30">
        <v>100.3</v>
      </c>
      <c r="H26" s="30">
        <v>100.3</v>
      </c>
      <c r="I26" s="31">
        <v>94.1</v>
      </c>
      <c r="J26" s="29">
        <v>80.3</v>
      </c>
      <c r="K26" s="30">
        <v>91.2</v>
      </c>
      <c r="L26" s="30">
        <v>93.5</v>
      </c>
      <c r="M26" s="31">
        <v>78.599999999999994</v>
      </c>
      <c r="N26" s="30">
        <v>74.599999999999994</v>
      </c>
      <c r="O26" s="30">
        <v>88.6</v>
      </c>
      <c r="P26" s="31">
        <v>91.7</v>
      </c>
    </row>
    <row r="27" spans="1:16">
      <c r="A27" s="34" t="s">
        <v>22</v>
      </c>
      <c r="B27" s="40">
        <v>100</v>
      </c>
      <c r="C27" s="36">
        <v>100</v>
      </c>
      <c r="D27" s="36">
        <v>100</v>
      </c>
      <c r="E27" s="37">
        <v>100</v>
      </c>
      <c r="F27" s="35">
        <v>90.1</v>
      </c>
      <c r="G27" s="36">
        <v>90.3</v>
      </c>
      <c r="H27" s="36">
        <v>91.3</v>
      </c>
      <c r="I27" s="37">
        <v>92.6</v>
      </c>
      <c r="J27" s="35">
        <v>94.2</v>
      </c>
      <c r="K27" s="36">
        <v>90.9</v>
      </c>
      <c r="L27" s="36">
        <v>87</v>
      </c>
      <c r="M27" s="37">
        <v>86</v>
      </c>
      <c r="N27" s="36">
        <v>81.5</v>
      </c>
      <c r="O27" s="36">
        <v>81.5</v>
      </c>
      <c r="P27" s="37">
        <v>78.900000000000006</v>
      </c>
    </row>
  </sheetData>
  <mergeCells count="5">
    <mergeCell ref="A3:A4"/>
    <mergeCell ref="B3:E3"/>
    <mergeCell ref="F3:I3"/>
    <mergeCell ref="J3:M3"/>
    <mergeCell ref="N3:P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workbookViewId="0">
      <pane xSplit="2" ySplit="4" topLeftCell="Q5" activePane="bottomRight" state="frozen"/>
      <selection pane="topRight" activeCell="C1" sqref="C1"/>
      <selection pane="bottomLeft" activeCell="A5" sqref="A5"/>
      <selection pane="bottomRight"/>
    </sheetView>
  </sheetViews>
  <sheetFormatPr defaultRowHeight="11.25"/>
  <cols>
    <col min="1" max="1" width="19" style="1" customWidth="1"/>
    <col min="2" max="2" width="81.42578125" style="1" customWidth="1"/>
    <col min="3" max="3" width="9.140625" style="1"/>
    <col min="4" max="4" width="10.28515625" style="1" customWidth="1"/>
    <col min="5" max="7" width="9.140625" style="1"/>
    <col min="8" max="8" width="10.42578125" style="1" customWidth="1"/>
    <col min="9" max="11" width="9.140625" style="1"/>
    <col min="12" max="12" width="10.5703125" style="1" customWidth="1"/>
    <col min="13" max="15" width="9.140625" style="1"/>
    <col min="16" max="16" width="10.140625" style="1" customWidth="1"/>
    <col min="17" max="19" width="9.140625" style="1"/>
    <col min="20" max="20" width="10.42578125" style="1" customWidth="1"/>
    <col min="21" max="23" width="9.140625" style="1"/>
    <col min="24" max="24" width="11" style="1" customWidth="1"/>
    <col min="25" max="27" width="9.140625" style="1"/>
    <col min="28" max="28" width="10.28515625" style="1" customWidth="1"/>
    <col min="29" max="31" width="9.140625" style="1"/>
    <col min="32" max="32" width="10.5703125" style="1" customWidth="1"/>
    <col min="33" max="16384" width="9.140625" style="1"/>
  </cols>
  <sheetData>
    <row r="1" spans="1:33" ht="12.75">
      <c r="A1" s="13" t="s">
        <v>116</v>
      </c>
      <c r="B1" s="13"/>
    </row>
    <row r="2" spans="1:33">
      <c r="U2" s="18"/>
      <c r="V2" s="18"/>
      <c r="W2" s="18"/>
      <c r="X2" s="18"/>
      <c r="Y2" s="18"/>
      <c r="AA2" s="18"/>
      <c r="AD2" s="20"/>
      <c r="AE2" s="20"/>
      <c r="AF2" s="20"/>
      <c r="AG2" s="20" t="s">
        <v>8</v>
      </c>
    </row>
    <row r="3" spans="1:33">
      <c r="A3" s="84" t="s">
        <v>60</v>
      </c>
      <c r="B3" s="84"/>
      <c r="C3" s="85" t="s">
        <v>33</v>
      </c>
      <c r="D3" s="85"/>
      <c r="E3" s="85"/>
      <c r="F3" s="85"/>
      <c r="G3" s="85" t="s">
        <v>34</v>
      </c>
      <c r="H3" s="85"/>
      <c r="I3" s="85"/>
      <c r="J3" s="85"/>
      <c r="K3" s="85" t="s">
        <v>35</v>
      </c>
      <c r="L3" s="85"/>
      <c r="M3" s="85"/>
      <c r="N3" s="85"/>
      <c r="O3" s="85" t="s">
        <v>36</v>
      </c>
      <c r="P3" s="85"/>
      <c r="Q3" s="85"/>
      <c r="R3" s="85"/>
      <c r="S3" s="85" t="s">
        <v>39</v>
      </c>
      <c r="T3" s="85"/>
      <c r="U3" s="85"/>
      <c r="V3" s="85"/>
      <c r="W3" s="85" t="s">
        <v>42</v>
      </c>
      <c r="X3" s="85"/>
      <c r="Y3" s="85"/>
      <c r="Z3" s="85"/>
      <c r="AA3" s="85" t="s">
        <v>66</v>
      </c>
      <c r="AB3" s="85"/>
      <c r="AC3" s="85"/>
      <c r="AD3" s="85"/>
      <c r="AE3" s="86" t="s">
        <v>70</v>
      </c>
      <c r="AF3" s="86"/>
      <c r="AG3" s="86"/>
    </row>
    <row r="4" spans="1:33" ht="33.75">
      <c r="A4" s="84"/>
      <c r="B4" s="84"/>
      <c r="C4" s="9" t="s">
        <v>4</v>
      </c>
      <c r="D4" s="9" t="s">
        <v>5</v>
      </c>
      <c r="E4" s="9" t="s">
        <v>3</v>
      </c>
      <c r="F4" s="9" t="s">
        <v>65</v>
      </c>
      <c r="G4" s="9" t="s">
        <v>4</v>
      </c>
      <c r="H4" s="9" t="s">
        <v>5</v>
      </c>
      <c r="I4" s="9" t="s">
        <v>3</v>
      </c>
      <c r="J4" s="9" t="s">
        <v>65</v>
      </c>
      <c r="K4" s="9" t="s">
        <v>4</v>
      </c>
      <c r="L4" s="9" t="s">
        <v>5</v>
      </c>
      <c r="M4" s="9" t="s">
        <v>3</v>
      </c>
      <c r="N4" s="9" t="s">
        <v>65</v>
      </c>
      <c r="O4" s="9" t="s">
        <v>4</v>
      </c>
      <c r="P4" s="9" t="s">
        <v>5</v>
      </c>
      <c r="Q4" s="9" t="s">
        <v>3</v>
      </c>
      <c r="R4" s="9" t="s">
        <v>65</v>
      </c>
      <c r="S4" s="9" t="s">
        <v>4</v>
      </c>
      <c r="T4" s="9" t="s">
        <v>5</v>
      </c>
      <c r="U4" s="9" t="s">
        <v>3</v>
      </c>
      <c r="V4" s="9" t="s">
        <v>65</v>
      </c>
      <c r="W4" s="9" t="s">
        <v>4</v>
      </c>
      <c r="X4" s="9" t="s">
        <v>5</v>
      </c>
      <c r="Y4" s="9" t="s">
        <v>3</v>
      </c>
      <c r="Z4" s="9" t="s">
        <v>30</v>
      </c>
      <c r="AA4" s="9" t="s">
        <v>4</v>
      </c>
      <c r="AB4" s="9" t="s">
        <v>5</v>
      </c>
      <c r="AC4" s="9" t="s">
        <v>3</v>
      </c>
      <c r="AD4" s="9" t="s">
        <v>30</v>
      </c>
      <c r="AE4" s="9" t="s">
        <v>47</v>
      </c>
      <c r="AF4" s="9" t="s">
        <v>5</v>
      </c>
      <c r="AG4" s="9" t="s">
        <v>3</v>
      </c>
    </row>
    <row r="5" spans="1:33">
      <c r="A5" s="41" t="s">
        <v>43</v>
      </c>
      <c r="B5" s="42" t="s">
        <v>48</v>
      </c>
      <c r="C5" s="43">
        <v>104.6</v>
      </c>
      <c r="D5" s="44">
        <v>113</v>
      </c>
      <c r="E5" s="44">
        <v>109.8</v>
      </c>
      <c r="F5" s="45">
        <v>112.1</v>
      </c>
      <c r="G5" s="43">
        <v>104.7</v>
      </c>
      <c r="H5" s="44">
        <v>105.4</v>
      </c>
      <c r="I5" s="44">
        <v>106.1</v>
      </c>
      <c r="J5" s="45">
        <v>104.7</v>
      </c>
      <c r="K5" s="43">
        <v>107.9</v>
      </c>
      <c r="L5" s="44">
        <v>104.6</v>
      </c>
      <c r="M5" s="44">
        <v>104.1</v>
      </c>
      <c r="N5" s="45">
        <v>104</v>
      </c>
      <c r="O5" s="43">
        <v>101.8</v>
      </c>
      <c r="P5" s="44">
        <v>105.5</v>
      </c>
      <c r="Q5" s="44">
        <v>102.7</v>
      </c>
      <c r="R5" s="45">
        <v>98</v>
      </c>
      <c r="S5" s="43">
        <v>105.8</v>
      </c>
      <c r="T5" s="44">
        <v>104.2</v>
      </c>
      <c r="U5" s="44">
        <v>111.7</v>
      </c>
      <c r="V5" s="45">
        <v>116</v>
      </c>
      <c r="W5" s="43">
        <v>112.4</v>
      </c>
      <c r="X5" s="44">
        <v>93.7</v>
      </c>
      <c r="Y5" s="44">
        <v>99.9</v>
      </c>
      <c r="Z5" s="45">
        <v>100.3</v>
      </c>
      <c r="AA5" s="43">
        <v>104.8</v>
      </c>
      <c r="AB5" s="44">
        <v>108.7</v>
      </c>
      <c r="AC5" s="44">
        <v>117.6</v>
      </c>
      <c r="AD5" s="45">
        <v>117.1</v>
      </c>
      <c r="AE5" s="44">
        <v>110.4</v>
      </c>
      <c r="AF5" s="44">
        <v>111</v>
      </c>
      <c r="AG5" s="45">
        <v>112.5</v>
      </c>
    </row>
    <row r="6" spans="1:33">
      <c r="A6" s="46" t="s">
        <v>44</v>
      </c>
      <c r="B6" s="47" t="s">
        <v>49</v>
      </c>
      <c r="C6" s="29">
        <v>112.6</v>
      </c>
      <c r="D6" s="30">
        <v>124.4</v>
      </c>
      <c r="E6" s="30">
        <v>121.7</v>
      </c>
      <c r="F6" s="31">
        <v>97.1</v>
      </c>
      <c r="G6" s="29">
        <v>81.599999999999994</v>
      </c>
      <c r="H6" s="30">
        <v>81.099999999999994</v>
      </c>
      <c r="I6" s="30">
        <v>89</v>
      </c>
      <c r="J6" s="31">
        <v>76.5</v>
      </c>
      <c r="K6" s="29">
        <v>86.8</v>
      </c>
      <c r="L6" s="30">
        <v>86.4</v>
      </c>
      <c r="M6" s="30">
        <v>82.2</v>
      </c>
      <c r="N6" s="31">
        <v>87.9</v>
      </c>
      <c r="O6" s="29">
        <v>132.30000000000001</v>
      </c>
      <c r="P6" s="30">
        <v>125.3</v>
      </c>
      <c r="Q6" s="30">
        <v>141.69999999999999</v>
      </c>
      <c r="R6" s="31">
        <v>140.6</v>
      </c>
      <c r="S6" s="29">
        <v>64.099999999999994</v>
      </c>
      <c r="T6" s="30">
        <v>105.6</v>
      </c>
      <c r="U6" s="30">
        <v>108.2</v>
      </c>
      <c r="V6" s="31">
        <v>116.9</v>
      </c>
      <c r="W6" s="29">
        <v>251.2</v>
      </c>
      <c r="X6" s="30">
        <v>63.9</v>
      </c>
      <c r="Y6" s="30">
        <v>126.9</v>
      </c>
      <c r="Z6" s="31">
        <v>154.19999999999999</v>
      </c>
      <c r="AA6" s="29">
        <v>105.4</v>
      </c>
      <c r="AB6" s="30">
        <v>106.2</v>
      </c>
      <c r="AC6" s="30">
        <v>120.8</v>
      </c>
      <c r="AD6" s="31">
        <v>103.8</v>
      </c>
      <c r="AE6" s="30">
        <v>126.7</v>
      </c>
      <c r="AF6" s="30">
        <v>119.6</v>
      </c>
      <c r="AG6" s="31">
        <v>113.9</v>
      </c>
    </row>
    <row r="7" spans="1:33">
      <c r="A7" s="46" t="s">
        <v>45</v>
      </c>
      <c r="B7" s="47" t="s">
        <v>50</v>
      </c>
      <c r="C7" s="29">
        <v>95.4</v>
      </c>
      <c r="D7" s="30">
        <v>105.5</v>
      </c>
      <c r="E7" s="30">
        <v>103.4</v>
      </c>
      <c r="F7" s="31">
        <v>113.4</v>
      </c>
      <c r="G7" s="29">
        <v>82</v>
      </c>
      <c r="H7" s="30">
        <v>77.8</v>
      </c>
      <c r="I7" s="30">
        <v>67.599999999999994</v>
      </c>
      <c r="J7" s="31">
        <v>80.3</v>
      </c>
      <c r="K7" s="29">
        <v>130.6</v>
      </c>
      <c r="L7" s="30">
        <v>138.4</v>
      </c>
      <c r="M7" s="30">
        <v>140.1</v>
      </c>
      <c r="N7" s="31">
        <v>187.9</v>
      </c>
      <c r="O7" s="29">
        <v>120.6</v>
      </c>
      <c r="P7" s="30">
        <v>120.8</v>
      </c>
      <c r="Q7" s="30">
        <v>162.9</v>
      </c>
      <c r="R7" s="31">
        <v>101.4</v>
      </c>
      <c r="S7" s="29">
        <v>83.7</v>
      </c>
      <c r="T7" s="30">
        <v>92.3</v>
      </c>
      <c r="U7" s="30">
        <v>88.9</v>
      </c>
      <c r="V7" s="31">
        <v>111</v>
      </c>
      <c r="W7" s="29">
        <v>106.4</v>
      </c>
      <c r="X7" s="30">
        <v>96</v>
      </c>
      <c r="Y7" s="30">
        <v>85.1</v>
      </c>
      <c r="Z7" s="31">
        <v>115.4</v>
      </c>
      <c r="AA7" s="29">
        <v>102.5</v>
      </c>
      <c r="AB7" s="30">
        <v>87.9</v>
      </c>
      <c r="AC7" s="30">
        <v>92.3</v>
      </c>
      <c r="AD7" s="31">
        <v>132.9</v>
      </c>
      <c r="AE7" s="30">
        <v>126.9</v>
      </c>
      <c r="AF7" s="30">
        <v>140.30000000000001</v>
      </c>
      <c r="AG7" s="31">
        <v>136.4</v>
      </c>
    </row>
    <row r="8" spans="1:33">
      <c r="A8" s="79" t="s">
        <v>57</v>
      </c>
      <c r="B8" s="80" t="s">
        <v>40</v>
      </c>
      <c r="C8" s="35">
        <v>104.2</v>
      </c>
      <c r="D8" s="36">
        <v>109</v>
      </c>
      <c r="E8" s="36">
        <v>107.9</v>
      </c>
      <c r="F8" s="37">
        <v>112.2</v>
      </c>
      <c r="G8" s="35">
        <v>103.8</v>
      </c>
      <c r="H8" s="36">
        <v>103.9</v>
      </c>
      <c r="I8" s="36">
        <v>101.7</v>
      </c>
      <c r="J8" s="37">
        <v>103.8</v>
      </c>
      <c r="K8" s="35">
        <v>108</v>
      </c>
      <c r="L8" s="36">
        <v>106</v>
      </c>
      <c r="M8" s="36">
        <v>107.3</v>
      </c>
      <c r="N8" s="37">
        <v>105.2</v>
      </c>
      <c r="O8" s="35">
        <v>102.2</v>
      </c>
      <c r="P8" s="36">
        <v>104</v>
      </c>
      <c r="Q8" s="36">
        <v>102.8</v>
      </c>
      <c r="R8" s="37">
        <v>98.4</v>
      </c>
      <c r="S8" s="35">
        <v>104.4</v>
      </c>
      <c r="T8" s="36">
        <v>103.9</v>
      </c>
      <c r="U8" s="36">
        <v>110.1</v>
      </c>
      <c r="V8" s="37">
        <v>116.3</v>
      </c>
      <c r="W8" s="35">
        <v>113.5</v>
      </c>
      <c r="X8" s="36">
        <v>114.3</v>
      </c>
      <c r="Y8" s="36">
        <v>99.9</v>
      </c>
      <c r="Z8" s="37">
        <v>101.4</v>
      </c>
      <c r="AA8" s="35">
        <v>104.8</v>
      </c>
      <c r="AB8" s="36">
        <v>108</v>
      </c>
      <c r="AC8" s="36">
        <v>116.8</v>
      </c>
      <c r="AD8" s="37">
        <v>117.2</v>
      </c>
      <c r="AE8" s="36">
        <v>110.6</v>
      </c>
      <c r="AF8" s="36">
        <v>111.3</v>
      </c>
      <c r="AG8" s="37">
        <v>112.8</v>
      </c>
    </row>
    <row r="10" spans="1:33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33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3" spans="1:33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5" spans="1:33" ht="12.75" customHeight="1">
      <c r="R15" s="18"/>
      <c r="S15" s="18"/>
      <c r="T15" s="18"/>
      <c r="V15" s="18"/>
      <c r="AC15" s="20" t="s">
        <v>46</v>
      </c>
    </row>
    <row r="16" spans="1:33">
      <c r="A16" s="84" t="s">
        <v>60</v>
      </c>
      <c r="B16" s="84"/>
      <c r="C16" s="85" t="s">
        <v>34</v>
      </c>
      <c r="D16" s="85"/>
      <c r="E16" s="85"/>
      <c r="F16" s="85"/>
      <c r="G16" s="85" t="s">
        <v>35</v>
      </c>
      <c r="H16" s="85"/>
      <c r="I16" s="85"/>
      <c r="J16" s="85"/>
      <c r="K16" s="85" t="s">
        <v>36</v>
      </c>
      <c r="L16" s="85"/>
      <c r="M16" s="85"/>
      <c r="N16" s="85"/>
      <c r="O16" s="85" t="s">
        <v>39</v>
      </c>
      <c r="P16" s="85"/>
      <c r="Q16" s="85"/>
      <c r="R16" s="85"/>
      <c r="S16" s="85" t="s">
        <v>42</v>
      </c>
      <c r="T16" s="85"/>
      <c r="U16" s="85"/>
      <c r="V16" s="85"/>
      <c r="W16" s="85" t="s">
        <v>66</v>
      </c>
      <c r="X16" s="85"/>
      <c r="Y16" s="85"/>
      <c r="Z16" s="85"/>
      <c r="AA16" s="86" t="s">
        <v>70</v>
      </c>
      <c r="AB16" s="86"/>
      <c r="AC16" s="86"/>
    </row>
    <row r="17" spans="1:29" ht="33.75">
      <c r="A17" s="84"/>
      <c r="B17" s="84"/>
      <c r="C17" s="9" t="s">
        <v>4</v>
      </c>
      <c r="D17" s="9" t="s">
        <v>5</v>
      </c>
      <c r="E17" s="9" t="s">
        <v>3</v>
      </c>
      <c r="F17" s="9" t="s">
        <v>65</v>
      </c>
      <c r="G17" s="9" t="s">
        <v>4</v>
      </c>
      <c r="H17" s="9" t="s">
        <v>5</v>
      </c>
      <c r="I17" s="9" t="s">
        <v>3</v>
      </c>
      <c r="J17" s="9" t="s">
        <v>65</v>
      </c>
      <c r="K17" s="9" t="s">
        <v>4</v>
      </c>
      <c r="L17" s="9" t="s">
        <v>5</v>
      </c>
      <c r="M17" s="9" t="s">
        <v>3</v>
      </c>
      <c r="N17" s="9" t="s">
        <v>65</v>
      </c>
      <c r="O17" s="9" t="s">
        <v>4</v>
      </c>
      <c r="P17" s="9" t="s">
        <v>5</v>
      </c>
      <c r="Q17" s="9" t="s">
        <v>3</v>
      </c>
      <c r="R17" s="9" t="s">
        <v>65</v>
      </c>
      <c r="S17" s="9" t="s">
        <v>4</v>
      </c>
      <c r="T17" s="9" t="s">
        <v>5</v>
      </c>
      <c r="U17" s="9" t="s">
        <v>3</v>
      </c>
      <c r="V17" s="9" t="s">
        <v>30</v>
      </c>
      <c r="W17" s="9" t="s">
        <v>4</v>
      </c>
      <c r="X17" s="9" t="s">
        <v>5</v>
      </c>
      <c r="Y17" s="9" t="s">
        <v>3</v>
      </c>
      <c r="Z17" s="9" t="s">
        <v>30</v>
      </c>
      <c r="AA17" s="9" t="s">
        <v>47</v>
      </c>
      <c r="AB17" s="9" t="s">
        <v>5</v>
      </c>
      <c r="AC17" s="9" t="s">
        <v>3</v>
      </c>
    </row>
    <row r="18" spans="1:29">
      <c r="A18" s="41" t="s">
        <v>43</v>
      </c>
      <c r="B18" s="42" t="s">
        <v>48</v>
      </c>
      <c r="C18" s="43">
        <v>100</v>
      </c>
      <c r="D18" s="44">
        <v>100</v>
      </c>
      <c r="E18" s="44">
        <v>100</v>
      </c>
      <c r="F18" s="45">
        <v>100</v>
      </c>
      <c r="G18" s="43">
        <v>107.9</v>
      </c>
      <c r="H18" s="44">
        <v>104.6</v>
      </c>
      <c r="I18" s="44">
        <v>104.1</v>
      </c>
      <c r="J18" s="45">
        <v>104</v>
      </c>
      <c r="K18" s="43">
        <v>109.8</v>
      </c>
      <c r="L18" s="44">
        <v>110.4</v>
      </c>
      <c r="M18" s="44">
        <v>106.9</v>
      </c>
      <c r="N18" s="45">
        <v>101.9</v>
      </c>
      <c r="O18" s="43">
        <v>116.2</v>
      </c>
      <c r="P18" s="44">
        <v>115</v>
      </c>
      <c r="Q18" s="44">
        <v>119.4</v>
      </c>
      <c r="R18" s="45">
        <v>118.2</v>
      </c>
      <c r="S18" s="43">
        <v>130.6</v>
      </c>
      <c r="T18" s="44">
        <v>107.8</v>
      </c>
      <c r="U18" s="44">
        <v>119.3</v>
      </c>
      <c r="V18" s="45">
        <v>118.6</v>
      </c>
      <c r="W18" s="43">
        <v>136.9</v>
      </c>
      <c r="X18" s="44">
        <v>117.2</v>
      </c>
      <c r="Y18" s="44">
        <v>140.30000000000001</v>
      </c>
      <c r="Z18" s="45">
        <v>138.9</v>
      </c>
      <c r="AA18" s="44">
        <v>151.1</v>
      </c>
      <c r="AB18" s="44">
        <v>130.1</v>
      </c>
      <c r="AC18" s="45">
        <v>157.80000000000001</v>
      </c>
    </row>
    <row r="19" spans="1:29">
      <c r="A19" s="46" t="s">
        <v>44</v>
      </c>
      <c r="B19" s="47" t="s">
        <v>49</v>
      </c>
      <c r="C19" s="29">
        <v>100</v>
      </c>
      <c r="D19" s="30">
        <v>100</v>
      </c>
      <c r="E19" s="30">
        <v>100</v>
      </c>
      <c r="F19" s="31">
        <v>100</v>
      </c>
      <c r="G19" s="29">
        <v>86.8</v>
      </c>
      <c r="H19" s="30">
        <v>86.4</v>
      </c>
      <c r="I19" s="30">
        <v>82.2</v>
      </c>
      <c r="J19" s="31">
        <v>87.9</v>
      </c>
      <c r="K19" s="29">
        <v>114.8</v>
      </c>
      <c r="L19" s="30">
        <v>108.3</v>
      </c>
      <c r="M19" s="30">
        <v>116.5</v>
      </c>
      <c r="N19" s="31">
        <v>123.6</v>
      </c>
      <c r="O19" s="29">
        <v>73.599999999999994</v>
      </c>
      <c r="P19" s="30">
        <v>114.4</v>
      </c>
      <c r="Q19" s="30">
        <v>126.1</v>
      </c>
      <c r="R19" s="31">
        <v>144.5</v>
      </c>
      <c r="S19" s="29">
        <v>184.9</v>
      </c>
      <c r="T19" s="30">
        <v>73.099999999999994</v>
      </c>
      <c r="U19" s="30">
        <v>160</v>
      </c>
      <c r="V19" s="31">
        <v>222.8</v>
      </c>
      <c r="W19" s="29">
        <v>194.9</v>
      </c>
      <c r="X19" s="30">
        <v>77.599999999999994</v>
      </c>
      <c r="Y19" s="30">
        <v>193.3</v>
      </c>
      <c r="Z19" s="31">
        <v>231.3</v>
      </c>
      <c r="AA19" s="30">
        <v>246.9</v>
      </c>
      <c r="AB19" s="30">
        <v>92.8</v>
      </c>
      <c r="AC19" s="31">
        <v>220.2</v>
      </c>
    </row>
    <row r="20" spans="1:29">
      <c r="A20" s="46" t="s">
        <v>45</v>
      </c>
      <c r="B20" s="47" t="s">
        <v>50</v>
      </c>
      <c r="C20" s="29">
        <v>100</v>
      </c>
      <c r="D20" s="30">
        <v>100</v>
      </c>
      <c r="E20" s="30">
        <v>100</v>
      </c>
      <c r="F20" s="31">
        <v>100</v>
      </c>
      <c r="G20" s="29">
        <v>130.6</v>
      </c>
      <c r="H20" s="30">
        <v>138.4</v>
      </c>
      <c r="I20" s="30">
        <v>140.1</v>
      </c>
      <c r="J20" s="31">
        <v>187.9</v>
      </c>
      <c r="K20" s="29">
        <v>157.5</v>
      </c>
      <c r="L20" s="30">
        <v>167.2</v>
      </c>
      <c r="M20" s="30">
        <v>228.2</v>
      </c>
      <c r="N20" s="31">
        <v>190.5</v>
      </c>
      <c r="O20" s="29">
        <v>131.80000000000001</v>
      </c>
      <c r="P20" s="30">
        <v>154.30000000000001</v>
      </c>
      <c r="Q20" s="30">
        <v>202.9</v>
      </c>
      <c r="R20" s="31">
        <v>211.5</v>
      </c>
      <c r="S20" s="29">
        <v>140.19999999999999</v>
      </c>
      <c r="T20" s="30">
        <v>148.1</v>
      </c>
      <c r="U20" s="30">
        <v>172.7</v>
      </c>
      <c r="V20" s="31">
        <v>244.1</v>
      </c>
      <c r="W20" s="29">
        <v>143.69999999999999</v>
      </c>
      <c r="X20" s="30">
        <v>130.19999999999999</v>
      </c>
      <c r="Y20" s="30">
        <v>159.4</v>
      </c>
      <c r="Z20" s="31">
        <v>324.39999999999998</v>
      </c>
      <c r="AA20" s="30">
        <v>182.4</v>
      </c>
      <c r="AB20" s="30">
        <v>182.7</v>
      </c>
      <c r="AC20" s="31">
        <v>217.4</v>
      </c>
    </row>
    <row r="21" spans="1:29">
      <c r="A21" s="79" t="s">
        <v>57</v>
      </c>
      <c r="B21" s="80" t="s">
        <v>40</v>
      </c>
      <c r="C21" s="35">
        <v>100</v>
      </c>
      <c r="D21" s="36">
        <v>100</v>
      </c>
      <c r="E21" s="36">
        <v>100</v>
      </c>
      <c r="F21" s="37">
        <v>100</v>
      </c>
      <c r="G21" s="35">
        <v>108</v>
      </c>
      <c r="H21" s="36">
        <v>106</v>
      </c>
      <c r="I21" s="36">
        <v>107.3</v>
      </c>
      <c r="J21" s="37">
        <v>105.2</v>
      </c>
      <c r="K21" s="35">
        <v>110.4</v>
      </c>
      <c r="L21" s="36">
        <v>110.2</v>
      </c>
      <c r="M21" s="36">
        <v>110.3</v>
      </c>
      <c r="N21" s="37">
        <v>103.5</v>
      </c>
      <c r="O21" s="35">
        <v>115.3</v>
      </c>
      <c r="P21" s="36">
        <v>114.5</v>
      </c>
      <c r="Q21" s="36">
        <v>121.4</v>
      </c>
      <c r="R21" s="37">
        <v>120.4</v>
      </c>
      <c r="S21" s="35">
        <v>130.9</v>
      </c>
      <c r="T21" s="36">
        <v>130.9</v>
      </c>
      <c r="U21" s="36">
        <v>121.3</v>
      </c>
      <c r="V21" s="37">
        <v>122.1</v>
      </c>
      <c r="W21" s="35">
        <v>137.19999999999999</v>
      </c>
      <c r="X21" s="36">
        <v>141.4</v>
      </c>
      <c r="Y21" s="36">
        <v>141.69999999999999</v>
      </c>
      <c r="Z21" s="37">
        <v>143.1</v>
      </c>
      <c r="AA21" s="36">
        <v>151.69999999999999</v>
      </c>
      <c r="AB21" s="36">
        <v>157.4</v>
      </c>
      <c r="AC21" s="37">
        <v>159.80000000000001</v>
      </c>
    </row>
  </sheetData>
  <mergeCells count="17">
    <mergeCell ref="AA3:AD3"/>
    <mergeCell ref="AE3:AG3"/>
    <mergeCell ref="AA16:AC16"/>
    <mergeCell ref="A3:B4"/>
    <mergeCell ref="C3:F3"/>
    <mergeCell ref="G3:J3"/>
    <mergeCell ref="K3:N3"/>
    <mergeCell ref="A16:B17"/>
    <mergeCell ref="C16:F16"/>
    <mergeCell ref="G16:J16"/>
    <mergeCell ref="K16:N16"/>
    <mergeCell ref="O16:R16"/>
    <mergeCell ref="O3:R3"/>
    <mergeCell ref="S3:V3"/>
    <mergeCell ref="W16:Z16"/>
    <mergeCell ref="S16:V16"/>
    <mergeCell ref="W3:Z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workbookViewId="0">
      <pane xSplit="2" ySplit="4" topLeftCell="L5" activePane="bottomRight" state="frozen"/>
      <selection pane="topRight" activeCell="C1" sqref="C1"/>
      <selection pane="bottomLeft" activeCell="A5" sqref="A5"/>
      <selection pane="bottomRight" sqref="A1:F1"/>
    </sheetView>
  </sheetViews>
  <sheetFormatPr defaultRowHeight="12.75"/>
  <cols>
    <col min="1" max="1" width="13.7109375" style="15" customWidth="1"/>
    <col min="2" max="2" width="46.5703125" style="73" customWidth="1"/>
    <col min="3" max="3" width="8" style="15" customWidth="1"/>
    <col min="4" max="4" width="10.28515625" style="15" customWidth="1"/>
    <col min="5" max="7" width="8" style="15" customWidth="1"/>
    <col min="8" max="8" width="10" style="15" customWidth="1"/>
    <col min="9" max="11" width="8" style="15" customWidth="1"/>
    <col min="12" max="12" width="10" style="15" customWidth="1"/>
    <col min="13" max="15" width="8" style="15" customWidth="1"/>
    <col min="16" max="16" width="10" style="15" customWidth="1"/>
    <col min="17" max="19" width="8" style="15" customWidth="1"/>
    <col min="20" max="20" width="10.7109375" style="15" customWidth="1"/>
    <col min="21" max="21" width="8" style="15" customWidth="1"/>
    <col min="22" max="27" width="9.140625" style="15"/>
    <col min="28" max="28" width="10.28515625" style="15" customWidth="1"/>
    <col min="29" max="31" width="9.140625" style="15"/>
    <col min="32" max="32" width="10.7109375" style="15" customWidth="1"/>
    <col min="33" max="16384" width="9.140625" style="15"/>
  </cols>
  <sheetData>
    <row r="1" spans="1:33">
      <c r="A1" s="88" t="s">
        <v>115</v>
      </c>
      <c r="B1" s="88"/>
      <c r="C1" s="88"/>
      <c r="D1" s="88"/>
      <c r="E1" s="88"/>
      <c r="F1" s="88"/>
    </row>
    <row r="2" spans="1:33">
      <c r="U2" s="19"/>
      <c r="V2" s="19"/>
      <c r="W2" s="19"/>
      <c r="X2" s="19"/>
      <c r="AA2" s="19"/>
      <c r="AD2" s="21"/>
      <c r="AE2" s="21"/>
      <c r="AF2" s="21"/>
      <c r="AG2" s="20" t="s">
        <v>8</v>
      </c>
    </row>
    <row r="3" spans="1:33">
      <c r="A3" s="84" t="s">
        <v>60</v>
      </c>
      <c r="B3" s="84"/>
      <c r="C3" s="85" t="s">
        <v>33</v>
      </c>
      <c r="D3" s="85"/>
      <c r="E3" s="85"/>
      <c r="F3" s="85"/>
      <c r="G3" s="85" t="s">
        <v>34</v>
      </c>
      <c r="H3" s="85"/>
      <c r="I3" s="85"/>
      <c r="J3" s="85"/>
      <c r="K3" s="85" t="s">
        <v>35</v>
      </c>
      <c r="L3" s="85"/>
      <c r="M3" s="85"/>
      <c r="N3" s="85"/>
      <c r="O3" s="85" t="s">
        <v>36</v>
      </c>
      <c r="P3" s="85"/>
      <c r="Q3" s="85"/>
      <c r="R3" s="85"/>
      <c r="S3" s="85" t="s">
        <v>39</v>
      </c>
      <c r="T3" s="85"/>
      <c r="U3" s="85"/>
      <c r="V3" s="85"/>
      <c r="W3" s="85" t="s">
        <v>42</v>
      </c>
      <c r="X3" s="85"/>
      <c r="Y3" s="85"/>
      <c r="Z3" s="85"/>
      <c r="AA3" s="85" t="s">
        <v>66</v>
      </c>
      <c r="AB3" s="85"/>
      <c r="AC3" s="85"/>
      <c r="AD3" s="85"/>
      <c r="AE3" s="86" t="s">
        <v>70</v>
      </c>
      <c r="AF3" s="86"/>
      <c r="AG3" s="86"/>
    </row>
    <row r="4" spans="1:33" ht="33.75">
      <c r="A4" s="84"/>
      <c r="B4" s="84"/>
      <c r="C4" s="9" t="s">
        <v>4</v>
      </c>
      <c r="D4" s="9" t="s">
        <v>5</v>
      </c>
      <c r="E4" s="9" t="s">
        <v>3</v>
      </c>
      <c r="F4" s="9" t="s">
        <v>65</v>
      </c>
      <c r="G4" s="9" t="s">
        <v>4</v>
      </c>
      <c r="H4" s="9" t="s">
        <v>5</v>
      </c>
      <c r="I4" s="9" t="s">
        <v>3</v>
      </c>
      <c r="J4" s="9" t="s">
        <v>65</v>
      </c>
      <c r="K4" s="9" t="s">
        <v>4</v>
      </c>
      <c r="L4" s="9" t="s">
        <v>5</v>
      </c>
      <c r="M4" s="9" t="s">
        <v>3</v>
      </c>
      <c r="N4" s="9" t="s">
        <v>65</v>
      </c>
      <c r="O4" s="9" t="s">
        <v>4</v>
      </c>
      <c r="P4" s="9" t="s">
        <v>5</v>
      </c>
      <c r="Q4" s="9" t="s">
        <v>3</v>
      </c>
      <c r="R4" s="9" t="s">
        <v>65</v>
      </c>
      <c r="S4" s="9" t="s">
        <v>4</v>
      </c>
      <c r="T4" s="9" t="s">
        <v>5</v>
      </c>
      <c r="U4" s="9" t="s">
        <v>3</v>
      </c>
      <c r="V4" s="9" t="s">
        <v>65</v>
      </c>
      <c r="W4" s="9" t="s">
        <v>4</v>
      </c>
      <c r="X4" s="9" t="s">
        <v>5</v>
      </c>
      <c r="Y4" s="9" t="s">
        <v>3</v>
      </c>
      <c r="Z4" s="9" t="s">
        <v>30</v>
      </c>
      <c r="AA4" s="9" t="s">
        <v>4</v>
      </c>
      <c r="AB4" s="9" t="s">
        <v>5</v>
      </c>
      <c r="AC4" s="9" t="s">
        <v>3</v>
      </c>
      <c r="AD4" s="9" t="s">
        <v>30</v>
      </c>
      <c r="AE4" s="9" t="s">
        <v>47</v>
      </c>
      <c r="AF4" s="9" t="s">
        <v>5</v>
      </c>
      <c r="AG4" s="9" t="s">
        <v>3</v>
      </c>
    </row>
    <row r="5" spans="1:33">
      <c r="A5" s="48"/>
      <c r="B5" s="75" t="s">
        <v>61</v>
      </c>
      <c r="C5" s="43">
        <v>115.3</v>
      </c>
      <c r="D5" s="44">
        <v>118.9</v>
      </c>
      <c r="E5" s="44">
        <v>113.4</v>
      </c>
      <c r="F5" s="45">
        <v>89.5</v>
      </c>
      <c r="G5" s="43">
        <v>100.1</v>
      </c>
      <c r="H5" s="44">
        <v>100.2</v>
      </c>
      <c r="I5" s="44">
        <v>101.4</v>
      </c>
      <c r="J5" s="45">
        <v>116.3</v>
      </c>
      <c r="K5" s="43">
        <v>136.1</v>
      </c>
      <c r="L5" s="44">
        <v>111.5</v>
      </c>
      <c r="M5" s="44">
        <v>134.5</v>
      </c>
      <c r="N5" s="45">
        <v>111.7</v>
      </c>
      <c r="O5" s="43">
        <v>96.1</v>
      </c>
      <c r="P5" s="44">
        <v>112.4</v>
      </c>
      <c r="Q5" s="44">
        <v>97.3</v>
      </c>
      <c r="R5" s="45">
        <v>107.9</v>
      </c>
      <c r="S5" s="43">
        <v>117.5</v>
      </c>
      <c r="T5" s="44">
        <v>88.6</v>
      </c>
      <c r="U5" s="44">
        <v>102.5</v>
      </c>
      <c r="V5" s="45">
        <v>68.7</v>
      </c>
      <c r="W5" s="43">
        <v>100.1</v>
      </c>
      <c r="X5" s="44">
        <v>113.2</v>
      </c>
      <c r="Y5" s="44">
        <v>104.6</v>
      </c>
      <c r="Z5" s="45">
        <v>101.8</v>
      </c>
      <c r="AA5" s="43">
        <v>102.1</v>
      </c>
      <c r="AB5" s="44">
        <v>96.8</v>
      </c>
      <c r="AC5" s="44">
        <v>87</v>
      </c>
      <c r="AD5" s="45">
        <v>114.2</v>
      </c>
      <c r="AE5" s="44">
        <v>142.1</v>
      </c>
      <c r="AF5" s="44">
        <v>133.6</v>
      </c>
      <c r="AG5" s="45">
        <v>106.4</v>
      </c>
    </row>
    <row r="6" spans="1:33">
      <c r="A6" s="50">
        <v>58</v>
      </c>
      <c r="B6" s="74" t="s">
        <v>51</v>
      </c>
      <c r="C6" s="29">
        <v>112.9</v>
      </c>
      <c r="D6" s="30">
        <v>118.5</v>
      </c>
      <c r="E6" s="30">
        <v>120.4</v>
      </c>
      <c r="F6" s="31">
        <v>75.900000000000006</v>
      </c>
      <c r="G6" s="29">
        <v>100</v>
      </c>
      <c r="H6" s="30">
        <v>91.5</v>
      </c>
      <c r="I6" s="30">
        <v>88.9</v>
      </c>
      <c r="J6" s="31">
        <v>119.1</v>
      </c>
      <c r="K6" s="29">
        <v>205.8</v>
      </c>
      <c r="L6" s="30">
        <v>140.1</v>
      </c>
      <c r="M6" s="30">
        <v>174.8</v>
      </c>
      <c r="N6" s="31">
        <v>145</v>
      </c>
      <c r="O6" s="29">
        <v>73.099999999999994</v>
      </c>
      <c r="P6" s="30">
        <v>88.3</v>
      </c>
      <c r="Q6" s="30">
        <v>72.2</v>
      </c>
      <c r="R6" s="31">
        <v>84</v>
      </c>
      <c r="S6" s="29">
        <v>145.1</v>
      </c>
      <c r="T6" s="30">
        <v>113.8</v>
      </c>
      <c r="U6" s="30">
        <v>128.4</v>
      </c>
      <c r="V6" s="31">
        <v>37.4</v>
      </c>
      <c r="W6" s="29">
        <v>64.2</v>
      </c>
      <c r="X6" s="30">
        <v>87.6</v>
      </c>
      <c r="Y6" s="30">
        <v>74.3</v>
      </c>
      <c r="Z6" s="31">
        <v>107.9</v>
      </c>
      <c r="AA6" s="29">
        <v>100</v>
      </c>
      <c r="AB6" s="30">
        <v>99.6</v>
      </c>
      <c r="AC6" s="30">
        <v>90.6</v>
      </c>
      <c r="AD6" s="31">
        <v>145.69999999999999</v>
      </c>
      <c r="AE6" s="30">
        <v>124.6</v>
      </c>
      <c r="AF6" s="30">
        <v>117.1</v>
      </c>
      <c r="AG6" s="31">
        <v>129.30000000000001</v>
      </c>
    </row>
    <row r="7" spans="1:33" ht="33.75">
      <c r="A7" s="50">
        <v>59</v>
      </c>
      <c r="B7" s="74" t="s">
        <v>52</v>
      </c>
      <c r="C7" s="29">
        <v>121.2</v>
      </c>
      <c r="D7" s="30">
        <v>108.2</v>
      </c>
      <c r="E7" s="30">
        <v>101.2</v>
      </c>
      <c r="F7" s="31">
        <v>103.2</v>
      </c>
      <c r="G7" s="29">
        <v>84.5</v>
      </c>
      <c r="H7" s="30">
        <v>74.5</v>
      </c>
      <c r="I7" s="30">
        <v>86.2</v>
      </c>
      <c r="J7" s="31">
        <v>90.6</v>
      </c>
      <c r="K7" s="29">
        <v>80.2</v>
      </c>
      <c r="L7" s="30">
        <v>77.900000000000006</v>
      </c>
      <c r="M7" s="30">
        <v>113</v>
      </c>
      <c r="N7" s="31">
        <v>54.3</v>
      </c>
      <c r="O7" s="29">
        <v>158</v>
      </c>
      <c r="P7" s="30">
        <v>146.1</v>
      </c>
      <c r="Q7" s="30">
        <v>129</v>
      </c>
      <c r="R7" s="31">
        <v>169.4</v>
      </c>
      <c r="S7" s="29">
        <v>83.3</v>
      </c>
      <c r="T7" s="30">
        <v>71.2</v>
      </c>
      <c r="U7" s="30">
        <v>88.6</v>
      </c>
      <c r="V7" s="31">
        <v>97.7</v>
      </c>
      <c r="W7" s="29">
        <v>142.4</v>
      </c>
      <c r="X7" s="30">
        <v>134</v>
      </c>
      <c r="Y7" s="30">
        <v>132.5</v>
      </c>
      <c r="Z7" s="31">
        <v>110.9</v>
      </c>
      <c r="AA7" s="29">
        <v>100</v>
      </c>
      <c r="AB7" s="30">
        <v>96.8</v>
      </c>
      <c r="AC7" s="30">
        <v>83.7</v>
      </c>
      <c r="AD7" s="31">
        <v>93.4</v>
      </c>
      <c r="AE7" s="30">
        <v>77.5</v>
      </c>
      <c r="AF7" s="30">
        <v>82.1</v>
      </c>
      <c r="AG7" s="31">
        <v>87</v>
      </c>
    </row>
    <row r="8" spans="1:33" ht="22.5">
      <c r="A8" s="50">
        <v>60</v>
      </c>
      <c r="B8" s="74" t="s">
        <v>53</v>
      </c>
      <c r="C8" s="29">
        <v>104.8</v>
      </c>
      <c r="D8" s="30">
        <v>122.7</v>
      </c>
      <c r="E8" s="30">
        <v>104.2</v>
      </c>
      <c r="F8" s="31">
        <v>115.6</v>
      </c>
      <c r="G8" s="29">
        <v>100.7</v>
      </c>
      <c r="H8" s="30">
        <v>119.3</v>
      </c>
      <c r="I8" s="30">
        <v>125.1</v>
      </c>
      <c r="J8" s="31">
        <v>107.1</v>
      </c>
      <c r="K8" s="29">
        <v>108.4</v>
      </c>
      <c r="L8" s="30">
        <v>93.1</v>
      </c>
      <c r="M8" s="30">
        <v>100.6</v>
      </c>
      <c r="N8" s="31">
        <v>104.3</v>
      </c>
      <c r="O8" s="29">
        <v>113.6</v>
      </c>
      <c r="P8" s="30">
        <v>138.30000000000001</v>
      </c>
      <c r="Q8" s="30">
        <v>128.6</v>
      </c>
      <c r="R8" s="31">
        <v>120.3</v>
      </c>
      <c r="S8" s="29">
        <v>84.3</v>
      </c>
      <c r="T8" s="30">
        <v>71.8</v>
      </c>
      <c r="U8" s="30">
        <v>77.8</v>
      </c>
      <c r="V8" s="31">
        <v>76.7</v>
      </c>
      <c r="W8" s="29">
        <v>133.9</v>
      </c>
      <c r="X8" s="30">
        <v>129.69999999999999</v>
      </c>
      <c r="Y8" s="30">
        <v>139.1</v>
      </c>
      <c r="Z8" s="31">
        <v>79.7</v>
      </c>
      <c r="AA8" s="29">
        <v>100</v>
      </c>
      <c r="AB8" s="30">
        <v>94.1</v>
      </c>
      <c r="AC8" s="30">
        <v>82.5</v>
      </c>
      <c r="AD8" s="31">
        <v>116</v>
      </c>
      <c r="AE8" s="30">
        <v>81.7</v>
      </c>
      <c r="AF8" s="30">
        <v>92.4</v>
      </c>
      <c r="AG8" s="31">
        <v>117.2</v>
      </c>
    </row>
    <row r="9" spans="1:33">
      <c r="A9" s="50">
        <v>61</v>
      </c>
      <c r="B9" s="74" t="s">
        <v>54</v>
      </c>
      <c r="C9" s="29">
        <v>91.6</v>
      </c>
      <c r="D9" s="30">
        <v>92.1</v>
      </c>
      <c r="E9" s="30">
        <v>90.5</v>
      </c>
      <c r="F9" s="31">
        <v>112</v>
      </c>
      <c r="G9" s="29">
        <v>117.4</v>
      </c>
      <c r="H9" s="30">
        <v>111.1</v>
      </c>
      <c r="I9" s="30">
        <v>113.7</v>
      </c>
      <c r="J9" s="31">
        <v>93.6</v>
      </c>
      <c r="K9" s="29">
        <v>117.3</v>
      </c>
      <c r="L9" s="30">
        <v>112.4</v>
      </c>
      <c r="M9" s="30">
        <v>109.7</v>
      </c>
      <c r="N9" s="31">
        <v>114.3</v>
      </c>
      <c r="O9" s="29">
        <v>107.3</v>
      </c>
      <c r="P9" s="30">
        <v>121</v>
      </c>
      <c r="Q9" s="30">
        <v>122.2</v>
      </c>
      <c r="R9" s="31">
        <v>127.3</v>
      </c>
      <c r="S9" s="29">
        <v>107.4</v>
      </c>
      <c r="T9" s="30">
        <v>109.9</v>
      </c>
      <c r="U9" s="30">
        <v>105.9</v>
      </c>
      <c r="V9" s="31">
        <v>118.6</v>
      </c>
      <c r="W9" s="29">
        <v>126.3</v>
      </c>
      <c r="X9" s="30">
        <v>116.7</v>
      </c>
      <c r="Y9" s="30">
        <v>121.1</v>
      </c>
      <c r="Z9" s="31">
        <v>98.2</v>
      </c>
      <c r="AA9" s="29">
        <v>111.9</v>
      </c>
      <c r="AB9" s="30">
        <v>104.7</v>
      </c>
      <c r="AC9" s="30">
        <v>103.3</v>
      </c>
      <c r="AD9" s="31">
        <v>115.2</v>
      </c>
      <c r="AE9" s="30">
        <v>98.4</v>
      </c>
      <c r="AF9" s="30">
        <v>98.8</v>
      </c>
      <c r="AG9" s="31">
        <v>101.5</v>
      </c>
    </row>
    <row r="10" spans="1:33" ht="22.5">
      <c r="A10" s="50">
        <v>62</v>
      </c>
      <c r="B10" s="74" t="s">
        <v>55</v>
      </c>
      <c r="C10" s="29">
        <v>97.2</v>
      </c>
      <c r="D10" s="30">
        <v>103.8</v>
      </c>
      <c r="E10" s="30">
        <v>86.3</v>
      </c>
      <c r="F10" s="31">
        <v>85</v>
      </c>
      <c r="G10" s="29">
        <v>97.4</v>
      </c>
      <c r="H10" s="30">
        <v>104.3</v>
      </c>
      <c r="I10" s="30">
        <v>109.6</v>
      </c>
      <c r="J10" s="31">
        <v>122.9</v>
      </c>
      <c r="K10" s="29">
        <v>85.6</v>
      </c>
      <c r="L10" s="30">
        <v>100.9</v>
      </c>
      <c r="M10" s="30">
        <v>89.1</v>
      </c>
      <c r="N10" s="31">
        <v>96</v>
      </c>
      <c r="O10" s="29">
        <v>117.3</v>
      </c>
      <c r="P10" s="30">
        <v>107.2</v>
      </c>
      <c r="Q10" s="30">
        <v>110.6</v>
      </c>
      <c r="R10" s="31">
        <v>112.4</v>
      </c>
      <c r="S10" s="29">
        <v>115</v>
      </c>
      <c r="T10" s="30">
        <v>123</v>
      </c>
      <c r="U10" s="30">
        <v>138</v>
      </c>
      <c r="V10" s="31">
        <v>73</v>
      </c>
      <c r="W10" s="29">
        <v>83.6</v>
      </c>
      <c r="X10" s="30">
        <v>96.3</v>
      </c>
      <c r="Y10" s="30">
        <v>94.1</v>
      </c>
      <c r="Z10" s="31">
        <v>92.9</v>
      </c>
      <c r="AA10" s="29">
        <v>117</v>
      </c>
      <c r="AB10" s="30">
        <v>122.4</v>
      </c>
      <c r="AC10" s="30">
        <v>124.1</v>
      </c>
      <c r="AD10" s="31">
        <v>107.3</v>
      </c>
      <c r="AE10" s="30">
        <v>102.7</v>
      </c>
      <c r="AF10" s="30">
        <v>98.4</v>
      </c>
      <c r="AG10" s="31">
        <v>76.8</v>
      </c>
    </row>
    <row r="11" spans="1:33">
      <c r="A11" s="50">
        <v>63</v>
      </c>
      <c r="B11" s="74" t="s">
        <v>56</v>
      </c>
      <c r="C11" s="29">
        <v>92.6</v>
      </c>
      <c r="D11" s="30">
        <v>86.9</v>
      </c>
      <c r="E11" s="30">
        <v>85.7</v>
      </c>
      <c r="F11" s="31">
        <v>91.6</v>
      </c>
      <c r="G11" s="29">
        <v>115.3</v>
      </c>
      <c r="H11" s="30">
        <v>120.7</v>
      </c>
      <c r="I11" s="30">
        <v>111.9</v>
      </c>
      <c r="J11" s="31">
        <v>99.6</v>
      </c>
      <c r="K11" s="29">
        <v>105.6</v>
      </c>
      <c r="L11" s="30">
        <v>129.80000000000001</v>
      </c>
      <c r="M11" s="30">
        <v>105</v>
      </c>
      <c r="N11" s="31">
        <v>132.19999999999999</v>
      </c>
      <c r="O11" s="29">
        <v>99.9</v>
      </c>
      <c r="P11" s="30">
        <v>112.4</v>
      </c>
      <c r="Q11" s="30">
        <v>122</v>
      </c>
      <c r="R11" s="31">
        <v>72.8</v>
      </c>
      <c r="S11" s="29">
        <v>144.30000000000001</v>
      </c>
      <c r="T11" s="30">
        <v>111.6</v>
      </c>
      <c r="U11" s="30">
        <v>77.599999999999994</v>
      </c>
      <c r="V11" s="31">
        <v>105.5</v>
      </c>
      <c r="W11" s="29">
        <v>104.4</v>
      </c>
      <c r="X11" s="30">
        <v>119.7</v>
      </c>
      <c r="Y11" s="30">
        <v>93.2</v>
      </c>
      <c r="Z11" s="31">
        <v>93.1</v>
      </c>
      <c r="AA11" s="29">
        <v>100</v>
      </c>
      <c r="AB11" s="30">
        <v>98.9</v>
      </c>
      <c r="AC11" s="30">
        <v>93.2</v>
      </c>
      <c r="AD11" s="31">
        <v>69.2</v>
      </c>
      <c r="AE11" s="30">
        <v>100</v>
      </c>
      <c r="AF11" s="30">
        <v>95</v>
      </c>
      <c r="AG11" s="31">
        <v>147.4</v>
      </c>
    </row>
    <row r="12" spans="1:33">
      <c r="A12" s="51"/>
      <c r="B12" s="76" t="s">
        <v>62</v>
      </c>
      <c r="C12" s="29">
        <v>92.1</v>
      </c>
      <c r="D12" s="30">
        <v>93</v>
      </c>
      <c r="E12" s="30">
        <v>88.2</v>
      </c>
      <c r="F12" s="31">
        <v>101.3</v>
      </c>
      <c r="G12" s="29">
        <v>112.1</v>
      </c>
      <c r="H12" s="30">
        <v>109.2</v>
      </c>
      <c r="I12" s="30">
        <v>112.2</v>
      </c>
      <c r="J12" s="31">
        <v>101.6</v>
      </c>
      <c r="K12" s="29">
        <v>104.5</v>
      </c>
      <c r="L12" s="30">
        <v>109.7</v>
      </c>
      <c r="M12" s="30">
        <v>103.4</v>
      </c>
      <c r="N12" s="31">
        <v>108.9</v>
      </c>
      <c r="O12" s="29">
        <v>109.3</v>
      </c>
      <c r="P12" s="30">
        <v>112.9</v>
      </c>
      <c r="Q12" s="30">
        <v>115.3</v>
      </c>
      <c r="R12" s="31">
        <v>110.7</v>
      </c>
      <c r="S12" s="29">
        <v>111</v>
      </c>
      <c r="T12" s="30">
        <v>111.6</v>
      </c>
      <c r="U12" s="30">
        <v>110.2</v>
      </c>
      <c r="V12" s="31">
        <v>99.9</v>
      </c>
      <c r="W12" s="29">
        <v>104.8</v>
      </c>
      <c r="X12" s="30">
        <v>106</v>
      </c>
      <c r="Y12" s="30">
        <v>105.4</v>
      </c>
      <c r="Z12" s="31">
        <v>94.5</v>
      </c>
      <c r="AA12" s="29">
        <v>110.4</v>
      </c>
      <c r="AB12" s="30">
        <v>111</v>
      </c>
      <c r="AC12" s="30">
        <v>110.4</v>
      </c>
      <c r="AD12" s="31">
        <v>107.8</v>
      </c>
      <c r="AE12" s="30">
        <v>104.3</v>
      </c>
      <c r="AF12" s="30">
        <v>100.3</v>
      </c>
      <c r="AG12" s="31">
        <v>105.5</v>
      </c>
    </row>
    <row r="13" spans="1:33">
      <c r="A13" s="78" t="s">
        <v>58</v>
      </c>
      <c r="B13" s="77" t="s">
        <v>15</v>
      </c>
      <c r="C13" s="35">
        <v>98.5</v>
      </c>
      <c r="D13" s="36">
        <v>100.4</v>
      </c>
      <c r="E13" s="36">
        <v>95.4</v>
      </c>
      <c r="F13" s="37">
        <v>97.6</v>
      </c>
      <c r="G13" s="35">
        <v>109.7</v>
      </c>
      <c r="H13" s="36">
        <v>108.5</v>
      </c>
      <c r="I13" s="36">
        <v>110.5</v>
      </c>
      <c r="J13" s="37">
        <v>107.5</v>
      </c>
      <c r="K13" s="35">
        <v>113.1</v>
      </c>
      <c r="L13" s="36">
        <v>115</v>
      </c>
      <c r="M13" s="36">
        <v>110.2</v>
      </c>
      <c r="N13" s="37">
        <v>112</v>
      </c>
      <c r="O13" s="35">
        <v>107.1</v>
      </c>
      <c r="P13" s="36">
        <v>113</v>
      </c>
      <c r="Q13" s="36">
        <v>113.6</v>
      </c>
      <c r="R13" s="37">
        <v>110.9</v>
      </c>
      <c r="S13" s="35">
        <v>112.4</v>
      </c>
      <c r="T13" s="36">
        <v>109.1</v>
      </c>
      <c r="U13" s="36">
        <v>109.5</v>
      </c>
      <c r="V13" s="37">
        <v>96.1</v>
      </c>
      <c r="W13" s="35">
        <v>102.8</v>
      </c>
      <c r="X13" s="36">
        <v>106.3</v>
      </c>
      <c r="Y13" s="36">
        <v>105.1</v>
      </c>
      <c r="Z13" s="37">
        <v>96.2</v>
      </c>
      <c r="AA13" s="35">
        <v>109.9</v>
      </c>
      <c r="AB13" s="36">
        <v>109.6</v>
      </c>
      <c r="AC13" s="36">
        <v>108.4</v>
      </c>
      <c r="AD13" s="37">
        <v>105.1</v>
      </c>
      <c r="AE13" s="36">
        <v>100.8</v>
      </c>
      <c r="AF13" s="36">
        <v>99</v>
      </c>
      <c r="AG13" s="37">
        <v>97.7</v>
      </c>
    </row>
    <row r="14" spans="1:33">
      <c r="A14" s="16"/>
    </row>
    <row r="18" spans="1:29">
      <c r="S18" s="19"/>
      <c r="T18" s="19"/>
      <c r="U18" s="19"/>
      <c r="Z18" s="21"/>
      <c r="AA18" s="21"/>
      <c r="AB18" s="21"/>
      <c r="AC18" s="21" t="s">
        <v>46</v>
      </c>
    </row>
    <row r="19" spans="1:29">
      <c r="A19" s="84" t="s">
        <v>59</v>
      </c>
      <c r="B19" s="84"/>
      <c r="C19" s="85" t="s">
        <v>34</v>
      </c>
      <c r="D19" s="85"/>
      <c r="E19" s="85"/>
      <c r="F19" s="85"/>
      <c r="G19" s="85" t="s">
        <v>35</v>
      </c>
      <c r="H19" s="85"/>
      <c r="I19" s="85"/>
      <c r="J19" s="85"/>
      <c r="K19" s="85" t="s">
        <v>36</v>
      </c>
      <c r="L19" s="85"/>
      <c r="M19" s="85"/>
      <c r="N19" s="85"/>
      <c r="O19" s="85" t="s">
        <v>39</v>
      </c>
      <c r="P19" s="85"/>
      <c r="Q19" s="85"/>
      <c r="R19" s="85"/>
      <c r="S19" s="85" t="s">
        <v>42</v>
      </c>
      <c r="T19" s="85"/>
      <c r="U19" s="85"/>
      <c r="V19" s="85"/>
      <c r="W19" s="85" t="s">
        <v>66</v>
      </c>
      <c r="X19" s="85"/>
      <c r="Y19" s="85"/>
      <c r="Z19" s="85"/>
      <c r="AA19" s="86" t="s">
        <v>70</v>
      </c>
      <c r="AB19" s="86"/>
      <c r="AC19" s="86"/>
    </row>
    <row r="20" spans="1:29" ht="33.75">
      <c r="A20" s="84"/>
      <c r="B20" s="84"/>
      <c r="C20" s="9" t="s">
        <v>4</v>
      </c>
      <c r="D20" s="9" t="s">
        <v>5</v>
      </c>
      <c r="E20" s="9" t="s">
        <v>3</v>
      </c>
      <c r="F20" s="9" t="s">
        <v>65</v>
      </c>
      <c r="G20" s="9" t="s">
        <v>4</v>
      </c>
      <c r="H20" s="9" t="s">
        <v>5</v>
      </c>
      <c r="I20" s="9" t="s">
        <v>3</v>
      </c>
      <c r="J20" s="9" t="s">
        <v>65</v>
      </c>
      <c r="K20" s="9" t="s">
        <v>4</v>
      </c>
      <c r="L20" s="9" t="s">
        <v>5</v>
      </c>
      <c r="M20" s="9" t="s">
        <v>3</v>
      </c>
      <c r="N20" s="9" t="s">
        <v>65</v>
      </c>
      <c r="O20" s="9" t="s">
        <v>4</v>
      </c>
      <c r="P20" s="9" t="s">
        <v>5</v>
      </c>
      <c r="Q20" s="9" t="s">
        <v>3</v>
      </c>
      <c r="R20" s="9" t="s">
        <v>65</v>
      </c>
      <c r="S20" s="9" t="s">
        <v>4</v>
      </c>
      <c r="T20" s="9" t="s">
        <v>5</v>
      </c>
      <c r="U20" s="9" t="s">
        <v>3</v>
      </c>
      <c r="V20" s="9" t="s">
        <v>30</v>
      </c>
      <c r="W20" s="9" t="s">
        <v>4</v>
      </c>
      <c r="X20" s="9" t="s">
        <v>5</v>
      </c>
      <c r="Y20" s="9" t="s">
        <v>3</v>
      </c>
      <c r="Z20" s="9" t="s">
        <v>30</v>
      </c>
      <c r="AA20" s="9" t="s">
        <v>47</v>
      </c>
      <c r="AB20" s="9" t="s">
        <v>5</v>
      </c>
      <c r="AC20" s="9" t="s">
        <v>3</v>
      </c>
    </row>
    <row r="21" spans="1:29">
      <c r="A21" s="49"/>
      <c r="B21" s="75" t="s">
        <v>63</v>
      </c>
      <c r="C21" s="43">
        <v>100</v>
      </c>
      <c r="D21" s="44">
        <v>100</v>
      </c>
      <c r="E21" s="44">
        <v>100</v>
      </c>
      <c r="F21" s="45">
        <v>100</v>
      </c>
      <c r="G21" s="43">
        <v>136.1</v>
      </c>
      <c r="H21" s="44">
        <v>111.5</v>
      </c>
      <c r="I21" s="44">
        <v>134.5</v>
      </c>
      <c r="J21" s="45">
        <v>111.7</v>
      </c>
      <c r="K21" s="43">
        <v>130.80000000000001</v>
      </c>
      <c r="L21" s="44">
        <v>125.3</v>
      </c>
      <c r="M21" s="44">
        <v>130.9</v>
      </c>
      <c r="N21" s="45">
        <v>120.5</v>
      </c>
      <c r="O21" s="43">
        <v>153.69999999999999</v>
      </c>
      <c r="P21" s="44">
        <v>111</v>
      </c>
      <c r="Q21" s="44">
        <v>134.19999999999999</v>
      </c>
      <c r="R21" s="45">
        <v>82.8</v>
      </c>
      <c r="S21" s="43">
        <v>153.9</v>
      </c>
      <c r="T21" s="44">
        <v>125.7</v>
      </c>
      <c r="U21" s="44">
        <v>140.4</v>
      </c>
      <c r="V21" s="45">
        <v>84.3</v>
      </c>
      <c r="W21" s="43">
        <v>157.1</v>
      </c>
      <c r="X21" s="44">
        <v>121.7</v>
      </c>
      <c r="Y21" s="44">
        <v>122.1</v>
      </c>
      <c r="Z21" s="45">
        <v>96.3</v>
      </c>
      <c r="AA21" s="44">
        <v>223.2</v>
      </c>
      <c r="AB21" s="44">
        <v>162.6</v>
      </c>
      <c r="AC21" s="45">
        <v>129.9</v>
      </c>
    </row>
    <row r="22" spans="1:29">
      <c r="A22" s="50">
        <v>58</v>
      </c>
      <c r="B22" s="74" t="s">
        <v>51</v>
      </c>
      <c r="C22" s="29">
        <v>100</v>
      </c>
      <c r="D22" s="30">
        <v>100</v>
      </c>
      <c r="E22" s="30">
        <v>100</v>
      </c>
      <c r="F22" s="31">
        <v>100</v>
      </c>
      <c r="G22" s="29">
        <v>205.8</v>
      </c>
      <c r="H22" s="30">
        <v>140.1</v>
      </c>
      <c r="I22" s="30">
        <v>174.8</v>
      </c>
      <c r="J22" s="31">
        <v>145</v>
      </c>
      <c r="K22" s="29">
        <v>150.4</v>
      </c>
      <c r="L22" s="30">
        <v>123.7</v>
      </c>
      <c r="M22" s="30">
        <v>126.2</v>
      </c>
      <c r="N22" s="31">
        <v>121.8</v>
      </c>
      <c r="O22" s="29">
        <v>218.2</v>
      </c>
      <c r="P22" s="30">
        <v>140.80000000000001</v>
      </c>
      <c r="Q22" s="30">
        <v>162</v>
      </c>
      <c r="R22" s="31">
        <v>45.6</v>
      </c>
      <c r="S22" s="29">
        <v>140.1</v>
      </c>
      <c r="T22" s="30">
        <v>123.3</v>
      </c>
      <c r="U22" s="30">
        <v>120.4</v>
      </c>
      <c r="V22" s="31">
        <v>49.2</v>
      </c>
      <c r="W22" s="29">
        <v>140.1</v>
      </c>
      <c r="X22" s="30">
        <v>122.8</v>
      </c>
      <c r="Y22" s="30">
        <v>109.1</v>
      </c>
      <c r="Z22" s="31">
        <v>71.7</v>
      </c>
      <c r="AA22" s="30">
        <v>174.6</v>
      </c>
      <c r="AB22" s="30">
        <v>143.80000000000001</v>
      </c>
      <c r="AC22" s="31">
        <v>141.1</v>
      </c>
    </row>
    <row r="23" spans="1:29" ht="33.75">
      <c r="A23" s="50">
        <v>59</v>
      </c>
      <c r="B23" s="74" t="s">
        <v>52</v>
      </c>
      <c r="C23" s="29">
        <v>100</v>
      </c>
      <c r="D23" s="30">
        <v>100</v>
      </c>
      <c r="E23" s="30">
        <v>100</v>
      </c>
      <c r="F23" s="31">
        <v>100</v>
      </c>
      <c r="G23" s="29">
        <v>80.2</v>
      </c>
      <c r="H23" s="30">
        <v>77.900000000000006</v>
      </c>
      <c r="I23" s="30">
        <v>113</v>
      </c>
      <c r="J23" s="31">
        <v>54.3</v>
      </c>
      <c r="K23" s="29">
        <v>126.7</v>
      </c>
      <c r="L23" s="30">
        <v>113.8</v>
      </c>
      <c r="M23" s="30">
        <v>145.80000000000001</v>
      </c>
      <c r="N23" s="31">
        <v>92</v>
      </c>
      <c r="O23" s="29">
        <v>105.5</v>
      </c>
      <c r="P23" s="30">
        <v>81</v>
      </c>
      <c r="Q23" s="30">
        <v>129.19999999999999</v>
      </c>
      <c r="R23" s="31">
        <v>89.9</v>
      </c>
      <c r="S23" s="29">
        <v>150.19999999999999</v>
      </c>
      <c r="T23" s="30">
        <v>108.5</v>
      </c>
      <c r="U23" s="30">
        <v>171.2</v>
      </c>
      <c r="V23" s="31">
        <v>99.7</v>
      </c>
      <c r="W23" s="29">
        <v>150.19999999999999</v>
      </c>
      <c r="X23" s="30">
        <v>105</v>
      </c>
      <c r="Y23" s="30">
        <v>143.30000000000001</v>
      </c>
      <c r="Z23" s="31">
        <v>93.1</v>
      </c>
      <c r="AA23" s="30">
        <v>116.4</v>
      </c>
      <c r="AB23" s="30">
        <v>86.2</v>
      </c>
      <c r="AC23" s="31">
        <v>124.7</v>
      </c>
    </row>
    <row r="24" spans="1:29" ht="22.5">
      <c r="A24" s="50">
        <v>60</v>
      </c>
      <c r="B24" s="74" t="s">
        <v>53</v>
      </c>
      <c r="C24" s="29">
        <v>100</v>
      </c>
      <c r="D24" s="30">
        <v>100</v>
      </c>
      <c r="E24" s="30">
        <v>100</v>
      </c>
      <c r="F24" s="31">
        <v>100</v>
      </c>
      <c r="G24" s="29">
        <v>108.4</v>
      </c>
      <c r="H24" s="30">
        <v>93.1</v>
      </c>
      <c r="I24" s="30">
        <v>100.6</v>
      </c>
      <c r="J24" s="31">
        <v>104.3</v>
      </c>
      <c r="K24" s="29">
        <v>123.1</v>
      </c>
      <c r="L24" s="30">
        <v>128.80000000000001</v>
      </c>
      <c r="M24" s="30">
        <v>129.4</v>
      </c>
      <c r="N24" s="31">
        <v>125.5</v>
      </c>
      <c r="O24" s="29">
        <v>103.8</v>
      </c>
      <c r="P24" s="30">
        <v>92.5</v>
      </c>
      <c r="Q24" s="30">
        <v>100.7</v>
      </c>
      <c r="R24" s="31">
        <v>96.3</v>
      </c>
      <c r="S24" s="29">
        <v>139</v>
      </c>
      <c r="T24" s="30">
        <v>120</v>
      </c>
      <c r="U24" s="30">
        <v>140.1</v>
      </c>
      <c r="V24" s="31">
        <v>76.8</v>
      </c>
      <c r="W24" s="29">
        <v>139</v>
      </c>
      <c r="X24" s="30">
        <v>112.9</v>
      </c>
      <c r="Y24" s="30">
        <v>115.6</v>
      </c>
      <c r="Z24" s="31">
        <v>89.1</v>
      </c>
      <c r="AA24" s="30">
        <v>113.6</v>
      </c>
      <c r="AB24" s="30">
        <v>104.3</v>
      </c>
      <c r="AC24" s="31">
        <v>135.5</v>
      </c>
    </row>
    <row r="25" spans="1:29">
      <c r="A25" s="50">
        <v>61</v>
      </c>
      <c r="B25" s="74" t="s">
        <v>54</v>
      </c>
      <c r="C25" s="29">
        <v>100</v>
      </c>
      <c r="D25" s="30">
        <v>100</v>
      </c>
      <c r="E25" s="30">
        <v>100</v>
      </c>
      <c r="F25" s="31">
        <v>100</v>
      </c>
      <c r="G25" s="29">
        <v>117.3</v>
      </c>
      <c r="H25" s="30">
        <v>112.4</v>
      </c>
      <c r="I25" s="30">
        <v>109.7</v>
      </c>
      <c r="J25" s="31">
        <v>114.3</v>
      </c>
      <c r="K25" s="29">
        <v>125.9</v>
      </c>
      <c r="L25" s="30">
        <v>136</v>
      </c>
      <c r="M25" s="30">
        <v>134.1</v>
      </c>
      <c r="N25" s="31">
        <v>145.5</v>
      </c>
      <c r="O25" s="29">
        <v>135.19999999999999</v>
      </c>
      <c r="P25" s="30">
        <v>149.5</v>
      </c>
      <c r="Q25" s="30">
        <v>142</v>
      </c>
      <c r="R25" s="31">
        <v>172.6</v>
      </c>
      <c r="S25" s="29">
        <v>170.8</v>
      </c>
      <c r="T25" s="30">
        <v>174.5</v>
      </c>
      <c r="U25" s="30">
        <v>172</v>
      </c>
      <c r="V25" s="31">
        <v>169.5</v>
      </c>
      <c r="W25" s="29">
        <v>191.1</v>
      </c>
      <c r="X25" s="30">
        <v>182.7</v>
      </c>
      <c r="Y25" s="30">
        <v>177.7</v>
      </c>
      <c r="Z25" s="31">
        <v>195.3</v>
      </c>
      <c r="AA25" s="30">
        <v>188</v>
      </c>
      <c r="AB25" s="30">
        <v>180.5</v>
      </c>
      <c r="AC25" s="31">
        <v>180.4</v>
      </c>
    </row>
    <row r="26" spans="1:29" ht="22.5">
      <c r="A26" s="50">
        <v>62</v>
      </c>
      <c r="B26" s="74" t="s">
        <v>55</v>
      </c>
      <c r="C26" s="29">
        <v>100</v>
      </c>
      <c r="D26" s="30">
        <v>100</v>
      </c>
      <c r="E26" s="30">
        <v>100</v>
      </c>
      <c r="F26" s="31">
        <v>100</v>
      </c>
      <c r="G26" s="29">
        <v>85.6</v>
      </c>
      <c r="H26" s="30">
        <v>100.9</v>
      </c>
      <c r="I26" s="30">
        <v>89.1</v>
      </c>
      <c r="J26" s="31">
        <v>96</v>
      </c>
      <c r="K26" s="29">
        <v>100.4</v>
      </c>
      <c r="L26" s="30">
        <v>108.2</v>
      </c>
      <c r="M26" s="30">
        <v>98.5</v>
      </c>
      <c r="N26" s="31">
        <v>107.9</v>
      </c>
      <c r="O26" s="29">
        <v>115.5</v>
      </c>
      <c r="P26" s="30">
        <v>133.1</v>
      </c>
      <c r="Q26" s="30">
        <v>135.9</v>
      </c>
      <c r="R26" s="31">
        <v>78.8</v>
      </c>
      <c r="S26" s="29">
        <v>96.6</v>
      </c>
      <c r="T26" s="30">
        <v>128.19999999999999</v>
      </c>
      <c r="U26" s="30">
        <v>127.9</v>
      </c>
      <c r="V26" s="31">
        <v>73.2</v>
      </c>
      <c r="W26" s="29">
        <v>113</v>
      </c>
      <c r="X26" s="30">
        <v>156.9</v>
      </c>
      <c r="Y26" s="30">
        <v>158.69999999999999</v>
      </c>
      <c r="Z26" s="31">
        <v>78.5</v>
      </c>
      <c r="AA26" s="30">
        <v>116.1</v>
      </c>
      <c r="AB26" s="30">
        <v>154.4</v>
      </c>
      <c r="AC26" s="31">
        <v>121.9</v>
      </c>
    </row>
    <row r="27" spans="1:29">
      <c r="A27" s="50">
        <v>63</v>
      </c>
      <c r="B27" s="74" t="s">
        <v>56</v>
      </c>
      <c r="C27" s="29">
        <v>100</v>
      </c>
      <c r="D27" s="30">
        <v>100</v>
      </c>
      <c r="E27" s="30">
        <v>100</v>
      </c>
      <c r="F27" s="31">
        <v>100</v>
      </c>
      <c r="G27" s="29">
        <v>105.6</v>
      </c>
      <c r="H27" s="30">
        <v>129.80000000000001</v>
      </c>
      <c r="I27" s="30">
        <v>105</v>
      </c>
      <c r="J27" s="31">
        <v>132.19999999999999</v>
      </c>
      <c r="K27" s="29">
        <v>105.5</v>
      </c>
      <c r="L27" s="30">
        <v>145.9</v>
      </c>
      <c r="M27" s="30">
        <v>128.1</v>
      </c>
      <c r="N27" s="31">
        <v>96.2</v>
      </c>
      <c r="O27" s="29">
        <v>152.19999999999999</v>
      </c>
      <c r="P27" s="30">
        <v>162.80000000000001</v>
      </c>
      <c r="Q27" s="30">
        <v>99.4</v>
      </c>
      <c r="R27" s="31">
        <v>101.5</v>
      </c>
      <c r="S27" s="29">
        <v>158.9</v>
      </c>
      <c r="T27" s="30">
        <v>194.9</v>
      </c>
      <c r="U27" s="30">
        <v>92.6</v>
      </c>
      <c r="V27" s="31">
        <v>94.5</v>
      </c>
      <c r="W27" s="29">
        <v>158.9</v>
      </c>
      <c r="X27" s="30">
        <v>192.8</v>
      </c>
      <c r="Y27" s="30">
        <v>86.3</v>
      </c>
      <c r="Z27" s="31">
        <v>65.400000000000006</v>
      </c>
      <c r="AA27" s="30">
        <v>158.9</v>
      </c>
      <c r="AB27" s="30">
        <v>183.2</v>
      </c>
      <c r="AC27" s="31">
        <v>127.2</v>
      </c>
    </row>
    <row r="28" spans="1:29">
      <c r="A28" s="51"/>
      <c r="B28" s="76" t="s">
        <v>64</v>
      </c>
      <c r="C28" s="29">
        <v>100</v>
      </c>
      <c r="D28" s="30">
        <v>100</v>
      </c>
      <c r="E28" s="30">
        <v>100</v>
      </c>
      <c r="F28" s="31">
        <v>100</v>
      </c>
      <c r="G28" s="29">
        <v>104.5</v>
      </c>
      <c r="H28" s="30">
        <v>109.7</v>
      </c>
      <c r="I28" s="30">
        <v>103.4</v>
      </c>
      <c r="J28" s="31">
        <v>108.9</v>
      </c>
      <c r="K28" s="29">
        <v>114.2</v>
      </c>
      <c r="L28" s="30">
        <v>123.9</v>
      </c>
      <c r="M28" s="30">
        <v>119.2</v>
      </c>
      <c r="N28" s="31">
        <v>120.6</v>
      </c>
      <c r="O28" s="29">
        <v>126.8</v>
      </c>
      <c r="P28" s="30">
        <v>138.30000000000001</v>
      </c>
      <c r="Q28" s="30">
        <v>131.4</v>
      </c>
      <c r="R28" s="31">
        <v>120.5</v>
      </c>
      <c r="S28" s="29">
        <v>132.9</v>
      </c>
      <c r="T28" s="30">
        <v>146.6</v>
      </c>
      <c r="U28" s="30">
        <v>138.5</v>
      </c>
      <c r="V28" s="31">
        <v>113.9</v>
      </c>
      <c r="W28" s="29">
        <v>146.69999999999999</v>
      </c>
      <c r="X28" s="30">
        <v>162.69999999999999</v>
      </c>
      <c r="Y28" s="30">
        <v>152.9</v>
      </c>
      <c r="Z28" s="31">
        <v>122.8</v>
      </c>
      <c r="AA28" s="30">
        <v>153</v>
      </c>
      <c r="AB28" s="30">
        <v>163.19999999999999</v>
      </c>
      <c r="AC28" s="31">
        <v>161.30000000000001</v>
      </c>
    </row>
    <row r="29" spans="1:29">
      <c r="A29" s="78" t="s">
        <v>58</v>
      </c>
      <c r="B29" s="77" t="s">
        <v>15</v>
      </c>
      <c r="C29" s="35">
        <v>100</v>
      </c>
      <c r="D29" s="36">
        <v>100</v>
      </c>
      <c r="E29" s="36">
        <v>100</v>
      </c>
      <c r="F29" s="37">
        <v>100</v>
      </c>
      <c r="G29" s="35">
        <v>113.1</v>
      </c>
      <c r="H29" s="36">
        <v>115</v>
      </c>
      <c r="I29" s="36">
        <v>110.2</v>
      </c>
      <c r="J29" s="37">
        <v>112</v>
      </c>
      <c r="K29" s="35">
        <v>121.1</v>
      </c>
      <c r="L29" s="36">
        <v>130</v>
      </c>
      <c r="M29" s="36">
        <v>125.2</v>
      </c>
      <c r="N29" s="37">
        <v>124.2</v>
      </c>
      <c r="O29" s="35">
        <v>136.1</v>
      </c>
      <c r="P29" s="36">
        <v>141.80000000000001</v>
      </c>
      <c r="Q29" s="36">
        <v>137.1</v>
      </c>
      <c r="R29" s="37">
        <v>119.4</v>
      </c>
      <c r="S29" s="35">
        <v>139.9</v>
      </c>
      <c r="T29" s="36">
        <v>150.69999999999999</v>
      </c>
      <c r="U29" s="36">
        <v>144.1</v>
      </c>
      <c r="V29" s="37">
        <v>114.9</v>
      </c>
      <c r="W29" s="35">
        <v>153.80000000000001</v>
      </c>
      <c r="X29" s="36">
        <v>165.2</v>
      </c>
      <c r="Y29" s="36">
        <v>156.19999999999999</v>
      </c>
      <c r="Z29" s="37">
        <v>120.8</v>
      </c>
      <c r="AA29" s="36">
        <v>155</v>
      </c>
      <c r="AB29" s="36">
        <v>163.5</v>
      </c>
      <c r="AC29" s="37">
        <v>152.6</v>
      </c>
    </row>
    <row r="31" spans="1:29">
      <c r="C31" s="17"/>
    </row>
    <row r="32" spans="1:29">
      <c r="C32" s="17"/>
    </row>
    <row r="33" spans="3:3">
      <c r="C33" s="17"/>
    </row>
    <row r="34" spans="3:3">
      <c r="C34" s="17"/>
    </row>
    <row r="35" spans="3:3">
      <c r="C35" s="17"/>
    </row>
    <row r="36" spans="3:3">
      <c r="C36" s="17"/>
    </row>
    <row r="37" spans="3:3">
      <c r="C37" s="17"/>
    </row>
    <row r="38" spans="3:3">
      <c r="C38" s="17"/>
    </row>
    <row r="39" spans="3:3">
      <c r="C39" s="17"/>
    </row>
    <row r="40" spans="3:3">
      <c r="C40" s="17"/>
    </row>
    <row r="41" spans="3:3">
      <c r="C41" s="17"/>
    </row>
    <row r="42" spans="3:3">
      <c r="C42" s="17"/>
    </row>
    <row r="43" spans="3:3">
      <c r="C43" s="17"/>
    </row>
    <row r="44" spans="3:3">
      <c r="C44" s="17"/>
    </row>
    <row r="45" spans="3:3">
      <c r="C45" s="17"/>
    </row>
    <row r="46" spans="3:3">
      <c r="C46" s="17"/>
    </row>
    <row r="47" spans="3:3">
      <c r="C47" s="17"/>
    </row>
    <row r="48" spans="3:3">
      <c r="C48" s="17"/>
    </row>
    <row r="49" spans="3:3">
      <c r="C49" s="17"/>
    </row>
    <row r="50" spans="3:3">
      <c r="C50" s="17"/>
    </row>
    <row r="51" spans="3:3">
      <c r="C51" s="17"/>
    </row>
    <row r="52" spans="3:3">
      <c r="C52" s="17"/>
    </row>
    <row r="53" spans="3:3">
      <c r="C53" s="17"/>
    </row>
    <row r="54" spans="3:3">
      <c r="C54" s="17"/>
    </row>
    <row r="55" spans="3:3">
      <c r="C55" s="17"/>
    </row>
    <row r="56" spans="3:3">
      <c r="C56" s="17"/>
    </row>
    <row r="57" spans="3:3">
      <c r="C57" s="17"/>
    </row>
    <row r="58" spans="3:3">
      <c r="C58" s="17"/>
    </row>
  </sheetData>
  <mergeCells count="18">
    <mergeCell ref="W3:Z3"/>
    <mergeCell ref="W19:Z19"/>
    <mergeCell ref="AE3:AG3"/>
    <mergeCell ref="AA19:AC19"/>
    <mergeCell ref="A1:F1"/>
    <mergeCell ref="AA3:AD3"/>
    <mergeCell ref="K19:N19"/>
    <mergeCell ref="O19:R19"/>
    <mergeCell ref="S19:V19"/>
    <mergeCell ref="K3:N3"/>
    <mergeCell ref="O3:R3"/>
    <mergeCell ref="S3:V3"/>
    <mergeCell ref="A3:B4"/>
    <mergeCell ref="C3:F3"/>
    <mergeCell ref="G3:J3"/>
    <mergeCell ref="A19:B20"/>
    <mergeCell ref="C19:F19"/>
    <mergeCell ref="G19:J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F7A0D0FF59B46B986B16B6A8AE3A4" ma:contentTypeVersion="0" ma:contentTypeDescription="Создание документа." ma:contentTypeScope="" ma:versionID="0d91c13f342fd01745667557db0fd31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02DC0B-4945-4330-9643-713972C26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2CBFB03-D90D-4562-BC54-98380E2BDB39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E36731-3E7F-485A-B780-29F24FE315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Метадеректер</vt:lpstr>
      <vt:lpstr>Шартты белгілер</vt:lpstr>
      <vt:lpstr>2010-2025жж.</vt:lpstr>
      <vt:lpstr>2016ж=100</vt:lpstr>
      <vt:lpstr>2019ж=100</vt:lpstr>
      <vt:lpstr>2022ж=100</vt:lpstr>
      <vt:lpstr>Ауыл, орман және балық шар.</vt:lpstr>
      <vt:lpstr>Ақпарат және байланыс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AAhambaeva</dc:creator>
  <cp:lastModifiedBy>Жанета Ботабаева</cp:lastModifiedBy>
  <dcterms:created xsi:type="dcterms:W3CDTF">2008-10-29T03:47:36Z</dcterms:created>
  <dcterms:modified xsi:type="dcterms:W3CDTF">2026-01-23T06:43:48Z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