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g.kurmanbayeva\Desktop\нов вариант 2026 ODIN\19.1\19.1\"/>
    </mc:Choice>
  </mc:AlternateContent>
  <bookViews>
    <workbookView xWindow="0" yWindow="0" windowWidth="14295" windowHeight="10275" tabRatio="950"/>
  </bookViews>
  <sheets>
    <sheet name="Metadata" sheetId="4" r:id="rId1"/>
    <sheet name="Conventions" sheetId="2" r:id="rId2"/>
    <sheet name="Indicator" sheetId="30" r:id="rId3"/>
    <sheet name="Indicator by districts" sheetId="31" r:id="rId4"/>
  </sheets>
  <externalReferences>
    <externalReference r:id="rId5"/>
  </externalReferences>
  <calcPr calcId="162913"/>
</workbook>
</file>

<file path=xl/calcChain.xml><?xml version="1.0" encoding="utf-8"?>
<calcChain xmlns="http://schemas.openxmlformats.org/spreadsheetml/2006/main">
  <c r="M19" i="30" l="1"/>
  <c r="L19" i="30"/>
  <c r="K19" i="30"/>
  <c r="J19" i="30"/>
  <c r="I19" i="30"/>
  <c r="H19" i="30"/>
  <c r="G19" i="30"/>
  <c r="F19" i="30"/>
  <c r="E19" i="30"/>
  <c r="D19" i="30"/>
  <c r="C19" i="30"/>
  <c r="B5" i="31"/>
</calcChain>
</file>

<file path=xl/sharedStrings.xml><?xml version="1.0" encoding="utf-8"?>
<sst xmlns="http://schemas.openxmlformats.org/spreadsheetml/2006/main" count="1804" uniqueCount="536">
  <si>
    <t>-</t>
  </si>
  <si>
    <t>https://stat.gov.kz/ru/methodology/18/</t>
  </si>
  <si>
    <t>https://stat.gov.kz/ru/classifiers/statistical/23/</t>
  </si>
  <si>
    <t>https://stat.gov.kz/ru/industries/business-statistics/stat-forrest-village-hunt-fish/dynamic-tables/</t>
  </si>
  <si>
    <t>x</t>
  </si>
  <si>
    <t>х</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</si>
  <si>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</si>
  <si>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</si>
  <si>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</si>
  <si>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</si>
  <si>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</si>
  <si>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</si>
  <si>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</si>
  <si>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</si>
  <si>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</si>
  <si>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</si>
  <si>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</si>
  <si>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</si>
  <si>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</si>
  <si>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</si>
  <si>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</si>
  <si>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</si>
  <si>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</si>
  <si>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</si>
  <si>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</si>
  <si>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</si>
  <si>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</si>
  <si>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</si>
  <si>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</si>
  <si>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</si>
  <si>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</si>
  <si>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</si>
  <si>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</si>
  <si>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 147203</t>
  </si>
  <si>
    <t>CATU code</t>
  </si>
  <si>
    <t>Republic of Kazakhstan</t>
  </si>
  <si>
    <t>Abay</t>
  </si>
  <si>
    <t>Akmola</t>
  </si>
  <si>
    <t>Aktobe</t>
  </si>
  <si>
    <t>Almaty</t>
  </si>
  <si>
    <t>Atyrau</t>
  </si>
  <si>
    <t>Batys Kazakhstan</t>
  </si>
  <si>
    <t>Zhambyl</t>
  </si>
  <si>
    <t>Zhetisu</t>
  </si>
  <si>
    <t>Кaragandy</t>
  </si>
  <si>
    <t>Коstanay</t>
  </si>
  <si>
    <t>Кyzylorda</t>
  </si>
  <si>
    <t>Mangystau</t>
  </si>
  <si>
    <t>Pavlodar</t>
  </si>
  <si>
    <t>Soltustik Kazakhstan</t>
  </si>
  <si>
    <t>Turkistan</t>
  </si>
  <si>
    <t>South Kazakhstan region</t>
  </si>
  <si>
    <t>Ulytau</t>
  </si>
  <si>
    <t>Shygys Kazakhstan</t>
  </si>
  <si>
    <t>Almaty city</t>
  </si>
  <si>
    <t>Shymkent city</t>
  </si>
  <si>
    <t>Commercial fish and other aquatic animals have been raised</t>
  </si>
  <si>
    <t>tons</t>
  </si>
  <si>
    <t>Aggregation</t>
  </si>
  <si>
    <t>The Turkistan Region and the city of Shymkent (a city of republican significance) were established in 2018; the Abai, Jetisu, and Ulytau regions were established in 2022.</t>
  </si>
  <si>
    <t xml:space="preserve">Department of Agricultural  Sector Statistics </t>
  </si>
  <si>
    <t xml:space="preserve">- </t>
  </si>
  <si>
    <t xml:space="preserve"> - </t>
  </si>
  <si>
    <t>351000000</t>
  </si>
  <si>
    <t>351600000</t>
  </si>
  <si>
    <t>…</t>
  </si>
  <si>
    <t>352100000</t>
  </si>
  <si>
    <t>352200000</t>
  </si>
  <si>
    <t>352400000</t>
  </si>
  <si>
    <t>352800000</t>
  </si>
  <si>
    <t>353200000</t>
  </si>
  <si>
    <t>Абайский район</t>
  </si>
  <si>
    <t>353600000</t>
  </si>
  <si>
    <t>354000000</t>
  </si>
  <si>
    <t>354800000</t>
  </si>
  <si>
    <t>355200000</t>
  </si>
  <si>
    <t>355600000</t>
  </si>
  <si>
    <t>356400000</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</si>
  <si>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</si>
  <si>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</si>
  <si>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</si>
  <si>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</si>
  <si>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</si>
  <si>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</si>
  <si>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</si>
  <si>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</si>
  <si>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</si>
  <si>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</si>
  <si>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</si>
  <si>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</si>
  <si>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</si>
  <si>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</si>
  <si>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</si>
  <si>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</si>
  <si>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</si>
  <si>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</si>
  <si>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</si>
  <si>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</si>
  <si>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</si>
  <si>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430000000</t>
  </si>
  <si>
    <t>431000000</t>
  </si>
  <si>
    <t>431900000</t>
  </si>
  <si>
    <t>433200000</t>
  </si>
  <si>
    <t>433600000</t>
  </si>
  <si>
    <t>434000000</t>
  </si>
  <si>
    <t>434400000</t>
  </si>
  <si>
    <t>434600000</t>
  </si>
  <si>
    <t>434800000</t>
  </si>
  <si>
    <t>435200000</t>
  </si>
  <si>
    <t>470000000</t>
  </si>
  <si>
    <t>471000000</t>
  </si>
  <si>
    <t>471800000</t>
  </si>
  <si>
    <t>473600000</t>
  </si>
  <si>
    <t>474200000</t>
  </si>
  <si>
    <t>474600000</t>
  </si>
  <si>
    <t>475000000</t>
  </si>
  <si>
    <t>475200000</t>
  </si>
  <si>
    <t>550000000</t>
  </si>
  <si>
    <t>551000000</t>
  </si>
  <si>
    <t>551600000</t>
  </si>
  <si>
    <t>552200000</t>
  </si>
  <si>
    <t xml:space="preserve"> -</t>
  </si>
  <si>
    <t>553200000</t>
  </si>
  <si>
    <t>553600000</t>
  </si>
  <si>
    <t>554200000</t>
  </si>
  <si>
    <t>554600000</t>
  </si>
  <si>
    <t>554800000</t>
  </si>
  <si>
    <t>555200000</t>
  </si>
  <si>
    <t>555600000</t>
  </si>
  <si>
    <t>556000000</t>
  </si>
  <si>
    <t>556400000</t>
  </si>
  <si>
    <t>556800000</t>
  </si>
  <si>
    <t>590000000</t>
  </si>
  <si>
    <t>591000000</t>
  </si>
  <si>
    <t>593200000</t>
  </si>
  <si>
    <t>593400000</t>
  </si>
  <si>
    <t>593600000</t>
  </si>
  <si>
    <t>594200000</t>
  </si>
  <si>
    <t>594600000</t>
  </si>
  <si>
    <t>595000000</t>
  </si>
  <si>
    <t>595200000</t>
  </si>
  <si>
    <t>595600000</t>
  </si>
  <si>
    <t>595800000</t>
  </si>
  <si>
    <t>596000000</t>
  </si>
  <si>
    <t>596200000</t>
  </si>
  <si>
    <t>596400000</t>
  </si>
  <si>
    <t>596600000</t>
  </si>
  <si>
    <t>610000000</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</si>
  <si>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</si>
  <si>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</si>
  <si>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</si>
  <si>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</si>
  <si>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</si>
  <si>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</si>
  <si>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</si>
  <si>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</si>
  <si>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</si>
  <si>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</si>
  <si>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</si>
  <si>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</si>
  <si>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</si>
  <si>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</si>
  <si>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</si>
  <si>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</si>
  <si>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</si>
  <si>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620000000</t>
  </si>
  <si>
    <t>621000000</t>
  </si>
  <si>
    <t>621800000</t>
  </si>
  <si>
    <t>622000000</t>
  </si>
  <si>
    <t>623600000</t>
  </si>
  <si>
    <t>623800000</t>
  </si>
  <si>
    <t>Code of CATO</t>
  </si>
  <si>
    <t>Name of the  CАТО</t>
  </si>
  <si>
    <t>Abay region</t>
  </si>
  <si>
    <t>Semey C.A.</t>
  </si>
  <si>
    <t>Kurchatov C.A.</t>
  </si>
  <si>
    <t>Abay district</t>
  </si>
  <si>
    <t>Aksuat district</t>
  </si>
  <si>
    <t>Ayagoz district</t>
  </si>
  <si>
    <t>Besqaragay district</t>
  </si>
  <si>
    <t>Borodulikha district</t>
  </si>
  <si>
    <t>Zhanasemey district</t>
  </si>
  <si>
    <t>Zharma district</t>
  </si>
  <si>
    <t>Kokpekti district</t>
  </si>
  <si>
    <t>Makanchi district</t>
  </si>
  <si>
    <t>Urzhar district</t>
  </si>
  <si>
    <t>Akmola region</t>
  </si>
  <si>
    <t>Kokshetau C.A.</t>
  </si>
  <si>
    <t>Kosshy C.A.</t>
  </si>
  <si>
    <t>Stepnogorsk C.A.</t>
  </si>
  <si>
    <t>Akkol district</t>
  </si>
  <si>
    <t>Arshaly district</t>
  </si>
  <si>
    <t>Astrakhan district</t>
  </si>
  <si>
    <t>Atbasar district</t>
  </si>
  <si>
    <t>Bulandy district</t>
  </si>
  <si>
    <t>Egindykol district</t>
  </si>
  <si>
    <t>district Birzhan Sal</t>
  </si>
  <si>
    <t>Ereimentau district</t>
  </si>
  <si>
    <t>Esil district</t>
  </si>
  <si>
    <t>Zhaksy district</t>
  </si>
  <si>
    <t>Zharkain district</t>
  </si>
  <si>
    <t>Zerendi district</t>
  </si>
  <si>
    <t>Korgalzhyn district</t>
  </si>
  <si>
    <t>Sandyktau district</t>
  </si>
  <si>
    <t>Tselinograd district</t>
  </si>
  <si>
    <t>Shortandy district</t>
  </si>
  <si>
    <t>Burabay district</t>
  </si>
  <si>
    <t>Aktobe region</t>
  </si>
  <si>
    <t>Aktobe C.A.</t>
  </si>
  <si>
    <t>Alga district</t>
  </si>
  <si>
    <t>Aiteke bi district</t>
  </si>
  <si>
    <t>Bayganin district</t>
  </si>
  <si>
    <t>Kargaly district</t>
  </si>
  <si>
    <t>Khobda district</t>
  </si>
  <si>
    <t>Martuk district</t>
  </si>
  <si>
    <t>Oyil district</t>
  </si>
  <si>
    <t>Temir district</t>
  </si>
  <si>
    <t>Khromtau district</t>
  </si>
  <si>
    <t>Shalkar district</t>
  </si>
  <si>
    <t>Irgiz district</t>
  </si>
  <si>
    <t>190000000</t>
  </si>
  <si>
    <t>Almaty region</t>
  </si>
  <si>
    <t>191000000</t>
  </si>
  <si>
    <t xml:space="preserve">Konaev C.A. </t>
  </si>
  <si>
    <t>191800000</t>
  </si>
  <si>
    <t xml:space="preserve">Alatay C.A. </t>
  </si>
  <si>
    <t>Aksuskii district</t>
  </si>
  <si>
    <t>Alakol'skii district</t>
  </si>
  <si>
    <t>193600000</t>
  </si>
  <si>
    <t>Balkhash district</t>
  </si>
  <si>
    <t>194000000</t>
  </si>
  <si>
    <t>Enbekshikazakh district</t>
  </si>
  <si>
    <t>194200000</t>
  </si>
  <si>
    <t>Zhambyl district</t>
  </si>
  <si>
    <t>Eskel'dinskii district</t>
  </si>
  <si>
    <t>194400000</t>
  </si>
  <si>
    <t>Kegen district</t>
  </si>
  <si>
    <t>Kerbulakskii district</t>
  </si>
  <si>
    <t>Koksuskii district</t>
  </si>
  <si>
    <t>Karatal'skii district</t>
  </si>
  <si>
    <t>195200000</t>
  </si>
  <si>
    <t>Karasai district</t>
  </si>
  <si>
    <t>Panfilovskii district</t>
  </si>
  <si>
    <t>195800000</t>
  </si>
  <si>
    <t>Rayymbek district</t>
  </si>
  <si>
    <t>196200000</t>
  </si>
  <si>
    <t>Talgar district</t>
  </si>
  <si>
    <t>Sarkandskii district</t>
  </si>
  <si>
    <t>196600000</t>
  </si>
  <si>
    <t>Uygur district</t>
  </si>
  <si>
    <t>Kapchagai C.A.</t>
  </si>
  <si>
    <t>Taldykorgan C.A.</t>
  </si>
  <si>
    <t>Tekeli C.A.</t>
  </si>
  <si>
    <t>196800000</t>
  </si>
  <si>
    <t>Ile district</t>
  </si>
  <si>
    <t>230000000</t>
  </si>
  <si>
    <t>Atyrau region</t>
  </si>
  <si>
    <t>231000000</t>
  </si>
  <si>
    <t>Atyrau C.A.</t>
  </si>
  <si>
    <t>233600000</t>
  </si>
  <si>
    <t>ZhylyoI  district</t>
  </si>
  <si>
    <t>234000000</t>
  </si>
  <si>
    <t>Inder district</t>
  </si>
  <si>
    <t>234200000</t>
  </si>
  <si>
    <t>Isatay district</t>
  </si>
  <si>
    <t>234600000</t>
  </si>
  <si>
    <t>Kurmangazy  district</t>
  </si>
  <si>
    <t>234800000</t>
  </si>
  <si>
    <t>Kzylkogin  district</t>
  </si>
  <si>
    <t>235200000</t>
  </si>
  <si>
    <t>Makat district</t>
  </si>
  <si>
    <t>235600000</t>
  </si>
  <si>
    <t>Makhambet district</t>
  </si>
  <si>
    <t>270000000</t>
  </si>
  <si>
    <t>Batys-Kazakhstan region</t>
  </si>
  <si>
    <t>271000000</t>
  </si>
  <si>
    <t>Oral C.A.</t>
  </si>
  <si>
    <t>273200000</t>
  </si>
  <si>
    <t>Akzhaik district</t>
  </si>
  <si>
    <t>273600000</t>
  </si>
  <si>
    <t>Borli district</t>
  </si>
  <si>
    <t>274000000</t>
  </si>
  <si>
    <t>Zhanakala district</t>
  </si>
  <si>
    <t>274200000</t>
  </si>
  <si>
    <t>Zhanibek district</t>
  </si>
  <si>
    <t>274400000</t>
  </si>
  <si>
    <t>district Bayterek</t>
  </si>
  <si>
    <t>274800000</t>
  </si>
  <si>
    <t>Kaztalov district</t>
  </si>
  <si>
    <t>275000000</t>
  </si>
  <si>
    <t>Karatobe district</t>
  </si>
  <si>
    <t>275400000</t>
  </si>
  <si>
    <t>Bokeyordаsy district</t>
  </si>
  <si>
    <t>275800000</t>
  </si>
  <si>
    <t>Syrym district</t>
  </si>
  <si>
    <t>276000000</t>
  </si>
  <si>
    <t>Taskala district</t>
  </si>
  <si>
    <t>276200000</t>
  </si>
  <si>
    <t>Terekti district</t>
  </si>
  <si>
    <t>276600000</t>
  </si>
  <si>
    <t>Chingirlau district</t>
  </si>
  <si>
    <t>310000000</t>
  </si>
  <si>
    <t>Zhambyl region</t>
  </si>
  <si>
    <t>311000000</t>
  </si>
  <si>
    <t>Taraz C.A</t>
  </si>
  <si>
    <t>313600000</t>
  </si>
  <si>
    <t>Baizak district</t>
  </si>
  <si>
    <t>314000000</t>
  </si>
  <si>
    <t>314200000</t>
  </si>
  <si>
    <t>Zhualy district</t>
  </si>
  <si>
    <t>314800000</t>
  </si>
  <si>
    <t>Kordai district</t>
  </si>
  <si>
    <t>315000000</t>
  </si>
  <si>
    <t>district Turar Ryskulov</t>
  </si>
  <si>
    <t>315400000</t>
  </si>
  <si>
    <t>Merke district</t>
  </si>
  <si>
    <t>315600000</t>
  </si>
  <si>
    <t>Moiynkym district</t>
  </si>
  <si>
    <t>316000000</t>
  </si>
  <si>
    <t>Sarysu district</t>
  </si>
  <si>
    <t>316200000</t>
  </si>
  <si>
    <t>Talas district</t>
  </si>
  <si>
    <t>316600000</t>
  </si>
  <si>
    <t>Shu district</t>
  </si>
  <si>
    <t>330000000</t>
  </si>
  <si>
    <t>Zhetisu region</t>
  </si>
  <si>
    <t>331000000</t>
  </si>
  <si>
    <t>331800000</t>
  </si>
  <si>
    <t>333200000</t>
  </si>
  <si>
    <t>Aksu district</t>
  </si>
  <si>
    <t>333400000</t>
  </si>
  <si>
    <t>Alakol district</t>
  </si>
  <si>
    <t>333600000</t>
  </si>
  <si>
    <t>Eskeldin district</t>
  </si>
  <si>
    <t>334000000</t>
  </si>
  <si>
    <t>Kerbulak district</t>
  </si>
  <si>
    <t>334200000</t>
  </si>
  <si>
    <t>Koksu district</t>
  </si>
  <si>
    <t>334400000</t>
  </si>
  <si>
    <t>Karatal district</t>
  </si>
  <si>
    <t>334600000</t>
  </si>
  <si>
    <t>Panfilov district</t>
  </si>
  <si>
    <t>334800000</t>
  </si>
  <si>
    <t>Sarkan district</t>
  </si>
  <si>
    <t>350000000</t>
  </si>
  <si>
    <t>Karaganda region</t>
  </si>
  <si>
    <t>Karaganda C.A.</t>
  </si>
  <si>
    <t>Balkhash C.A.</t>
  </si>
  <si>
    <t>Zhezkazgan C.A.</t>
  </si>
  <si>
    <t>Karazhal C.A.</t>
  </si>
  <si>
    <t>Priosersk C.A.</t>
  </si>
  <si>
    <t>Saran C.A.</t>
  </si>
  <si>
    <t>Satpaev C.A.</t>
  </si>
  <si>
    <t>Temirtau C.A.</t>
  </si>
  <si>
    <t>Shakhtinsk C.A.</t>
  </si>
  <si>
    <t>Aktogai district</t>
  </si>
  <si>
    <t>Bukhar-zhyrau district</t>
  </si>
  <si>
    <t>Zhanaarkinskii district</t>
  </si>
  <si>
    <t>Karkaralin district</t>
  </si>
  <si>
    <t>Nurin district</t>
  </si>
  <si>
    <t>Osakarov district</t>
  </si>
  <si>
    <t>Ulytauskii district</t>
  </si>
  <si>
    <t>Shet district</t>
  </si>
  <si>
    <t>Kostanay region</t>
  </si>
  <si>
    <t>Kostanay C.A.</t>
  </si>
  <si>
    <t>Arkalyk C.A.</t>
  </si>
  <si>
    <t>Lisakov C.A.</t>
  </si>
  <si>
    <t>Rudny C.A.</t>
  </si>
  <si>
    <t>Altynsarin district</t>
  </si>
  <si>
    <t>Amangeldi  district</t>
  </si>
  <si>
    <t>Auliekol   district</t>
  </si>
  <si>
    <t>Denisov   district</t>
  </si>
  <si>
    <t>Zhangeldin   district</t>
  </si>
  <si>
    <t>Zhitikara  district</t>
  </si>
  <si>
    <t>Kamysti   district</t>
  </si>
  <si>
    <t>Karabalyk   district</t>
  </si>
  <si>
    <t>Karasu  district</t>
  </si>
  <si>
    <t>Kostanay   district</t>
  </si>
  <si>
    <t>Mendykara  district</t>
  </si>
  <si>
    <t>Naurzum  district</t>
  </si>
  <si>
    <t>Sarykol district</t>
  </si>
  <si>
    <t xml:space="preserve"> district Beimbet Maylin</t>
  </si>
  <si>
    <t>Uzunkol   district</t>
  </si>
  <si>
    <t>Fedorov district</t>
  </si>
  <si>
    <t>Kyzylorda region</t>
  </si>
  <si>
    <t>Kyzylorda C.A.</t>
  </si>
  <si>
    <t>Baikonyr C.A.</t>
  </si>
  <si>
    <t>Aral district</t>
  </si>
  <si>
    <t>Zhalagash  district</t>
  </si>
  <si>
    <t>Zhanakorgan  district</t>
  </si>
  <si>
    <t>Kazali  district</t>
  </si>
  <si>
    <t>Karmakshi district</t>
  </si>
  <si>
    <t>Syrdarya  district</t>
  </si>
  <si>
    <t>Shieli  district</t>
  </si>
  <si>
    <t>Mangystau region</t>
  </si>
  <si>
    <t>Aktau C.A.</t>
  </si>
  <si>
    <t>Zhanauzen C.A.</t>
  </si>
  <si>
    <t>Beineu district</t>
  </si>
  <si>
    <t>Karakiya district</t>
  </si>
  <si>
    <t>Mangystau district</t>
  </si>
  <si>
    <t>Munayly district</t>
  </si>
  <si>
    <t>Tupkaragan district</t>
  </si>
  <si>
    <t>Pavlodar region</t>
  </si>
  <si>
    <t>Pavlodar C.A.</t>
  </si>
  <si>
    <t>Акsu C.A.</t>
  </si>
  <si>
    <t>Eкibastuz C.A.</t>
  </si>
  <si>
    <t>Aktogai  district</t>
  </si>
  <si>
    <t>Bayanauyl  district</t>
  </si>
  <si>
    <t>Zhelezin  district</t>
  </si>
  <si>
    <t>Ertis  district</t>
  </si>
  <si>
    <t xml:space="preserve"> district Terenkol</t>
  </si>
  <si>
    <t xml:space="preserve"> district Akkuly</t>
  </si>
  <si>
    <t>May   district</t>
  </si>
  <si>
    <t>Pavlodar  district</t>
  </si>
  <si>
    <t>Uspen  district</t>
  </si>
  <si>
    <t>Shcherbakty   district</t>
  </si>
  <si>
    <t>Soltustik Kazakhstan region</t>
  </si>
  <si>
    <t>Petropavlovsk C.A.</t>
  </si>
  <si>
    <t>Ayyrtau  district</t>
  </si>
  <si>
    <t>Akzhar district</t>
  </si>
  <si>
    <t xml:space="preserve"> district Magzhan Zhumabaev </t>
  </si>
  <si>
    <t>Esil   district</t>
  </si>
  <si>
    <t>Zhambyl   district</t>
  </si>
  <si>
    <t>Kyzylzhar   district</t>
  </si>
  <si>
    <t>Mamlut   district</t>
  </si>
  <si>
    <t xml:space="preserve"> district  Shal akyna </t>
  </si>
  <si>
    <t>Akkayin  district</t>
  </si>
  <si>
    <t>Taiynsha  district</t>
  </si>
  <si>
    <t>Timiryazev   district</t>
  </si>
  <si>
    <t>Ualikhanov  district</t>
  </si>
  <si>
    <t xml:space="preserve"> district named after G.Musrepov</t>
  </si>
  <si>
    <t>Turkistan region</t>
  </si>
  <si>
    <t>Shymkent C.A.</t>
  </si>
  <si>
    <t>Turkistan  C.A.</t>
  </si>
  <si>
    <t>Arys  C.A.</t>
  </si>
  <si>
    <t>Kentau  C.A.</t>
  </si>
  <si>
    <t>Baydibek district</t>
  </si>
  <si>
    <t>Zhetysai district</t>
  </si>
  <si>
    <t>Keles district</t>
  </si>
  <si>
    <t>Kazygurt district</t>
  </si>
  <si>
    <t>Maktaaral district</t>
  </si>
  <si>
    <t>Ordabasy district</t>
  </si>
  <si>
    <t>Otyrar district</t>
  </si>
  <si>
    <t>Sairam district</t>
  </si>
  <si>
    <t>Saryagash district</t>
  </si>
  <si>
    <t>Sauran district</t>
  </si>
  <si>
    <t>Sozak district</t>
  </si>
  <si>
    <t>Tole bi district</t>
  </si>
  <si>
    <t>Tyulkubas district</t>
  </si>
  <si>
    <t>Shardara district</t>
  </si>
  <si>
    <t>Ulytau region</t>
  </si>
  <si>
    <t>Satbaev C.A.</t>
  </si>
  <si>
    <t>Zhana arka district</t>
  </si>
  <si>
    <t>Ulytau district</t>
  </si>
  <si>
    <t>630000000</t>
  </si>
  <si>
    <t>Shygys Kazakhstan region</t>
  </si>
  <si>
    <t>631000000</t>
  </si>
  <si>
    <t>Uskemen C.A.</t>
  </si>
  <si>
    <t>632400000</t>
  </si>
  <si>
    <t>Ridder C.A.</t>
  </si>
  <si>
    <t xml:space="preserve"> district Ақсуат</t>
  </si>
  <si>
    <t>Beskaragay district</t>
  </si>
  <si>
    <t>Boroduliha district</t>
  </si>
  <si>
    <t>634000000</t>
  </si>
  <si>
    <t>Glubokoe   district</t>
  </si>
  <si>
    <t>634600000</t>
  </si>
  <si>
    <t>Zaysan  district</t>
  </si>
  <si>
    <t>634800000</t>
  </si>
  <si>
    <t xml:space="preserve"> district Altai </t>
  </si>
  <si>
    <t>635200000</t>
  </si>
  <si>
    <t>Kurchum  district</t>
  </si>
  <si>
    <t>635400000</t>
  </si>
  <si>
    <t>Katon-Karagay district</t>
  </si>
  <si>
    <t>635500000</t>
  </si>
  <si>
    <t xml:space="preserve"> district Markakol</t>
  </si>
  <si>
    <t>635600000</t>
  </si>
  <si>
    <t xml:space="preserve"> district Samara </t>
  </si>
  <si>
    <t>635800000</t>
  </si>
  <si>
    <t>Tarbagatay  district</t>
  </si>
  <si>
    <t>636200000</t>
  </si>
  <si>
    <t>Ulan  district</t>
  </si>
  <si>
    <t>636300000</t>
  </si>
  <si>
    <t xml:space="preserve"> district Ulken Naryn </t>
  </si>
  <si>
    <t>636800000</t>
  </si>
  <si>
    <t>Shemonaikhi district</t>
  </si>
  <si>
    <t>710000000</t>
  </si>
  <si>
    <t>Astana city</t>
  </si>
  <si>
    <t>711110000</t>
  </si>
  <si>
    <t>Almaty district</t>
  </si>
  <si>
    <t>711210000</t>
  </si>
  <si>
    <t>district Esil</t>
  </si>
  <si>
    <t>711310000</t>
  </si>
  <si>
    <t>Saryarka district</t>
  </si>
  <si>
    <t>711410000</t>
  </si>
  <si>
    <t>Baykonyr district</t>
  </si>
  <si>
    <t>711510000</t>
  </si>
  <si>
    <t>Nura district</t>
  </si>
  <si>
    <t>711610000</t>
  </si>
  <si>
    <t>Saraishyk district</t>
  </si>
  <si>
    <t>750000000</t>
  </si>
  <si>
    <t>751110000</t>
  </si>
  <si>
    <t>Almali district</t>
  </si>
  <si>
    <t>751210000</t>
  </si>
  <si>
    <t>Alatau district</t>
  </si>
  <si>
    <t>751310000</t>
  </si>
  <si>
    <t>Auezov district</t>
  </si>
  <si>
    <t>751410000</t>
  </si>
  <si>
    <t>Bostandyk district</t>
  </si>
  <si>
    <t>751510000</t>
  </si>
  <si>
    <t>Zhetysu district</t>
  </si>
  <si>
    <t>751710000</t>
  </si>
  <si>
    <t>Medeu district</t>
  </si>
  <si>
    <t>751810000</t>
  </si>
  <si>
    <t>Nauryzbay district</t>
  </si>
  <si>
    <t>751910000</t>
  </si>
  <si>
    <t>Turksib district</t>
  </si>
  <si>
    <t>790000000</t>
  </si>
  <si>
    <t>791110000</t>
  </si>
  <si>
    <t>791310000</t>
  </si>
  <si>
    <t>Al-farabi district</t>
  </si>
  <si>
    <t>791510000</t>
  </si>
  <si>
    <t>Enbekshi district</t>
  </si>
  <si>
    <t>791710000</t>
  </si>
  <si>
    <t>Karatau district</t>
  </si>
  <si>
    <t>791910000</t>
  </si>
  <si>
    <t>district Turan</t>
  </si>
  <si>
    <t>Mugaljar district</t>
  </si>
  <si>
    <t>Catch of fish and other aquatic animals</t>
  </si>
  <si>
    <t xml:space="preserve">Catch of fish and other aquatic animals is a statistical indicator that characterizes the total volume of harvested (caught) fish resources and other aquatic animals in fishery water bodies. It includes production obtained both from natural water bodies (seas, lakes, rivers, and reservoirs) and from the cultivation and harvesting of fish through aquaculture (fish farming).
</t>
  </si>
  <si>
    <t xml:space="preserve">The indicator is calculated by summing the volume of catch from natural water bodies and the volume of production obtained through aquaculture.
</t>
  </si>
  <si>
    <t xml:space="preserve">National statistical survey Form 1-Fish “On Fisheries and Aquaculture”, submitted by fishery enterprises of the regions.
</t>
  </si>
  <si>
    <t>Catch of fish and other aquatic animals by region and districts</t>
  </si>
  <si>
    <t>Since 2015</t>
  </si>
  <si>
    <t xml:space="preserve">din.karimova@aspire.gov.kz </t>
  </si>
  <si>
    <t>Karimova Dinara Zhaguparovna</t>
  </si>
  <si>
    <t>+7 7172749283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</si>
</sst>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 _₽_-;\-* #,##0.00\ _₽_-;_-* &quot;-&quot;??\ _₽_-;_-@_-"/>
    <numFmt numFmtId="164" formatCode="_-* #,##0.00&quot;р.&quot;_-;\-* #,##0.00&quot;р.&quot;_-;_-* &quot;-&quot;??&quot;р.&quot;_-;_-@_-"/>
    <numFmt numFmtId="165" formatCode="_-* #,##0_р_._-;\-* #,##0_р_._-;_-* &quot;-&quot;_р_._-;_-@_-"/>
    <numFmt numFmtId="166" formatCode="#,##0;[Red]#,##0"/>
    <numFmt numFmtId="167" formatCode="0;[Red]0"/>
    <numFmt numFmtId="168" formatCode="_-* #,##0\ _₽_-;\-* #,##0\ _₽_-;_-* &quot;-&quot;??\ _₽_-;_-@_-"/>
  </numFmts>
  <fonts count="50">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name val="Roboto"/>
      <charset val="204"/>
    </font>
    <font>
      <b/>
      <sz val="12"/>
      <name val="Roboto"/>
      <charset val="204"/>
    </font>
    <font>
      <i/>
      <sz val="10"/>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sz val="10"/>
      <name val="NTHarmonica"/>
      <charset val="204"/>
    </font>
    <font>
      <u/>
      <sz val="8"/>
      <color indexed="12"/>
      <name val="Arial Cyr"/>
      <charset val="204"/>
    </font>
    <font>
      <sz val="9"/>
      <name val="Arial CYR"/>
      <charset val="204"/>
    </font>
    <font>
      <u/>
      <sz val="8"/>
      <color indexed="20"/>
      <name val="Calibri"/>
      <family val="2"/>
      <charset val="204"/>
    </font>
    <font>
      <sz val="11"/>
      <color theme="1"/>
      <name val="Calibri"/>
      <family val="2"/>
      <charset val="204"/>
      <scheme val="minor"/>
    </font>
    <font>
      <u/>
      <sz val="10"/>
      <color theme="10"/>
      <name val="Arial Cyr"/>
      <charset val="204"/>
    </font>
    <font>
      <u/>
      <sz val="8"/>
      <color rgb="FF0000FF"/>
      <name val="Calibri"/>
      <family val="2"/>
      <charset val="204"/>
      <scheme val="minor"/>
    </font>
    <font>
      <u/>
      <sz val="8"/>
      <color theme="10"/>
      <name val="Arial Cyr"/>
      <charset val="204"/>
    </font>
    <font>
      <sz val="18"/>
      <color theme="3"/>
      <name val="Cambria"/>
      <family val="2"/>
      <charset val="204"/>
    </font>
    <font>
      <sz val="11"/>
      <color rgb="FF9C5700"/>
      <name val="Calibri"/>
      <family val="2"/>
      <charset val="204"/>
      <scheme val="minor"/>
    </font>
    <font>
      <sz val="11"/>
      <color theme="1"/>
      <name val="Calibri"/>
      <family val="2"/>
      <charset val="204"/>
    </font>
    <font>
      <u/>
      <sz val="8"/>
      <color rgb="FF800080"/>
      <name val="Calibri"/>
      <family val="2"/>
      <charset val="204"/>
      <scheme val="minor"/>
    </font>
    <font>
      <b/>
      <sz val="10"/>
      <color theme="1"/>
      <name val="Arial Cyr"/>
      <charset val="204"/>
    </font>
    <font>
      <sz val="10"/>
      <color rgb="FF000000"/>
      <name val="Roboto"/>
      <charset val="204"/>
    </font>
    <font>
      <b/>
      <sz val="10"/>
      <color theme="1"/>
      <name val="Roboto"/>
      <charset val="204"/>
    </font>
    <font>
      <sz val="10"/>
      <color theme="1"/>
      <name val="Roboto"/>
      <charset val="204"/>
    </font>
    <font>
      <b/>
      <sz val="10"/>
      <color indexed="8"/>
      <name val="Roboto"/>
      <charset val="204"/>
    </font>
  </fonts>
  <fills count="33">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
      <patternFill patternType="solid">
        <fgColor theme="3" tint="0.79998168889431442"/>
        <bgColor indexed="64"/>
      </patternFill>
    </fill>
  </fills>
  <borders count="15">
    <border>
      <left/>
      <right/>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s>
  <cellStyleXfs count="2234">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14"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15" fillId="7" borderId="1" applyNumberFormat="0" applyFont="0" applyAlignment="0" applyProtection="0"/>
    <xf numFmtId="0" fontId="2" fillId="7" borderId="1" applyNumberFormat="0" applyFont="0" applyAlignment="0" applyProtection="0"/>
    <xf numFmtId="0" fontId="9" fillId="4" borderId="0" applyNumberFormat="0" applyBorder="0" applyAlignment="0" applyProtection="0"/>
    <xf numFmtId="0" fontId="9" fillId="5"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1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9" fillId="15"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9" fillId="12"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9" fillId="1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9" fillId="18" borderId="0" applyNumberFormat="0" applyBorder="0" applyAlignment="0" applyProtection="0"/>
    <xf numFmtId="0" fontId="37" fillId="29" borderId="0" applyNumberFormat="0" applyBorder="0" applyAlignment="0" applyProtection="0"/>
    <xf numFmtId="0" fontId="37" fillId="29"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38"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9" fillId="0" borderId="0" applyNumberFormat="0" applyFill="0" applyBorder="0" applyAlignment="0" applyProtection="0"/>
    <xf numFmtId="0" fontId="34"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164" fontId="1" fillId="0" borderId="0" applyFont="0" applyFill="0" applyBorder="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1"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42" fillId="3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9" fillId="0" borderId="0"/>
    <xf numFmtId="0" fontId="2"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2" fillId="0" borderId="0"/>
    <xf numFmtId="0" fontId="9" fillId="0" borderId="0"/>
    <xf numFmtId="0" fontId="43" fillId="0" borderId="0"/>
    <xf numFmtId="0" fontId="9" fillId="0" borderId="0"/>
    <xf numFmtId="0" fontId="9" fillId="0" borderId="0"/>
    <xf numFmtId="0" fontId="2" fillId="0" borderId="0"/>
    <xf numFmtId="0" fontId="43" fillId="0" borderId="0"/>
    <xf numFmtId="0" fontId="2" fillId="0" borderId="0"/>
    <xf numFmtId="0" fontId="35" fillId="0" borderId="0"/>
    <xf numFmtId="0" fontId="1" fillId="0" borderId="0"/>
    <xf numFmtId="0" fontId="9" fillId="0" borderId="0"/>
    <xf numFmtId="0" fontId="1" fillId="0" borderId="0"/>
    <xf numFmtId="0" fontId="2" fillId="0" borderId="0"/>
    <xf numFmtId="0" fontId="2" fillId="0" borderId="0"/>
    <xf numFmtId="0" fontId="35" fillId="0" borderId="0"/>
    <xf numFmtId="0" fontId="33" fillId="0" borderId="0"/>
    <xf numFmtId="0" fontId="1" fillId="0" borderId="0"/>
    <xf numFmtId="0" fontId="2" fillId="0" borderId="0"/>
    <xf numFmtId="0" fontId="2" fillId="0" borderId="0"/>
    <xf numFmtId="0" fontId="35" fillId="0" borderId="0"/>
    <xf numFmtId="0" fontId="9" fillId="0" borderId="0"/>
    <xf numFmtId="0" fontId="2" fillId="0" borderId="0"/>
    <xf numFmtId="0" fontId="2" fillId="0" borderId="0"/>
    <xf numFmtId="0" fontId="35" fillId="0" borderId="0"/>
    <xf numFmtId="0" fontId="2" fillId="0" borderId="0"/>
    <xf numFmtId="0" fontId="2" fillId="0" borderId="0"/>
    <xf numFmtId="0" fontId="2" fillId="0" borderId="0"/>
    <xf numFmtId="0" fontId="2" fillId="0" borderId="0"/>
    <xf numFmtId="0" fontId="2" fillId="0" borderId="0"/>
    <xf numFmtId="0" fontId="9" fillId="0" borderId="0"/>
    <xf numFmtId="0" fontId="1" fillId="0" borderId="0"/>
    <xf numFmtId="0" fontId="9" fillId="0" borderId="0"/>
    <xf numFmtId="0" fontId="1" fillId="0" borderId="0"/>
    <xf numFmtId="0" fontId="1" fillId="0" borderId="0"/>
    <xf numFmtId="0" fontId="1"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7" fillId="0" borderId="0"/>
    <xf numFmtId="0" fontId="1" fillId="0" borderId="0"/>
    <xf numFmtId="0" fontId="33" fillId="0" borderId="0"/>
    <xf numFmtId="0" fontId="1" fillId="0" borderId="0"/>
    <xf numFmtId="0" fontId="9" fillId="0" borderId="0"/>
    <xf numFmtId="0" fontId="1" fillId="0" borderId="0"/>
    <xf numFmtId="0" fontId="9" fillId="0" borderId="0"/>
    <xf numFmtId="0" fontId="37"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33"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1" fillId="0" borderId="0"/>
    <xf numFmtId="0" fontId="1" fillId="0" borderId="0"/>
    <xf numFmtId="0" fontId="33"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9" fillId="0" borderId="0"/>
    <xf numFmtId="0" fontId="9" fillId="0" borderId="0"/>
    <xf numFmtId="0" fontId="9" fillId="0" borderId="0"/>
    <xf numFmtId="0" fontId="9" fillId="0" borderId="0"/>
    <xf numFmtId="0" fontId="7"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33" fillId="0" borderId="0"/>
    <xf numFmtId="0" fontId="33" fillId="0" borderId="0"/>
    <xf numFmtId="0" fontId="33"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3" fillId="0" borderId="0"/>
    <xf numFmtId="0" fontId="7" fillId="0" borderId="0"/>
    <xf numFmtId="0" fontId="7" fillId="0" borderId="0"/>
    <xf numFmtId="0" fontId="7"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9" fillId="0" borderId="0"/>
    <xf numFmtId="0" fontId="35" fillId="0" borderId="0"/>
    <xf numFmtId="0" fontId="7" fillId="0" borderId="0"/>
    <xf numFmtId="0"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5" fillId="0" borderId="0"/>
    <xf numFmtId="0" fontId="9" fillId="0" borderId="0"/>
    <xf numFmtId="0" fontId="35" fillId="0" borderId="0"/>
    <xf numFmtId="0" fontId="9" fillId="0" borderId="0"/>
    <xf numFmtId="0" fontId="43" fillId="0" borderId="0"/>
    <xf numFmtId="0" fontId="9" fillId="0" borderId="0"/>
    <xf numFmtId="0" fontId="1" fillId="0" borderId="0"/>
    <xf numFmtId="0" fontId="9" fillId="0" borderId="0"/>
    <xf numFmtId="0" fontId="35" fillId="0" borderId="0"/>
    <xf numFmtId="0" fontId="7" fillId="0" borderId="0"/>
    <xf numFmtId="0" fontId="43"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9" fillId="0" borderId="0"/>
    <xf numFmtId="0" fontId="9" fillId="0" borderId="0"/>
    <xf numFmtId="0" fontId="43" fillId="0" borderId="0"/>
    <xf numFmtId="0" fontId="9" fillId="0" borderId="0"/>
    <xf numFmtId="0" fontId="9" fillId="0" borderId="0"/>
    <xf numFmtId="0" fontId="35" fillId="0" borderId="0"/>
    <xf numFmtId="0" fontId="7" fillId="0" borderId="0"/>
    <xf numFmtId="0" fontId="43" fillId="0" borderId="0"/>
    <xf numFmtId="0" fontId="7" fillId="0" borderId="0"/>
    <xf numFmtId="0" fontId="7" fillId="0" borderId="0"/>
    <xf numFmtId="0" fontId="7" fillId="0" borderId="0"/>
    <xf numFmtId="0" fontId="7" fillId="0" borderId="0"/>
    <xf numFmtId="0" fontId="7" fillId="0" borderId="0"/>
    <xf numFmtId="0" fontId="35" fillId="0" borderId="0"/>
    <xf numFmtId="0" fontId="9" fillId="0" borderId="0"/>
    <xf numFmtId="0" fontId="35" fillId="0" borderId="0"/>
    <xf numFmtId="0" fontId="9" fillId="0" borderId="0"/>
    <xf numFmtId="0" fontId="43" fillId="0" borderId="0"/>
    <xf numFmtId="0" fontId="9" fillId="0" borderId="0"/>
    <xf numFmtId="0" fontId="9" fillId="0" borderId="0"/>
    <xf numFmtId="0" fontId="35" fillId="0" borderId="0"/>
    <xf numFmtId="0" fontId="43" fillId="0" borderId="0"/>
    <xf numFmtId="0" fontId="35" fillId="0" borderId="0"/>
    <xf numFmtId="0" fontId="9" fillId="0" borderId="0"/>
    <xf numFmtId="0" fontId="35" fillId="0" borderId="0"/>
    <xf numFmtId="0" fontId="9" fillId="0" borderId="0"/>
    <xf numFmtId="0" fontId="43" fillId="0" borderId="0"/>
    <xf numFmtId="0" fontId="9" fillId="0" borderId="0"/>
    <xf numFmtId="0" fontId="9" fillId="0" borderId="0"/>
    <xf numFmtId="0" fontId="2" fillId="0" borderId="0"/>
    <xf numFmtId="0" fontId="2" fillId="0" borderId="0"/>
    <xf numFmtId="0" fontId="35" fillId="0" borderId="0"/>
    <xf numFmtId="0" fontId="9" fillId="0" borderId="0"/>
    <xf numFmtId="0" fontId="43" fillId="0" borderId="0"/>
    <xf numFmtId="0" fontId="9" fillId="0" borderId="0"/>
    <xf numFmtId="0" fontId="36" fillId="0" borderId="0" applyNumberFormat="0" applyFill="0" applyBorder="0" applyAlignment="0" applyProtection="0"/>
    <xf numFmtId="0" fontId="44" fillId="0" borderId="0" applyNumberFormat="0" applyFill="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9" fillId="31" borderId="13"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43" fontId="1" fillId="0" borderId="0" applyFont="0" applyFill="0" applyBorder="0" applyAlignment="0" applyProtection="0"/>
  </cellStyleXfs>
  <cellXfs count="72">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4" fillId="0" borderId="11" xfId="0" applyFont="1" applyFill="1" applyBorder="1"/>
    <xf numFmtId="0" fontId="4" fillId="0" borderId="11" xfId="0" applyFont="1" applyBorder="1" applyAlignment="1">
      <alignment horizontal="center" vertical="center"/>
    </xf>
    <xf numFmtId="0" fontId="8" fillId="0" borderId="11" xfId="0" applyNumberFormat="1" applyFont="1" applyBorder="1" applyAlignment="1">
      <alignment horizontal="center" vertical="center" wrapText="1"/>
    </xf>
    <xf numFmtId="0" fontId="26" fillId="0" borderId="11" xfId="0" applyFont="1" applyFill="1" applyBorder="1" applyAlignment="1">
      <alignment horizontal="center" vertical="center"/>
    </xf>
    <xf numFmtId="0" fontId="27" fillId="0" borderId="0" xfId="0" applyFont="1" applyFill="1"/>
    <xf numFmtId="0" fontId="4" fillId="0" borderId="0" xfId="0" applyFont="1" applyFill="1" applyBorder="1"/>
    <xf numFmtId="0" fontId="4" fillId="0" borderId="0" xfId="0" applyFont="1" applyAlignment="1">
      <alignment horizontal="justify"/>
    </xf>
    <xf numFmtId="0" fontId="29" fillId="0" borderId="11" xfId="0" applyFont="1" applyBorder="1" applyAlignment="1">
      <alignment horizontal="left" vertical="top"/>
    </xf>
    <xf numFmtId="0" fontId="30" fillId="0" borderId="11" xfId="0" applyFont="1" applyBorder="1" applyAlignment="1">
      <alignment horizontal="center" vertical="top"/>
    </xf>
    <xf numFmtId="0" fontId="31" fillId="0" borderId="0" xfId="0" applyFont="1"/>
    <xf numFmtId="0" fontId="31" fillId="0" borderId="0" xfId="0" applyFont="1" applyAlignment="1">
      <alignment vertical="top"/>
    </xf>
    <xf numFmtId="0" fontId="31" fillId="0" borderId="0" xfId="0" applyFont="1" applyAlignment="1">
      <alignment wrapText="1"/>
    </xf>
    <xf numFmtId="0" fontId="32" fillId="0" borderId="0" xfId="0" applyFont="1"/>
    <xf numFmtId="0" fontId="32" fillId="0" borderId="0" xfId="0" applyFont="1" applyAlignment="1">
      <alignment vertical="center"/>
    </xf>
    <xf numFmtId="0" fontId="38" fillId="0" borderId="11" xfId="894" applyBorder="1" applyAlignment="1" applyProtection="1">
      <alignment vertical="top"/>
    </xf>
    <xf numFmtId="0" fontId="4" fillId="0" borderId="0" xfId="0" applyFont="1" applyFill="1"/>
    <xf numFmtId="0" fontId="4" fillId="0" borderId="11" xfId="1922" applyFont="1" applyFill="1" applyBorder="1" applyAlignment="1">
      <alignment horizontal="center"/>
    </xf>
    <xf numFmtId="0" fontId="3" fillId="0" borderId="0" xfId="0" applyFont="1" applyFill="1" applyBorder="1"/>
    <xf numFmtId="0" fontId="8" fillId="0" borderId="11" xfId="0" applyFont="1" applyBorder="1" applyAlignment="1">
      <alignment horizontal="left" vertical="top"/>
    </xf>
    <xf numFmtId="0" fontId="8" fillId="0" borderId="11" xfId="0" applyFont="1" applyBorder="1" applyAlignment="1">
      <alignment vertical="top"/>
    </xf>
    <xf numFmtId="0" fontId="27" fillId="0" borderId="0" xfId="0" applyFont="1" applyFill="1" applyAlignment="1">
      <alignment horizontal="center" vertical="center" wrapText="1"/>
    </xf>
    <xf numFmtId="0" fontId="38" fillId="0" borderId="11" xfId="894" applyFill="1" applyBorder="1" applyAlignment="1" applyProtection="1">
      <alignment vertical="top" wrapText="1"/>
    </xf>
    <xf numFmtId="0" fontId="38" fillId="0" borderId="11" xfId="894" applyFill="1" applyBorder="1" applyAlignment="1" applyProtection="1">
      <alignment horizontal="left" vertical="top"/>
    </xf>
    <xf numFmtId="14" fontId="29" fillId="0" borderId="11" xfId="0" applyNumberFormat="1" applyFont="1" applyFill="1" applyBorder="1" applyAlignment="1">
      <alignment horizontal="left" vertical="top"/>
    </xf>
    <xf numFmtId="0" fontId="45" fillId="0" borderId="11" xfId="0" applyFont="1" applyBorder="1"/>
    <xf numFmtId="0" fontId="46" fillId="0" borderId="0" xfId="0" applyFont="1"/>
    <xf numFmtId="0" fontId="46" fillId="0" borderId="0" xfId="0" applyFont="1" applyAlignment="1"/>
    <xf numFmtId="0" fontId="28" fillId="0" borderId="0" xfId="1203" applyFont="1" applyFill="1" applyAlignment="1">
      <alignment horizontal="left"/>
    </xf>
    <xf numFmtId="0" fontId="47" fillId="0" borderId="11" xfId="0" applyFont="1" applyBorder="1" applyAlignment="1">
      <alignment horizontal="left" wrapText="1"/>
    </xf>
    <xf numFmtId="49" fontId="48" fillId="0" borderId="11" xfId="1204" applyNumberFormat="1" applyFont="1" applyFill="1" applyBorder="1" applyAlignment="1">
      <alignment horizontal="left" wrapText="1"/>
    </xf>
    <xf numFmtId="0" fontId="48" fillId="0" borderId="11" xfId="0" applyFont="1" applyFill="1" applyBorder="1" applyAlignment="1">
      <alignment horizontal="left" wrapText="1"/>
    </xf>
    <xf numFmtId="49" fontId="48" fillId="0" borderId="11" xfId="1204" applyNumberFormat="1" applyFont="1" applyFill="1" applyBorder="1" applyAlignment="1">
      <alignment horizontal="left"/>
    </xf>
    <xf numFmtId="49" fontId="4" fillId="0" borderId="11" xfId="1204" applyNumberFormat="1" applyFont="1" applyFill="1" applyBorder="1" applyAlignment="1">
      <alignment horizontal="left"/>
    </xf>
    <xf numFmtId="0" fontId="8" fillId="0" borderId="11" xfId="0" applyFont="1" applyBorder="1" applyAlignment="1">
      <alignment vertical="center"/>
    </xf>
    <xf numFmtId="0" fontId="8" fillId="0" borderId="11" xfId="0" applyFont="1" applyBorder="1" applyAlignment="1">
      <alignment horizontal="left" vertical="center"/>
    </xf>
    <xf numFmtId="0" fontId="26" fillId="0" borderId="0" xfId="0" applyFont="1" applyFill="1" applyAlignment="1">
      <alignment horizontal="right"/>
    </xf>
    <xf numFmtId="0" fontId="48" fillId="0" borderId="11" xfId="0" applyFont="1" applyFill="1" applyBorder="1" applyAlignment="1">
      <alignment horizontal="left" vertical="top" wrapText="1"/>
    </xf>
    <xf numFmtId="0" fontId="48" fillId="0" borderId="11" xfId="0" applyFont="1" applyFill="1" applyBorder="1" applyAlignment="1">
      <alignment vertical="top" wrapText="1"/>
    </xf>
    <xf numFmtId="0" fontId="8" fillId="0" borderId="11" xfId="0" applyFont="1" applyFill="1" applyBorder="1" applyAlignment="1">
      <alignment vertical="top" wrapText="1"/>
    </xf>
    <xf numFmtId="165" fontId="26" fillId="0" borderId="12" xfId="0" applyNumberFormat="1" applyFont="1" applyBorder="1" applyAlignment="1">
      <alignment horizontal="right" wrapText="1"/>
    </xf>
    <xf numFmtId="165" fontId="4" fillId="0" borderId="11" xfId="0" applyNumberFormat="1" applyFont="1" applyFill="1" applyBorder="1" applyAlignment="1">
      <alignment horizontal="right" wrapText="1"/>
    </xf>
    <xf numFmtId="165" fontId="4" fillId="0" borderId="12" xfId="0" applyNumberFormat="1" applyFont="1" applyFill="1" applyBorder="1" applyAlignment="1">
      <alignment horizontal="right" wrapText="1"/>
    </xf>
    <xf numFmtId="166" fontId="4" fillId="0" borderId="11" xfId="0" applyNumberFormat="1" applyFont="1" applyFill="1" applyBorder="1" applyAlignment="1">
      <alignment horizontal="right"/>
    </xf>
    <xf numFmtId="166" fontId="4" fillId="0" borderId="11" xfId="0" applyNumberFormat="1" applyFont="1" applyFill="1" applyBorder="1"/>
    <xf numFmtId="166" fontId="4" fillId="0" borderId="14" xfId="0" applyNumberFormat="1" applyFont="1" applyFill="1" applyBorder="1" applyAlignment="1">
      <alignment horizontal="right"/>
    </xf>
    <xf numFmtId="166" fontId="4" fillId="0" borderId="14" xfId="0" applyNumberFormat="1" applyFont="1" applyFill="1" applyBorder="1"/>
    <xf numFmtId="0" fontId="27" fillId="0" borderId="0" xfId="0" applyFont="1" applyAlignment="1">
      <alignment vertical="center"/>
    </xf>
    <xf numFmtId="0" fontId="26" fillId="32" borderId="11" xfId="0" applyFont="1" applyFill="1" applyBorder="1" applyAlignment="1">
      <alignment horizontal="center" vertical="center"/>
    </xf>
    <xf numFmtId="167" fontId="49" fillId="32" borderId="11" xfId="0" applyNumberFormat="1" applyFont="1" applyFill="1" applyBorder="1" applyAlignment="1">
      <alignment horizontal="center" vertical="center" wrapText="1"/>
    </xf>
    <xf numFmtId="0" fontId="49" fillId="0" borderId="11" xfId="0" applyFont="1" applyBorder="1" applyAlignment="1">
      <alignment horizontal="left" wrapText="1"/>
    </xf>
    <xf numFmtId="166" fontId="26" fillId="0" borderId="11" xfId="0" applyNumberFormat="1" applyFont="1" applyFill="1" applyBorder="1" applyAlignment="1">
      <alignment horizontal="right"/>
    </xf>
    <xf numFmtId="0" fontId="4" fillId="0" borderId="11" xfId="1922" applyNumberFormat="1" applyFont="1" applyFill="1" applyBorder="1" applyAlignment="1">
      <alignment horizontal="center"/>
    </xf>
    <xf numFmtId="166" fontId="8" fillId="0" borderId="11" xfId="0" applyNumberFormat="1" applyFont="1" applyFill="1" applyBorder="1" applyAlignment="1">
      <alignment horizontal="right" wrapText="1"/>
    </xf>
    <xf numFmtId="166" fontId="8" fillId="0" borderId="11" xfId="1922" applyNumberFormat="1" applyFont="1" applyFill="1" applyBorder="1" applyAlignment="1">
      <alignment horizontal="right" wrapText="1"/>
    </xf>
    <xf numFmtId="166" fontId="4" fillId="0" borderId="11" xfId="0" applyNumberFormat="1" applyFont="1" applyFill="1" applyBorder="1" applyAlignment="1">
      <alignment horizontal="right" wrapText="1"/>
    </xf>
    <xf numFmtId="166" fontId="4" fillId="0" borderId="11" xfId="0" applyNumberFormat="1" applyFont="1" applyFill="1" applyBorder="1" applyAlignment="1">
      <alignment horizontal="right" vertical="center"/>
    </xf>
    <xf numFmtId="0" fontId="4" fillId="0" borderId="11" xfId="0" applyFont="1" applyFill="1" applyBorder="1" applyAlignment="1">
      <alignment horizontal="left" indent="1"/>
    </xf>
    <xf numFmtId="168" fontId="8" fillId="0" borderId="11" xfId="2233" applyNumberFormat="1" applyFont="1" applyFill="1" applyBorder="1" applyAlignment="1">
      <alignment horizontal="right" wrapText="1"/>
    </xf>
    <xf numFmtId="167" fontId="4" fillId="0" borderId="11" xfId="0" applyNumberFormat="1" applyFont="1" applyFill="1" applyBorder="1" applyAlignment="1">
      <alignment horizontal="right"/>
    </xf>
    <xf numFmtId="166" fontId="0" fillId="0" borderId="11" xfId="0" applyNumberFormat="1" applyFont="1" applyFill="1" applyBorder="1" applyAlignment="1">
      <alignment horizontal="right"/>
    </xf>
    <xf numFmtId="166" fontId="0" fillId="0" borderId="0" xfId="0" applyNumberFormat="1" applyAlignment="1">
      <alignment horizontal="right"/>
    </xf>
    <xf numFmtId="166" fontId="49" fillId="0" borderId="11" xfId="0" applyNumberFormat="1" applyFont="1" applyFill="1" applyBorder="1" applyAlignment="1">
      <alignment horizontal="right" wrapText="1"/>
    </xf>
    <xf numFmtId="0" fontId="4" fillId="0" borderId="0" xfId="0" applyFont="1" applyFill="1" applyAlignment="1">
      <alignment horizontal="right"/>
    </xf>
    <xf numFmtId="49" fontId="4" fillId="0" borderId="12" xfId="0" applyNumberFormat="1" applyFont="1" applyFill="1" applyBorder="1"/>
    <xf numFmtId="49" fontId="8" fillId="0" borderId="11" xfId="0" applyNumberFormat="1" applyFont="1" applyBorder="1" applyAlignment="1">
      <alignment vertical="top"/>
    </xf>
    <xf numFmtId="0" fontId="27" fillId="0" borderId="0" xfId="0" applyFont="1" applyFill="1" applyAlignment="1">
      <alignment horizontal="left" vertical="center"/>
    </xf>
  </cellXfs>
  <cellStyles count="2234">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2" xfId="9"/>
    <cellStyle name="20% — акцент1 2" xfId="10"/>
    <cellStyle name="20% - Акцент1 2 2" xfId="11"/>
    <cellStyle name="20% - Акцент1 2 3" xfId="12"/>
    <cellStyle name="20% - Акцент1 2 4" xfId="13"/>
    <cellStyle name="20% - Акцент1 3" xfId="14"/>
    <cellStyle name="20% — акцент1 3" xfId="15"/>
    <cellStyle name="20% - Акцент1 3 2" xfId="16"/>
    <cellStyle name="20% - Акцент1 3 3" xfId="17"/>
    <cellStyle name="20% - Акцент1 3 4" xfId="18"/>
    <cellStyle name="20% - Акцент1 4" xfId="19"/>
    <cellStyle name="20% — акцент1 4" xfId="20"/>
    <cellStyle name="20% - Акцент1 4 2" xfId="21"/>
    <cellStyle name="20% - Акцент1 4 3" xfId="22"/>
    <cellStyle name="20% - Акцент1 4 4" xfId="23"/>
    <cellStyle name="20% - Акцент1 5" xfId="24"/>
    <cellStyle name="20% - Акцент1 5 2" xfId="25"/>
    <cellStyle name="20% - Акцент1 5 3" xfId="26"/>
    <cellStyle name="20% - Акцент1 5 4" xfId="27"/>
    <cellStyle name="20% - Акцент1 6" xfId="28"/>
    <cellStyle name="20% - Акцент1 6 2" xfId="29"/>
    <cellStyle name="20% - Акцент1 6 3" xfId="30"/>
    <cellStyle name="20% - Акцент1 6 4" xfId="31"/>
    <cellStyle name="20% - Акцент1 7" xfId="32"/>
    <cellStyle name="20% - Акцент1 7 2" xfId="33"/>
    <cellStyle name="20% - Акцент1 7 3" xfId="34"/>
    <cellStyle name="20% - Акцент1 7 4" xfId="35"/>
    <cellStyle name="20% - Акцент1 8" xfId="36"/>
    <cellStyle name="20% - Акцент1 9" xfId="37"/>
    <cellStyle name="20% - Акцент2 10" xfId="38"/>
    <cellStyle name="20% - Акцент2 11" xfId="39"/>
    <cellStyle name="20% - Акцент2 12" xfId="40"/>
    <cellStyle name="20% - Акцент2 13" xfId="41"/>
    <cellStyle name="20% - Акцент2 14" xfId="42"/>
    <cellStyle name="20% - Акцент2 15" xfId="43"/>
    <cellStyle name="20% - Акцент2 16" xfId="44"/>
    <cellStyle name="20% - Акцент2 17" xfId="45"/>
    <cellStyle name="20% - Акцент2 2" xfId="46"/>
    <cellStyle name="20% — акцент2 2" xfId="47"/>
    <cellStyle name="20% - Акцент2 2 2" xfId="48"/>
    <cellStyle name="20% - Акцент2 2 3" xfId="49"/>
    <cellStyle name="20% - Акцент2 2 4" xfId="50"/>
    <cellStyle name="20% - Акцент2 3" xfId="51"/>
    <cellStyle name="20% — акцент2 3" xfId="52"/>
    <cellStyle name="20% - Акцент2 3 12" xfId="53"/>
    <cellStyle name="20% - Акцент2 3 13" xfId="54"/>
    <cellStyle name="20% - Акцент2 3 14" xfId="55"/>
    <cellStyle name="20% - Акцент2 3 15" xfId="56"/>
    <cellStyle name="20% - Акцент2 3 16" xfId="57"/>
    <cellStyle name="20% - Акцент2 3 17" xfId="58"/>
    <cellStyle name="20% - Акцент2 3 18" xfId="59"/>
    <cellStyle name="20% - Акцент2 3 2" xfId="60"/>
    <cellStyle name="20% - Акцент2 3 2 2" xfId="61"/>
    <cellStyle name="20% - Акцент2 3 3" xfId="62"/>
    <cellStyle name="20% - Акцент2 3 3 2" xfId="63"/>
    <cellStyle name="20% - Акцент2 3 4" xfId="64"/>
    <cellStyle name="20% - Акцент2 3 4 2" xfId="65"/>
    <cellStyle name="20% - Акцент2 3 5" xfId="66"/>
    <cellStyle name="20% - Акцент2 3 6" xfId="67"/>
    <cellStyle name="20% - Акцент2 3 7" xfId="68"/>
    <cellStyle name="20% - Акцент2 3 8" xfId="69"/>
    <cellStyle name="20% - Акцент2 3 9" xfId="70"/>
    <cellStyle name="20% - Акцент2 30" xfId="71"/>
    <cellStyle name="20% - Акцент2 31" xfId="72"/>
    <cellStyle name="20% - Акцент2 32" xfId="73"/>
    <cellStyle name="20% - Акцент2 33" xfId="74"/>
    <cellStyle name="20% - Акцент2 34" xfId="75"/>
    <cellStyle name="20% - Акцент2 35" xfId="76"/>
    <cellStyle name="20% - Акцент2 36" xfId="77"/>
    <cellStyle name="20% - Акцент2 37" xfId="78"/>
    <cellStyle name="20% - Акцент2 38" xfId="79"/>
    <cellStyle name="20% - Акцент2 39" xfId="80"/>
    <cellStyle name="20% - Акцент2 4" xfId="81"/>
    <cellStyle name="20% — акцент2 4" xfId="82"/>
    <cellStyle name="20% - Акцент2 4 10" xfId="83"/>
    <cellStyle name="20% - Акцент2 4 11" xfId="84"/>
    <cellStyle name="20% - Акцент2 4 12" xfId="85"/>
    <cellStyle name="20% - Акцент2 4 13" xfId="86"/>
    <cellStyle name="20% - Акцент2 4 14" xfId="87"/>
    <cellStyle name="20% - Акцент2 4 15" xfId="88"/>
    <cellStyle name="20% - Акцент2 4 16" xfId="89"/>
    <cellStyle name="20% - Акцент2 4 17" xfId="90"/>
    <cellStyle name="20% - Акцент2 4 18" xfId="91"/>
    <cellStyle name="20% - Акцент2 4 2" xfId="92"/>
    <cellStyle name="20% - Акцент2 4 2 2" xfId="93"/>
    <cellStyle name="20% - Акцент2 4 2 2 2" xfId="94"/>
    <cellStyle name="20% - Акцент2 4 2 3" xfId="95"/>
    <cellStyle name="20% - Акцент2 4 2 4" xfId="96"/>
    <cellStyle name="20% - Акцент2 4 3" xfId="97"/>
    <cellStyle name="20% - Акцент2 4 3 2" xfId="98"/>
    <cellStyle name="20% - Акцент2 4 4" xfId="99"/>
    <cellStyle name="20% - Акцент2 4 4 2" xfId="100"/>
    <cellStyle name="20% - Акцент2 4 5" xfId="101"/>
    <cellStyle name="20% - Акцент2 5" xfId="102"/>
    <cellStyle name="20% - Акцент2 5 2" xfId="103"/>
    <cellStyle name="20% - Акцент2 5 3" xfId="104"/>
    <cellStyle name="20% - Акцент2 5 4" xfId="105"/>
    <cellStyle name="20% - Акцент2 6" xfId="106"/>
    <cellStyle name="20% - Акцент2 6 2" xfId="107"/>
    <cellStyle name="20% - Акцент2 6 3" xfId="108"/>
    <cellStyle name="20% - Акцент2 6 4" xfId="109"/>
    <cellStyle name="20% - Акцент2 7" xfId="110"/>
    <cellStyle name="20% - Акцент2 7 2" xfId="111"/>
    <cellStyle name="20% - Акцент2 7 3" xfId="112"/>
    <cellStyle name="20% - Акцент2 7 4" xfId="113"/>
    <cellStyle name="20% - Акцент2 8" xfId="114"/>
    <cellStyle name="20% - Акцент2 9" xfId="115"/>
    <cellStyle name="20% - Акцент3 10" xfId="116"/>
    <cellStyle name="20% - Акцент3 11" xfId="117"/>
    <cellStyle name="20% - Акцент3 12" xfId="118"/>
    <cellStyle name="20% - Акцент3 13" xfId="119"/>
    <cellStyle name="20% - Акцент3 14" xfId="120"/>
    <cellStyle name="20% - Акцент3 15" xfId="121"/>
    <cellStyle name="20% - Акцент3 16" xfId="122"/>
    <cellStyle name="20% - Акцент3 17" xfId="123"/>
    <cellStyle name="20% - Акцент3 2" xfId="124"/>
    <cellStyle name="20% — акцент3 2" xfId="125"/>
    <cellStyle name="20% - Акцент3 2 2" xfId="126"/>
    <cellStyle name="20% - Акцент3 2 3" xfId="127"/>
    <cellStyle name="20% - Акцент3 2 4" xfId="128"/>
    <cellStyle name="20% - Акцент3 3" xfId="129"/>
    <cellStyle name="20% — акцент3 3" xfId="130"/>
    <cellStyle name="20% - Акцент3 3 2" xfId="131"/>
    <cellStyle name="20% - Акцент3 3 3" xfId="132"/>
    <cellStyle name="20% - Акцент3 3 4" xfId="133"/>
    <cellStyle name="20% - Акцент3 4" xfId="134"/>
    <cellStyle name="20% — акцент3 4" xfId="135"/>
    <cellStyle name="20% - Акцент3 4 2" xfId="136"/>
    <cellStyle name="20% - Акцент3 4 3" xfId="137"/>
    <cellStyle name="20% - Акцент3 4 4" xfId="138"/>
    <cellStyle name="20% - Акцент3 5" xfId="139"/>
    <cellStyle name="20% - Акцент3 5 2" xfId="140"/>
    <cellStyle name="20% - Акцент3 5 3" xfId="141"/>
    <cellStyle name="20% - Акцент3 5 4" xfId="142"/>
    <cellStyle name="20% - Акцент3 6" xfId="143"/>
    <cellStyle name="20% - Акцент3 6 2" xfId="144"/>
    <cellStyle name="20% - Акцент3 6 3" xfId="145"/>
    <cellStyle name="20% - Акцент3 6 4" xfId="146"/>
    <cellStyle name="20% - Акцент3 7" xfId="147"/>
    <cellStyle name="20% - Акцент3 7 2" xfId="148"/>
    <cellStyle name="20% - Акцент3 7 3" xfId="149"/>
    <cellStyle name="20% - Акцент3 7 4" xfId="150"/>
    <cellStyle name="20% - Акцент3 8" xfId="151"/>
    <cellStyle name="20% - Акцент3 9" xfId="152"/>
    <cellStyle name="20% - Акцент4 10" xfId="153"/>
    <cellStyle name="20% - Акцент4 11" xfId="154"/>
    <cellStyle name="20% - Акцент4 12" xfId="155"/>
    <cellStyle name="20% - Акцент4 13" xfId="156"/>
    <cellStyle name="20% - Акцент4 14" xfId="157"/>
    <cellStyle name="20% - Акцент4 15" xfId="158"/>
    <cellStyle name="20% - Акцент4 16" xfId="159"/>
    <cellStyle name="20% - Акцент4 17" xfId="160"/>
    <cellStyle name="20% - Акцент4 2" xfId="161"/>
    <cellStyle name="20% — акцент4 2" xfId="162"/>
    <cellStyle name="20% - Акцент4 2 2" xfId="163"/>
    <cellStyle name="20% - Акцент4 2 3" xfId="164"/>
    <cellStyle name="20% - Акцент4 2 4" xfId="165"/>
    <cellStyle name="20% - Акцент4 3" xfId="166"/>
    <cellStyle name="20% — акцент4 3" xfId="167"/>
    <cellStyle name="20% - Акцент4 3 2" xfId="168"/>
    <cellStyle name="20% - Акцент4 3 3" xfId="169"/>
    <cellStyle name="20% - Акцент4 3 4" xfId="170"/>
    <cellStyle name="20% - Акцент4 4" xfId="171"/>
    <cellStyle name="20% — акцент4 4" xfId="172"/>
    <cellStyle name="20% - Акцент4 4 2" xfId="173"/>
    <cellStyle name="20% - Акцент4 4 3" xfId="174"/>
    <cellStyle name="20% - Акцент4 4 4" xfId="175"/>
    <cellStyle name="20% - Акцент4 5" xfId="176"/>
    <cellStyle name="20% - Акцент4 5 2" xfId="177"/>
    <cellStyle name="20% - Акцент4 5 3" xfId="178"/>
    <cellStyle name="20% - Акцент4 5 4" xfId="179"/>
    <cellStyle name="20% - Акцент4 6" xfId="180"/>
    <cellStyle name="20% - Акцент4 6 2" xfId="181"/>
    <cellStyle name="20% - Акцент4 6 3" xfId="182"/>
    <cellStyle name="20% - Акцент4 6 4" xfId="183"/>
    <cellStyle name="20% - Акцент4 7" xfId="184"/>
    <cellStyle name="20% - Акцент4 7 2" xfId="185"/>
    <cellStyle name="20% - Акцент4 7 3" xfId="186"/>
    <cellStyle name="20% - Акцент4 7 4" xfId="187"/>
    <cellStyle name="20% - Акцент4 8" xfId="188"/>
    <cellStyle name="20% - Акцент4 9" xfId="189"/>
    <cellStyle name="20% - Акцент5 10" xfId="190"/>
    <cellStyle name="20% - Акцент5 11" xfId="191"/>
    <cellStyle name="20% - Акцент5 12" xfId="192"/>
    <cellStyle name="20% - Акцент5 13" xfId="193"/>
    <cellStyle name="20% - Акцент5 14" xfId="194"/>
    <cellStyle name="20% - Акцент5 15" xfId="195"/>
    <cellStyle name="20% - Акцент5 16" xfId="196"/>
    <cellStyle name="20% - Акцент5 17" xfId="197"/>
    <cellStyle name="20% - Акцент5 2" xfId="198"/>
    <cellStyle name="20% — акцент5 2" xfId="199"/>
    <cellStyle name="20% - Акцент5 2 2" xfId="200"/>
    <cellStyle name="20% - Акцент5 2 3" xfId="201"/>
    <cellStyle name="20% - Акцент5 2 4" xfId="202"/>
    <cellStyle name="20% - Акцент5 3" xfId="203"/>
    <cellStyle name="20% — акцент5 3" xfId="204"/>
    <cellStyle name="20% - Акцент5 3 2" xfId="205"/>
    <cellStyle name="20% - Акцент5 3 3" xfId="206"/>
    <cellStyle name="20% - Акцент5 3 4" xfId="207"/>
    <cellStyle name="20% - Акцент5 4" xfId="208"/>
    <cellStyle name="20% — акцент5 4" xfId="209"/>
    <cellStyle name="20% - Акцент5 4 2" xfId="210"/>
    <cellStyle name="20% - Акцент5 4 3" xfId="211"/>
    <cellStyle name="20% - Акцент5 4 4" xfId="212"/>
    <cellStyle name="20% - Акцент5 5" xfId="213"/>
    <cellStyle name="20% - Акцент5 5 2" xfId="214"/>
    <cellStyle name="20% - Акцент5 5 3" xfId="215"/>
    <cellStyle name="20% - Акцент5 5 4" xfId="216"/>
    <cellStyle name="20% - Акцент5 6" xfId="217"/>
    <cellStyle name="20% - Акцент5 6 2" xfId="218"/>
    <cellStyle name="20% - Акцент5 6 3" xfId="219"/>
    <cellStyle name="20% - Акцент5 6 4" xfId="220"/>
    <cellStyle name="20% - Акцент5 7" xfId="221"/>
    <cellStyle name="20% - Акцент5 7 2" xfId="222"/>
    <cellStyle name="20% - Акцент5 7 3" xfId="223"/>
    <cellStyle name="20% - Акцент5 7 4" xfId="224"/>
    <cellStyle name="20% - Акцент5 8" xfId="225"/>
    <cellStyle name="20% - Акцент5 9" xfId="226"/>
    <cellStyle name="20% - Акцент6 10" xfId="227"/>
    <cellStyle name="20% - Акцент6 11" xfId="228"/>
    <cellStyle name="20% - Акцент6 12" xfId="229"/>
    <cellStyle name="20% - Акцент6 13" xfId="230"/>
    <cellStyle name="20% - Акцент6 14" xfId="231"/>
    <cellStyle name="20% - Акцент6 15" xfId="232"/>
    <cellStyle name="20% - Акцент6 16" xfId="233"/>
    <cellStyle name="20% - Акцент6 17" xfId="234"/>
    <cellStyle name="20% - Акцент6 2" xfId="235"/>
    <cellStyle name="20% — акцент6 2" xfId="236"/>
    <cellStyle name="20% - Акцент6 2 2" xfId="237"/>
    <cellStyle name="20% - Акцент6 2 3" xfId="238"/>
    <cellStyle name="20% - Акцент6 2 4" xfId="239"/>
    <cellStyle name="20% - Акцент6 3" xfId="240"/>
    <cellStyle name="20% — акцент6 3" xfId="241"/>
    <cellStyle name="20% - Акцент6 3 2" xfId="242"/>
    <cellStyle name="20% - Акцент6 3 3" xfId="243"/>
    <cellStyle name="20% - Акцент6 3 4" xfId="244"/>
    <cellStyle name="20% - Акцент6 4" xfId="245"/>
    <cellStyle name="20% — акцент6 4" xfId="246"/>
    <cellStyle name="20% - Акцент6 4 2" xfId="247"/>
    <cellStyle name="20% - Акцент6 4 3" xfId="248"/>
    <cellStyle name="20% - Акцент6 4 4" xfId="249"/>
    <cellStyle name="20% - Акцент6 5" xfId="250"/>
    <cellStyle name="20% - Акцент6 5 2" xfId="251"/>
    <cellStyle name="20% - Акцент6 5 3" xfId="252"/>
    <cellStyle name="20% - Акцент6 5 4" xfId="253"/>
    <cellStyle name="20% - Акцент6 6" xfId="254"/>
    <cellStyle name="20% - Акцент6 6 2" xfId="255"/>
    <cellStyle name="20% - Акцент6 6 3" xfId="256"/>
    <cellStyle name="20% - Акцент6 6 4" xfId="257"/>
    <cellStyle name="20% - Акцент6 7" xfId="258"/>
    <cellStyle name="20% - Акцент6 7 2" xfId="259"/>
    <cellStyle name="20% - Акцент6 7 3" xfId="260"/>
    <cellStyle name="20% - Акцент6 7 4" xfId="261"/>
    <cellStyle name="20% - Акцент6 8" xfId="262"/>
    <cellStyle name="20% - Акцент6 9" xfId="263"/>
    <cellStyle name="40% - Акцент1 10" xfId="264"/>
    <cellStyle name="40% - Акцент1 11" xfId="265"/>
    <cellStyle name="40% - Акцент1 12" xfId="266"/>
    <cellStyle name="40% - Акцент1 13" xfId="267"/>
    <cellStyle name="40% - Акцент1 14" xfId="268"/>
    <cellStyle name="40% - Акцент1 15" xfId="269"/>
    <cellStyle name="40% - Акцент1 16" xfId="270"/>
    <cellStyle name="40% - Акцент1 17" xfId="271"/>
    <cellStyle name="40% - Акцент1 2" xfId="272"/>
    <cellStyle name="40% — акцент1 2" xfId="273"/>
    <cellStyle name="40% - Акцент1 2 2" xfId="274"/>
    <cellStyle name="40% - Акцент1 2 3" xfId="275"/>
    <cellStyle name="40% - Акцент1 2 4" xfId="276"/>
    <cellStyle name="40% - Акцент1 3" xfId="277"/>
    <cellStyle name="40% — акцент1 3" xfId="278"/>
    <cellStyle name="40% - Акцент1 3 2" xfId="279"/>
    <cellStyle name="40% - Акцент1 3 3" xfId="280"/>
    <cellStyle name="40% - Акцент1 3 4" xfId="281"/>
    <cellStyle name="40% - Акцент1 4" xfId="282"/>
    <cellStyle name="40% — акцент1 4" xfId="283"/>
    <cellStyle name="40% - Акцент1 4 2" xfId="284"/>
    <cellStyle name="40% - Акцент1 4 3" xfId="285"/>
    <cellStyle name="40% - Акцент1 4 4" xfId="286"/>
    <cellStyle name="40% - Акцент1 5" xfId="287"/>
    <cellStyle name="40% - Акцент1 5 2" xfId="288"/>
    <cellStyle name="40% - Акцент1 5 3" xfId="289"/>
    <cellStyle name="40% - Акцент1 5 4" xfId="290"/>
    <cellStyle name="40% - Акцент1 6" xfId="291"/>
    <cellStyle name="40% - Акцент1 6 2" xfId="292"/>
    <cellStyle name="40% - Акцент1 6 3" xfId="293"/>
    <cellStyle name="40% - Акцент1 6 4" xfId="294"/>
    <cellStyle name="40% - Акцент1 7" xfId="295"/>
    <cellStyle name="40% - Акцент1 7 2" xfId="296"/>
    <cellStyle name="40% - Акцент1 7 3" xfId="297"/>
    <cellStyle name="40% - Акцент1 7 4" xfId="298"/>
    <cellStyle name="40% - Акцент1 8" xfId="299"/>
    <cellStyle name="40% - Акцент1 9" xfId="300"/>
    <cellStyle name="40% - Акцент2 10" xfId="301"/>
    <cellStyle name="40% - Акцент2 11" xfId="302"/>
    <cellStyle name="40% - Акцент2 12" xfId="303"/>
    <cellStyle name="40% - Акцент2 13" xfId="304"/>
    <cellStyle name="40% - Акцент2 14" xfId="305"/>
    <cellStyle name="40% - Акцент2 15" xfId="306"/>
    <cellStyle name="40% - Акцент2 16" xfId="307"/>
    <cellStyle name="40% - Акцент2 17" xfId="308"/>
    <cellStyle name="40% - Акцент2 2" xfId="309"/>
    <cellStyle name="40% — акцент2 2" xfId="310"/>
    <cellStyle name="40% - Акцент2 2 2" xfId="311"/>
    <cellStyle name="40% - Акцент2 2 3" xfId="312"/>
    <cellStyle name="40% - Акцент2 2 4" xfId="313"/>
    <cellStyle name="40% - Акцент2 3" xfId="314"/>
    <cellStyle name="40% — акцент2 3" xfId="315"/>
    <cellStyle name="40% - Акцент2 3 2" xfId="316"/>
    <cellStyle name="40% - Акцент2 3 3" xfId="317"/>
    <cellStyle name="40% - Акцент2 3 4" xfId="318"/>
    <cellStyle name="40% - Акцент2 4" xfId="319"/>
    <cellStyle name="40% — акцент2 4" xfId="320"/>
    <cellStyle name="40% - Акцент2 4 2" xfId="321"/>
    <cellStyle name="40% - Акцент2 4 3" xfId="322"/>
    <cellStyle name="40% - Акцент2 4 4" xfId="323"/>
    <cellStyle name="40% - Акцент2 5" xfId="324"/>
    <cellStyle name="40% - Акцент2 5 2" xfId="325"/>
    <cellStyle name="40% - Акцент2 5 3" xfId="326"/>
    <cellStyle name="40% - Акцент2 5 4" xfId="327"/>
    <cellStyle name="40% - Акцент2 6" xfId="328"/>
    <cellStyle name="40% - Акцент2 6 2" xfId="329"/>
    <cellStyle name="40% - Акцент2 6 3" xfId="330"/>
    <cellStyle name="40% - Акцент2 6 4" xfId="331"/>
    <cellStyle name="40% - Акцент2 7" xfId="332"/>
    <cellStyle name="40% - Акцент2 7 2" xfId="333"/>
    <cellStyle name="40% - Акцент2 7 3" xfId="334"/>
    <cellStyle name="40% - Акцент2 7 4" xfId="335"/>
    <cellStyle name="40% - Акцент2 8" xfId="336"/>
    <cellStyle name="40% - Акцент2 9" xfId="337"/>
    <cellStyle name="40% - Акцент3 10" xfId="338"/>
    <cellStyle name="40% - Акцент3 11" xfId="339"/>
    <cellStyle name="40% - Акцент3 12" xfId="340"/>
    <cellStyle name="40% - Акцент3 13" xfId="341"/>
    <cellStyle name="40% - Акцент3 14" xfId="342"/>
    <cellStyle name="40% - Акцент3 15" xfId="343"/>
    <cellStyle name="40% - Акцент3 16" xfId="344"/>
    <cellStyle name="40% - Акцент3 17" xfId="345"/>
    <cellStyle name="40% - Акцент3 2" xfId="346"/>
    <cellStyle name="40% — акцент3 2" xfId="347"/>
    <cellStyle name="40% - Акцент3 2 2" xfId="348"/>
    <cellStyle name="40% - Акцент3 2 3" xfId="349"/>
    <cellStyle name="40% - Акцент3 2 4" xfId="350"/>
    <cellStyle name="40% - Акцент3 3" xfId="351"/>
    <cellStyle name="40% — акцент3 3" xfId="352"/>
    <cellStyle name="40% - Акцент3 3 2" xfId="353"/>
    <cellStyle name="40% - Акцент3 3 3" xfId="354"/>
    <cellStyle name="40% - Акцент3 3 4" xfId="355"/>
    <cellStyle name="40% - Акцент3 4" xfId="356"/>
    <cellStyle name="40% — акцент3 4" xfId="357"/>
    <cellStyle name="40% - Акцент3 4 2" xfId="358"/>
    <cellStyle name="40% - Акцент3 4 3" xfId="359"/>
    <cellStyle name="40% - Акцент3 4 4" xfId="360"/>
    <cellStyle name="40% - Акцент3 5" xfId="361"/>
    <cellStyle name="40% - Акцент3 5 2" xfId="362"/>
    <cellStyle name="40% - Акцент3 5 3" xfId="363"/>
    <cellStyle name="40% - Акцент3 5 4" xfId="364"/>
    <cellStyle name="40% - Акцент3 6" xfId="365"/>
    <cellStyle name="40% - Акцент3 6 2" xfId="366"/>
    <cellStyle name="40% - Акцент3 6 3" xfId="367"/>
    <cellStyle name="40% - Акцент3 6 4" xfId="368"/>
    <cellStyle name="40% - Акцент3 7" xfId="369"/>
    <cellStyle name="40% - Акцент3 7 2" xfId="370"/>
    <cellStyle name="40% - Акцент3 7 3" xfId="371"/>
    <cellStyle name="40% - Акцент3 7 4" xfId="372"/>
    <cellStyle name="40% - Акцент3 8" xfId="373"/>
    <cellStyle name="40% - Акцент3 9" xfId="374"/>
    <cellStyle name="40% - Акцент4 10" xfId="375"/>
    <cellStyle name="40% - Акцент4 11" xfId="376"/>
    <cellStyle name="40% - Акцент4 12" xfId="377"/>
    <cellStyle name="40% - Акцент4 13" xfId="378"/>
    <cellStyle name="40% - Акцент4 14" xfId="379"/>
    <cellStyle name="40% - Акцент4 15" xfId="380"/>
    <cellStyle name="40% - Акцент4 16" xfId="381"/>
    <cellStyle name="40% - Акцент4 17" xfId="382"/>
    <cellStyle name="40% - Акцент4 2" xfId="383"/>
    <cellStyle name="40% — акцент4 2" xfId="384"/>
    <cellStyle name="40% - Акцент4 2 2" xfId="385"/>
    <cellStyle name="40% - Акцент4 2 3" xfId="386"/>
    <cellStyle name="40% - Акцент4 2 4" xfId="387"/>
    <cellStyle name="40% - Акцент4 3" xfId="388"/>
    <cellStyle name="40% — акцент4 3" xfId="389"/>
    <cellStyle name="40% - Акцент4 3 2" xfId="390"/>
    <cellStyle name="40% - Акцент4 3 3" xfId="391"/>
    <cellStyle name="40% - Акцент4 3 4" xfId="392"/>
    <cellStyle name="40% - Акцент4 4" xfId="393"/>
    <cellStyle name="40% — акцент4 4" xfId="394"/>
    <cellStyle name="40% - Акцент4 4 2" xfId="395"/>
    <cellStyle name="40% - Акцент4 4 3" xfId="396"/>
    <cellStyle name="40% - Акцент4 4 4" xfId="397"/>
    <cellStyle name="40% - Акцент4 5" xfId="398"/>
    <cellStyle name="40% - Акцент4 5 2" xfId="399"/>
    <cellStyle name="40% - Акцент4 5 3" xfId="400"/>
    <cellStyle name="40% - Акцент4 5 4" xfId="401"/>
    <cellStyle name="40% - Акцент4 6" xfId="402"/>
    <cellStyle name="40% - Акцент4 6 2" xfId="403"/>
    <cellStyle name="40% - Акцент4 6 3" xfId="404"/>
    <cellStyle name="40% - Акцент4 6 4" xfId="405"/>
    <cellStyle name="40% - Акцент4 7" xfId="406"/>
    <cellStyle name="40% - Акцент4 7 2" xfId="407"/>
    <cellStyle name="40% - Акцент4 7 3" xfId="408"/>
    <cellStyle name="40% - Акцент4 7 4" xfId="409"/>
    <cellStyle name="40% - Акцент4 8" xfId="410"/>
    <cellStyle name="40% - Акцент4 9" xfId="411"/>
    <cellStyle name="40% - Акцент5 10" xfId="412"/>
    <cellStyle name="40% - Акцент5 11" xfId="413"/>
    <cellStyle name="40% - Акцент5 12" xfId="414"/>
    <cellStyle name="40% - Акцент5 13" xfId="415"/>
    <cellStyle name="40% - Акцент5 14" xfId="416"/>
    <cellStyle name="40% - Акцент5 15" xfId="417"/>
    <cellStyle name="40% - Акцент5 16" xfId="418"/>
    <cellStyle name="40% - Акцент5 17" xfId="419"/>
    <cellStyle name="40% - Акцент5 2" xfId="420"/>
    <cellStyle name="40% — акцент5 2" xfId="421"/>
    <cellStyle name="40% - Акцент5 2 2" xfId="422"/>
    <cellStyle name="40% - Акцент5 2 3" xfId="423"/>
    <cellStyle name="40% - Акцент5 2 4" xfId="424"/>
    <cellStyle name="40% - Акцент5 3" xfId="425"/>
    <cellStyle name="40% — акцент5 3" xfId="426"/>
    <cellStyle name="40% - Акцент5 3 2" xfId="427"/>
    <cellStyle name="40% - Акцент5 3 3" xfId="428"/>
    <cellStyle name="40% - Акцент5 3 4" xfId="429"/>
    <cellStyle name="40% - Акцент5 4" xfId="430"/>
    <cellStyle name="40% — акцент5 4" xfId="431"/>
    <cellStyle name="40% - Акцент5 4 2" xfId="432"/>
    <cellStyle name="40% - Акцент5 4 3" xfId="433"/>
    <cellStyle name="40% - Акцент5 4 4" xfId="434"/>
    <cellStyle name="40% - Акцент5 5" xfId="435"/>
    <cellStyle name="40% - Акцент5 5 2" xfId="436"/>
    <cellStyle name="40% - Акцент5 5 3" xfId="437"/>
    <cellStyle name="40% - Акцент5 5 4" xfId="438"/>
    <cellStyle name="40% - Акцент5 6" xfId="439"/>
    <cellStyle name="40% - Акцент5 6 2" xfId="440"/>
    <cellStyle name="40% - Акцент5 6 3" xfId="441"/>
    <cellStyle name="40% - Акцент5 6 4" xfId="442"/>
    <cellStyle name="40% - Акцент5 7" xfId="443"/>
    <cellStyle name="40% - Акцент5 7 2" xfId="444"/>
    <cellStyle name="40% - Акцент5 7 3" xfId="445"/>
    <cellStyle name="40% - Акцент5 7 4" xfId="446"/>
    <cellStyle name="40% - Акцент5 8" xfId="447"/>
    <cellStyle name="40% - Акцент5 9" xfId="448"/>
    <cellStyle name="40% - Акцент6 10" xfId="449"/>
    <cellStyle name="40% - Акцент6 11" xfId="450"/>
    <cellStyle name="40% - Акцент6 12" xfId="451"/>
    <cellStyle name="40% - Акцент6 13" xfId="452"/>
    <cellStyle name="40% - Акцент6 14" xfId="453"/>
    <cellStyle name="40% - Акцент6 15" xfId="454"/>
    <cellStyle name="40% - Акцент6 16" xfId="455"/>
    <cellStyle name="40% - Акцент6 17" xfId="456"/>
    <cellStyle name="40% - Акцент6 2" xfId="457"/>
    <cellStyle name="40% — акцент6 2" xfId="458"/>
    <cellStyle name="40% - Акцент6 2 2" xfId="459"/>
    <cellStyle name="40% - Акцент6 2 3" xfId="460"/>
    <cellStyle name="40% - Акцент6 2 4" xfId="461"/>
    <cellStyle name="40% - Акцент6 3" xfId="462"/>
    <cellStyle name="40% — акцент6 3" xfId="463"/>
    <cellStyle name="40% - Акцент6 3 2" xfId="464"/>
    <cellStyle name="40% - Акцент6 3 3" xfId="465"/>
    <cellStyle name="40% - Акцент6 3 4" xfId="466"/>
    <cellStyle name="40% - Акцент6 4" xfId="467"/>
    <cellStyle name="40% — акцент6 4" xfId="468"/>
    <cellStyle name="40% - Акцент6 4 2" xfId="469"/>
    <cellStyle name="40% - Акцент6 4 3" xfId="470"/>
    <cellStyle name="40% - Акцент6 4 4" xfId="471"/>
    <cellStyle name="40% - Акцент6 5" xfId="472"/>
    <cellStyle name="40% - Акцент6 5 2" xfId="473"/>
    <cellStyle name="40% - Акцент6 5 3" xfId="474"/>
    <cellStyle name="40% - Акцент6 5 4" xfId="475"/>
    <cellStyle name="40% - Акцент6 6" xfId="476"/>
    <cellStyle name="40% - Акцент6 6 2" xfId="477"/>
    <cellStyle name="40% - Акцент6 6 3" xfId="478"/>
    <cellStyle name="40% - Акцент6 6 4" xfId="479"/>
    <cellStyle name="40% - Акцент6 7" xfId="480"/>
    <cellStyle name="40% - Акцент6 7 2" xfId="481"/>
    <cellStyle name="40% - Акцент6 7 3" xfId="482"/>
    <cellStyle name="40% - Акцент6 7 4" xfId="483"/>
    <cellStyle name="40% - Акцент6 8" xfId="484"/>
    <cellStyle name="40% - Акцент6 9" xfId="485"/>
    <cellStyle name="60% - Акцент1 10" xfId="486"/>
    <cellStyle name="60% - Акцент1 11" xfId="487"/>
    <cellStyle name="60% - Акцент1 12" xfId="488"/>
    <cellStyle name="60% - Акцент1 13" xfId="489"/>
    <cellStyle name="60% - Акцент1 14" xfId="490"/>
    <cellStyle name="60% - Акцент1 15" xfId="491"/>
    <cellStyle name="60% - Акцент1 16" xfId="492"/>
    <cellStyle name="60% - Акцент1 17" xfId="493"/>
    <cellStyle name="60% - Акцент1 2" xfId="494"/>
    <cellStyle name="60% — акцент1 2" xfId="495"/>
    <cellStyle name="60% — акцент1 2 2" xfId="496"/>
    <cellStyle name="60% — акцент1 2 3" xfId="497"/>
    <cellStyle name="60% - Акцент1 3" xfId="498"/>
    <cellStyle name="60% — акцент1 3" xfId="499"/>
    <cellStyle name="60% - Акцент1 4" xfId="500"/>
    <cellStyle name="60% — акцент1 4" xfId="501"/>
    <cellStyle name="60% - Акцент1 5" xfId="502"/>
    <cellStyle name="60% — акцент1 5" xfId="503"/>
    <cellStyle name="60% - Акцент1 6" xfId="504"/>
    <cellStyle name="60% - Акцент1 7" xfId="505"/>
    <cellStyle name="60% - Акцент1 8" xfId="506"/>
    <cellStyle name="60% - Акцент1 9" xfId="507"/>
    <cellStyle name="60% - Акцент2 10" xfId="508"/>
    <cellStyle name="60% - Акцент2 11" xfId="509"/>
    <cellStyle name="60% - Акцент2 12" xfId="510"/>
    <cellStyle name="60% - Акцент2 13" xfId="511"/>
    <cellStyle name="60% - Акцент2 14" xfId="512"/>
    <cellStyle name="60% - Акцент2 15" xfId="513"/>
    <cellStyle name="60% - Акцент2 16" xfId="514"/>
    <cellStyle name="60% - Акцент2 17" xfId="515"/>
    <cellStyle name="60% - Акцент2 2" xfId="516"/>
    <cellStyle name="60% — акцент2 2" xfId="517"/>
    <cellStyle name="60% — акцент2 2 2" xfId="518"/>
    <cellStyle name="60% — акцент2 2 3" xfId="519"/>
    <cellStyle name="60% - Акцент2 3" xfId="520"/>
    <cellStyle name="60% — акцент2 3" xfId="521"/>
    <cellStyle name="60% - Акцент2 4" xfId="522"/>
    <cellStyle name="60% — акцент2 4" xfId="523"/>
    <cellStyle name="60% - Акцент2 5" xfId="524"/>
    <cellStyle name="60% — акцент2 5" xfId="525"/>
    <cellStyle name="60% - Акцент2 6" xfId="526"/>
    <cellStyle name="60% - Акцент2 7" xfId="527"/>
    <cellStyle name="60% - Акцент2 8" xfId="528"/>
    <cellStyle name="60% - Акцент2 9" xfId="529"/>
    <cellStyle name="60% - Акцент3 10" xfId="530"/>
    <cellStyle name="60% - Акцент3 11" xfId="531"/>
    <cellStyle name="60% - Акцент3 12" xfId="532"/>
    <cellStyle name="60% - Акцент3 13" xfId="533"/>
    <cellStyle name="60% - Акцент3 14" xfId="534"/>
    <cellStyle name="60% - Акцент3 15" xfId="535"/>
    <cellStyle name="60% - Акцент3 16" xfId="536"/>
    <cellStyle name="60% - Акцент3 17" xfId="537"/>
    <cellStyle name="60% - Акцент3 2" xfId="538"/>
    <cellStyle name="60% — акцент3 2" xfId="539"/>
    <cellStyle name="60% — акцент3 2 2" xfId="540"/>
    <cellStyle name="60% — акцент3 2 3" xfId="541"/>
    <cellStyle name="60% - Акцент3 3" xfId="542"/>
    <cellStyle name="60% — акцент3 3" xfId="543"/>
    <cellStyle name="60% - Акцент3 4" xfId="544"/>
    <cellStyle name="60% — акцент3 4" xfId="545"/>
    <cellStyle name="60% - Акцент3 5" xfId="546"/>
    <cellStyle name="60% — акцент3 5" xfId="547"/>
    <cellStyle name="60% - Акцент3 6" xfId="548"/>
    <cellStyle name="60% - Акцент3 7" xfId="549"/>
    <cellStyle name="60% - Акцент3 8" xfId="550"/>
    <cellStyle name="60% - Акцент3 9" xfId="551"/>
    <cellStyle name="60% - Акцент4 10" xfId="552"/>
    <cellStyle name="60% - Акцент4 11" xfId="553"/>
    <cellStyle name="60% - Акцент4 12" xfId="554"/>
    <cellStyle name="60% - Акцент4 13" xfId="555"/>
    <cellStyle name="60% - Акцент4 14" xfId="556"/>
    <cellStyle name="60% - Акцент4 15" xfId="557"/>
    <cellStyle name="60% - Акцент4 16" xfId="558"/>
    <cellStyle name="60% - Акцент4 17" xfId="559"/>
    <cellStyle name="60% - Акцент4 2" xfId="560"/>
    <cellStyle name="60% — акцент4 2" xfId="561"/>
    <cellStyle name="60% — акцент4 2 2" xfId="562"/>
    <cellStyle name="60% — акцент4 2 3" xfId="563"/>
    <cellStyle name="60% - Акцент4 3" xfId="564"/>
    <cellStyle name="60% — акцент4 3" xfId="565"/>
    <cellStyle name="60% - Акцент4 4" xfId="566"/>
    <cellStyle name="60% — акцент4 4" xfId="567"/>
    <cellStyle name="60% - Акцент4 5" xfId="568"/>
    <cellStyle name="60% — акцент4 5" xfId="569"/>
    <cellStyle name="60% - Акцент4 6" xfId="570"/>
    <cellStyle name="60% - Акцент4 7" xfId="571"/>
    <cellStyle name="60% - Акцент4 8" xfId="572"/>
    <cellStyle name="60% - Акцент4 9" xfId="573"/>
    <cellStyle name="60% - Акцент5 10" xfId="574"/>
    <cellStyle name="60% - Акцент5 11" xfId="575"/>
    <cellStyle name="60% - Акцент5 12" xfId="576"/>
    <cellStyle name="60% - Акцент5 13" xfId="577"/>
    <cellStyle name="60% - Акцент5 14" xfId="578"/>
    <cellStyle name="60% - Акцент5 15" xfId="579"/>
    <cellStyle name="60% - Акцент5 16" xfId="580"/>
    <cellStyle name="60% - Акцент5 17" xfId="581"/>
    <cellStyle name="60% - Акцент5 2" xfId="582"/>
    <cellStyle name="60% — акцент5 2" xfId="583"/>
    <cellStyle name="60% — акцент5 2 2" xfId="584"/>
    <cellStyle name="60% — акцент5 2 3" xfId="585"/>
    <cellStyle name="60% - Акцент5 3" xfId="586"/>
    <cellStyle name="60% — акцент5 3" xfId="587"/>
    <cellStyle name="60% - Акцент5 4" xfId="588"/>
    <cellStyle name="60% — акцент5 4" xfId="589"/>
    <cellStyle name="60% - Акцент5 5" xfId="590"/>
    <cellStyle name="60% — акцент5 5" xfId="591"/>
    <cellStyle name="60% - Акцент5 6" xfId="592"/>
    <cellStyle name="60% - Акцент5 7" xfId="593"/>
    <cellStyle name="60% - Акцент5 8" xfId="594"/>
    <cellStyle name="60% - Акцент5 9" xfId="595"/>
    <cellStyle name="60% - Акцент6 10" xfId="596"/>
    <cellStyle name="60% - Акцент6 11" xfId="597"/>
    <cellStyle name="60% - Акцент6 12" xfId="598"/>
    <cellStyle name="60% - Акцент6 13" xfId="599"/>
    <cellStyle name="60% - Акцент6 14" xfId="600"/>
    <cellStyle name="60% - Акцент6 15" xfId="601"/>
    <cellStyle name="60% - Акцент6 16" xfId="602"/>
    <cellStyle name="60% - Акцент6 17" xfId="603"/>
    <cellStyle name="60% - Акцент6 2" xfId="604"/>
    <cellStyle name="60% — акцент6 2" xfId="605"/>
    <cellStyle name="60% — акцент6 2 2" xfId="606"/>
    <cellStyle name="60% — акцент6 2 3" xfId="607"/>
    <cellStyle name="60% - Акцент6 3" xfId="608"/>
    <cellStyle name="60% — акцент6 3" xfId="609"/>
    <cellStyle name="60% - Акцент6 4" xfId="610"/>
    <cellStyle name="60% — акцент6 4" xfId="611"/>
    <cellStyle name="60% - Акцент6 5" xfId="612"/>
    <cellStyle name="60% — акцент6 5" xfId="613"/>
    <cellStyle name="60% - Акцент6 6" xfId="614"/>
    <cellStyle name="60% - Акцент6 7" xfId="615"/>
    <cellStyle name="60% - Акцент6 8" xfId="616"/>
    <cellStyle name="60% - Акцент6 9" xfId="617"/>
    <cellStyle name="Акцент1 10" xfId="618"/>
    <cellStyle name="Акцент1 11" xfId="619"/>
    <cellStyle name="Акцент1 12" xfId="620"/>
    <cellStyle name="Акцент1 13" xfId="621"/>
    <cellStyle name="Акцент1 14" xfId="622"/>
    <cellStyle name="Акцент1 15" xfId="623"/>
    <cellStyle name="Акцент1 16" xfId="624"/>
    <cellStyle name="Акцент1 17" xfId="625"/>
    <cellStyle name="Акцент1 2" xfId="626"/>
    <cellStyle name="Акцент1 2 10" xfId="627"/>
    <cellStyle name="Акцент1 2 2" xfId="628"/>
    <cellStyle name="Акцент1 2 3" xfId="629"/>
    <cellStyle name="Акцент1 2 4" xfId="630"/>
    <cellStyle name="Акцент1 2 5" xfId="631"/>
    <cellStyle name="Акцент1 2 6" xfId="632"/>
    <cellStyle name="Акцент1 2 7" xfId="633"/>
    <cellStyle name="Акцент1 2 8" xfId="634"/>
    <cellStyle name="Акцент1 2 9" xfId="635"/>
    <cellStyle name="Акцент1 3" xfId="636"/>
    <cellStyle name="Акцент1 3 2" xfId="637"/>
    <cellStyle name="Акцент1 3 3" xfId="638"/>
    <cellStyle name="Акцент1 3 4" xfId="639"/>
    <cellStyle name="Акцент1 3 5" xfId="640"/>
    <cellStyle name="Акцент1 3 6" xfId="641"/>
    <cellStyle name="Акцент1 4" xfId="642"/>
    <cellStyle name="Акцент1 5" xfId="643"/>
    <cellStyle name="Акцент1 6" xfId="644"/>
    <cellStyle name="Акцент1 7" xfId="645"/>
    <cellStyle name="Акцент1 8" xfId="646"/>
    <cellStyle name="Акцент1 9" xfId="647"/>
    <cellStyle name="Акцент2 10" xfId="648"/>
    <cellStyle name="Акцент2 11" xfId="649"/>
    <cellStyle name="Акцент2 12" xfId="650"/>
    <cellStyle name="Акцент2 13" xfId="651"/>
    <cellStyle name="Акцент2 14" xfId="652"/>
    <cellStyle name="Акцент2 15" xfId="653"/>
    <cellStyle name="Акцент2 16" xfId="654"/>
    <cellStyle name="Акцент2 17" xfId="655"/>
    <cellStyle name="Акцент2 2" xfId="656"/>
    <cellStyle name="Акцент2 2 10" xfId="657"/>
    <cellStyle name="Акцент2 2 2" xfId="658"/>
    <cellStyle name="Акцент2 2 3" xfId="659"/>
    <cellStyle name="Акцент2 2 4" xfId="660"/>
    <cellStyle name="Акцент2 2 5" xfId="661"/>
    <cellStyle name="Акцент2 2 6" xfId="662"/>
    <cellStyle name="Акцент2 2 7" xfId="663"/>
    <cellStyle name="Акцент2 2 8" xfId="664"/>
    <cellStyle name="Акцент2 2 9" xfId="665"/>
    <cellStyle name="Акцент2 3" xfId="666"/>
    <cellStyle name="Акцент2 3 2" xfId="667"/>
    <cellStyle name="Акцент2 3 3" xfId="668"/>
    <cellStyle name="Акцент2 3 4" xfId="669"/>
    <cellStyle name="Акцент2 3 5" xfId="670"/>
    <cellStyle name="Акцент2 3 6" xfId="671"/>
    <cellStyle name="Акцент2 4" xfId="672"/>
    <cellStyle name="Акцент2 5" xfId="673"/>
    <cellStyle name="Акцент2 6" xfId="674"/>
    <cellStyle name="Акцент2 7" xfId="675"/>
    <cellStyle name="Акцент2 8" xfId="676"/>
    <cellStyle name="Акцент2 9" xfId="677"/>
    <cellStyle name="Акцент3 10" xfId="678"/>
    <cellStyle name="Акцент3 11" xfId="679"/>
    <cellStyle name="Акцент3 12" xfId="680"/>
    <cellStyle name="Акцент3 13" xfId="681"/>
    <cellStyle name="Акцент3 14" xfId="682"/>
    <cellStyle name="Акцент3 15" xfId="683"/>
    <cellStyle name="Акцент3 16" xfId="684"/>
    <cellStyle name="Акцент3 17" xfId="685"/>
    <cellStyle name="Акцент3 2" xfId="686"/>
    <cellStyle name="Акцент3 2 10" xfId="687"/>
    <cellStyle name="Акцент3 2 2" xfId="688"/>
    <cellStyle name="Акцент3 2 3" xfId="689"/>
    <cellStyle name="Акцент3 2 4" xfId="690"/>
    <cellStyle name="Акцент3 2 5" xfId="691"/>
    <cellStyle name="Акцент3 2 6" xfId="692"/>
    <cellStyle name="Акцент3 2 7" xfId="693"/>
    <cellStyle name="Акцент3 2 8" xfId="694"/>
    <cellStyle name="Акцент3 2 9" xfId="695"/>
    <cellStyle name="Акцент3 3" xfId="696"/>
    <cellStyle name="Акцент3 3 2" xfId="697"/>
    <cellStyle name="Акцент3 3 3" xfId="698"/>
    <cellStyle name="Акцент3 3 4" xfId="699"/>
    <cellStyle name="Акцент3 3 5" xfId="700"/>
    <cellStyle name="Акцент3 3 6" xfId="701"/>
    <cellStyle name="Акцент3 4" xfId="702"/>
    <cellStyle name="Акцент3 5" xfId="703"/>
    <cellStyle name="Акцент3 6" xfId="704"/>
    <cellStyle name="Акцент3 7" xfId="705"/>
    <cellStyle name="Акцент3 8" xfId="706"/>
    <cellStyle name="Акцент3 9" xfId="707"/>
    <cellStyle name="Акцент4 10" xfId="708"/>
    <cellStyle name="Акцент4 11" xfId="709"/>
    <cellStyle name="Акцент4 12" xfId="710"/>
    <cellStyle name="Акцент4 13" xfId="711"/>
    <cellStyle name="Акцент4 14" xfId="712"/>
    <cellStyle name="Акцент4 15" xfId="713"/>
    <cellStyle name="Акцент4 16" xfId="714"/>
    <cellStyle name="Акцент4 17" xfId="715"/>
    <cellStyle name="Акцент4 2" xfId="716"/>
    <cellStyle name="Акцент4 2 10" xfId="717"/>
    <cellStyle name="Акцент4 2 2" xfId="718"/>
    <cellStyle name="Акцент4 2 3" xfId="719"/>
    <cellStyle name="Акцент4 2 4" xfId="720"/>
    <cellStyle name="Акцент4 2 5" xfId="721"/>
    <cellStyle name="Акцент4 2 6" xfId="722"/>
    <cellStyle name="Акцент4 2 7" xfId="723"/>
    <cellStyle name="Акцент4 2 8" xfId="724"/>
    <cellStyle name="Акцент4 2 9" xfId="725"/>
    <cellStyle name="Акцент4 3" xfId="726"/>
    <cellStyle name="Акцент4 3 2" xfId="727"/>
    <cellStyle name="Акцент4 3 3" xfId="728"/>
    <cellStyle name="Акцент4 3 4" xfId="729"/>
    <cellStyle name="Акцент4 3 5" xfId="730"/>
    <cellStyle name="Акцент4 3 6" xfId="731"/>
    <cellStyle name="Акцент4 4" xfId="732"/>
    <cellStyle name="Акцент4 5" xfId="733"/>
    <cellStyle name="Акцент4 6" xfId="734"/>
    <cellStyle name="Акцент4 7" xfId="735"/>
    <cellStyle name="Акцент4 8" xfId="736"/>
    <cellStyle name="Акцент4 9" xfId="737"/>
    <cellStyle name="Акцент5 10" xfId="738"/>
    <cellStyle name="Акцент5 11" xfId="739"/>
    <cellStyle name="Акцент5 12" xfId="740"/>
    <cellStyle name="Акцент5 13" xfId="741"/>
    <cellStyle name="Акцент5 14" xfId="742"/>
    <cellStyle name="Акцент5 15" xfId="743"/>
    <cellStyle name="Акцент5 16" xfId="744"/>
    <cellStyle name="Акцент5 17" xfId="745"/>
    <cellStyle name="Акцент5 2" xfId="746"/>
    <cellStyle name="Акцент5 2 10" xfId="747"/>
    <cellStyle name="Акцент5 2 2" xfId="748"/>
    <cellStyle name="Акцент5 2 3" xfId="749"/>
    <cellStyle name="Акцент5 2 4" xfId="750"/>
    <cellStyle name="Акцент5 2 5" xfId="751"/>
    <cellStyle name="Акцент5 2 6" xfId="752"/>
    <cellStyle name="Акцент5 2 7" xfId="753"/>
    <cellStyle name="Акцент5 2 8" xfId="754"/>
    <cellStyle name="Акцент5 2 9" xfId="755"/>
    <cellStyle name="Акцент5 3" xfId="756"/>
    <cellStyle name="Акцент5 3 2" xfId="757"/>
    <cellStyle name="Акцент5 3 3" xfId="758"/>
    <cellStyle name="Акцент5 3 4" xfId="759"/>
    <cellStyle name="Акцент5 3 5" xfId="760"/>
    <cellStyle name="Акцент5 3 6" xfId="761"/>
    <cellStyle name="Акцент5 4" xfId="762"/>
    <cellStyle name="Акцент5 5" xfId="763"/>
    <cellStyle name="Акцент5 6" xfId="764"/>
    <cellStyle name="Акцент5 7" xfId="765"/>
    <cellStyle name="Акцент5 8" xfId="766"/>
    <cellStyle name="Акцент5 9" xfId="767"/>
    <cellStyle name="Акцент6 10" xfId="768"/>
    <cellStyle name="Акцент6 11" xfId="769"/>
    <cellStyle name="Акцент6 12" xfId="770"/>
    <cellStyle name="Акцент6 13" xfId="771"/>
    <cellStyle name="Акцент6 14" xfId="772"/>
    <cellStyle name="Акцент6 15" xfId="773"/>
    <cellStyle name="Акцент6 16" xfId="774"/>
    <cellStyle name="Акцент6 17" xfId="775"/>
    <cellStyle name="Акцент6 2" xfId="776"/>
    <cellStyle name="Акцент6 2 10" xfId="777"/>
    <cellStyle name="Акцент6 2 2" xfId="778"/>
    <cellStyle name="Акцент6 2 3" xfId="779"/>
    <cellStyle name="Акцент6 2 4" xfId="780"/>
    <cellStyle name="Акцент6 2 5" xfId="781"/>
    <cellStyle name="Акцент6 2 6" xfId="782"/>
    <cellStyle name="Акцент6 2 7" xfId="783"/>
    <cellStyle name="Акцент6 2 8" xfId="784"/>
    <cellStyle name="Акцент6 2 9" xfId="785"/>
    <cellStyle name="Акцент6 3" xfId="786"/>
    <cellStyle name="Акцент6 3 2" xfId="787"/>
    <cellStyle name="Акцент6 3 3" xfId="788"/>
    <cellStyle name="Акцент6 3 4" xfId="789"/>
    <cellStyle name="Акцент6 3 5" xfId="790"/>
    <cellStyle name="Акцент6 3 6" xfId="791"/>
    <cellStyle name="Акцент6 4" xfId="792"/>
    <cellStyle name="Акцент6 5" xfId="793"/>
    <cellStyle name="Акцент6 6" xfId="794"/>
    <cellStyle name="Акцент6 7" xfId="795"/>
    <cellStyle name="Акцент6 8" xfId="796"/>
    <cellStyle name="Акцент6 9" xfId="797"/>
    <cellStyle name="Ввод  10" xfId="798"/>
    <cellStyle name="Ввод  11" xfId="799"/>
    <cellStyle name="Ввод  12" xfId="800"/>
    <cellStyle name="Ввод  13" xfId="801"/>
    <cellStyle name="Ввод  14" xfId="802"/>
    <cellStyle name="Ввод  15" xfId="803"/>
    <cellStyle name="Ввод  16" xfId="804"/>
    <cellStyle name="Ввод  17" xfId="805"/>
    <cellStyle name="Ввод  2" xfId="806"/>
    <cellStyle name="Ввод  2 10" xfId="807"/>
    <cellStyle name="Ввод  2 2" xfId="808"/>
    <cellStyle name="Ввод  2 3" xfId="809"/>
    <cellStyle name="Ввод  2 4" xfId="810"/>
    <cellStyle name="Ввод  2 5" xfId="811"/>
    <cellStyle name="Ввод  2 6" xfId="812"/>
    <cellStyle name="Ввод  2 7" xfId="813"/>
    <cellStyle name="Ввод  2 8" xfId="814"/>
    <cellStyle name="Ввод  2 9" xfId="815"/>
    <cellStyle name="Ввод  2_греч" xfId="816"/>
    <cellStyle name="Ввод  3" xfId="817"/>
    <cellStyle name="Ввод  3 2" xfId="818"/>
    <cellStyle name="Ввод  3 3" xfId="819"/>
    <cellStyle name="Ввод  3 4" xfId="820"/>
    <cellStyle name="Ввод  3 5" xfId="821"/>
    <cellStyle name="Ввод  3 6" xfId="822"/>
    <cellStyle name="Ввод  3_греч" xfId="823"/>
    <cellStyle name="Ввод  4" xfId="824"/>
    <cellStyle name="Ввод  5" xfId="825"/>
    <cellStyle name="Ввод  6" xfId="826"/>
    <cellStyle name="Ввод  7" xfId="827"/>
    <cellStyle name="Ввод  8" xfId="828"/>
    <cellStyle name="Ввод  9" xfId="829"/>
    <cellStyle name="Вывод 10" xfId="830"/>
    <cellStyle name="Вывод 11" xfId="831"/>
    <cellStyle name="Вывод 12" xfId="832"/>
    <cellStyle name="Вывод 13" xfId="833"/>
    <cellStyle name="Вывод 14" xfId="834"/>
    <cellStyle name="Вывод 15" xfId="835"/>
    <cellStyle name="Вывод 16" xfId="836"/>
    <cellStyle name="Вывод 17" xfId="837"/>
    <cellStyle name="Вывод 2" xfId="838"/>
    <cellStyle name="Вывод 2 10" xfId="839"/>
    <cellStyle name="Вывод 2 2" xfId="840"/>
    <cellStyle name="Вывод 2 3" xfId="841"/>
    <cellStyle name="Вывод 2 4" xfId="842"/>
    <cellStyle name="Вывод 2 5" xfId="843"/>
    <cellStyle name="Вывод 2 6" xfId="844"/>
    <cellStyle name="Вывод 2 7" xfId="845"/>
    <cellStyle name="Вывод 2 8" xfId="846"/>
    <cellStyle name="Вывод 2 9" xfId="847"/>
    <cellStyle name="Вывод 2_греч" xfId="848"/>
    <cellStyle name="Вывод 3" xfId="849"/>
    <cellStyle name="Вывод 3 2" xfId="850"/>
    <cellStyle name="Вывод 3 3" xfId="851"/>
    <cellStyle name="Вывод 3 4" xfId="852"/>
    <cellStyle name="Вывод 3 5" xfId="853"/>
    <cellStyle name="Вывод 3 6" xfId="854"/>
    <cellStyle name="Вывод 3_греч" xfId="855"/>
    <cellStyle name="Вывод 4" xfId="856"/>
    <cellStyle name="Вывод 5" xfId="857"/>
    <cellStyle name="Вывод 6" xfId="858"/>
    <cellStyle name="Вывод 7" xfId="859"/>
    <cellStyle name="Вывод 8" xfId="860"/>
    <cellStyle name="Вывод 9" xfId="861"/>
    <cellStyle name="Вычисление 10" xfId="862"/>
    <cellStyle name="Вычисление 11" xfId="863"/>
    <cellStyle name="Вычисление 12" xfId="864"/>
    <cellStyle name="Вычисление 13" xfId="865"/>
    <cellStyle name="Вычисление 14" xfId="866"/>
    <cellStyle name="Вычисление 15" xfId="867"/>
    <cellStyle name="Вычисление 16" xfId="868"/>
    <cellStyle name="Вычисление 17" xfId="869"/>
    <cellStyle name="Вычисление 2" xfId="870"/>
    <cellStyle name="Вычисление 2 10" xfId="871"/>
    <cellStyle name="Вычисление 2 2" xfId="872"/>
    <cellStyle name="Вычисление 2 3" xfId="873"/>
    <cellStyle name="Вычисление 2 4" xfId="874"/>
    <cellStyle name="Вычисление 2 5" xfId="875"/>
    <cellStyle name="Вычисление 2 6" xfId="876"/>
    <cellStyle name="Вычисление 2 7" xfId="877"/>
    <cellStyle name="Вычисление 2 8" xfId="878"/>
    <cellStyle name="Вычисление 2 9" xfId="879"/>
    <cellStyle name="Вычисление 2_греч" xfId="880"/>
    <cellStyle name="Вычисление 3" xfId="881"/>
    <cellStyle name="Вычисление 3 2" xfId="882"/>
    <cellStyle name="Вычисление 3 3" xfId="883"/>
    <cellStyle name="Вычисление 3 4" xfId="884"/>
    <cellStyle name="Вычисление 3 5" xfId="885"/>
    <cellStyle name="Вычисление 3 6" xfId="886"/>
    <cellStyle name="Вычисление 3_греч" xfId="887"/>
    <cellStyle name="Вычисление 4" xfId="888"/>
    <cellStyle name="Вычисление 5" xfId="889"/>
    <cellStyle name="Вычисление 6" xfId="890"/>
    <cellStyle name="Вычисление 7" xfId="891"/>
    <cellStyle name="Вычисление 8" xfId="892"/>
    <cellStyle name="Вычисление 9" xfId="893"/>
    <cellStyle name="Гиперссылка" xfId="894" builtinId="8"/>
    <cellStyle name="Гиперссылка 2" xfId="895"/>
    <cellStyle name="Гиперссылка 2 2" xfId="896"/>
    <cellStyle name="Гиперссылка 3" xfId="897"/>
    <cellStyle name="Гиперссылка 3 2" xfId="898"/>
    <cellStyle name="Гиперссылка 4" xfId="899"/>
    <cellStyle name="Гиперссылка 5" xfId="900"/>
    <cellStyle name="Гиперссылка 6" xfId="901"/>
    <cellStyle name="Денежный 2" xfId="902"/>
    <cellStyle name="Заголовок 1 10" xfId="903"/>
    <cellStyle name="Заголовок 1 11" xfId="904"/>
    <cellStyle name="Заголовок 1 12" xfId="905"/>
    <cellStyle name="Заголовок 1 13" xfId="906"/>
    <cellStyle name="Заголовок 1 14" xfId="907"/>
    <cellStyle name="Заголовок 1 15" xfId="908"/>
    <cellStyle name="Заголовок 1 16" xfId="909"/>
    <cellStyle name="Заголовок 1 17" xfId="910"/>
    <cellStyle name="Заголовок 1 2" xfId="911"/>
    <cellStyle name="Заголовок 1 2 10" xfId="912"/>
    <cellStyle name="Заголовок 1 2 2" xfId="913"/>
    <cellStyle name="Заголовок 1 2 3" xfId="914"/>
    <cellStyle name="Заголовок 1 2 4" xfId="915"/>
    <cellStyle name="Заголовок 1 2 5" xfId="916"/>
    <cellStyle name="Заголовок 1 2 6" xfId="917"/>
    <cellStyle name="Заголовок 1 2 7" xfId="918"/>
    <cellStyle name="Заголовок 1 2 8" xfId="919"/>
    <cellStyle name="Заголовок 1 2 9" xfId="920"/>
    <cellStyle name="Заголовок 1 2_греч" xfId="921"/>
    <cellStyle name="Заголовок 1 3" xfId="922"/>
    <cellStyle name="Заголовок 1 3 2" xfId="923"/>
    <cellStyle name="Заголовок 1 3 3" xfId="924"/>
    <cellStyle name="Заголовок 1 3 4" xfId="925"/>
    <cellStyle name="Заголовок 1 3 5" xfId="926"/>
    <cellStyle name="Заголовок 1 3 6" xfId="927"/>
    <cellStyle name="Заголовок 1 3_греч" xfId="928"/>
    <cellStyle name="Заголовок 1 4" xfId="929"/>
    <cellStyle name="Заголовок 1 5" xfId="930"/>
    <cellStyle name="Заголовок 1 6" xfId="931"/>
    <cellStyle name="Заголовок 1 7" xfId="932"/>
    <cellStyle name="Заголовок 1 8" xfId="933"/>
    <cellStyle name="Заголовок 1 9" xfId="934"/>
    <cellStyle name="Заголовок 2 10" xfId="935"/>
    <cellStyle name="Заголовок 2 11" xfId="936"/>
    <cellStyle name="Заголовок 2 12" xfId="937"/>
    <cellStyle name="Заголовок 2 13" xfId="938"/>
    <cellStyle name="Заголовок 2 14" xfId="939"/>
    <cellStyle name="Заголовок 2 15" xfId="940"/>
    <cellStyle name="Заголовок 2 16" xfId="941"/>
    <cellStyle name="Заголовок 2 17" xfId="942"/>
    <cellStyle name="Заголовок 2 2" xfId="943"/>
    <cellStyle name="Заголовок 2 2 10" xfId="944"/>
    <cellStyle name="Заголовок 2 2 2" xfId="945"/>
    <cellStyle name="Заголовок 2 2 3" xfId="946"/>
    <cellStyle name="Заголовок 2 2 4" xfId="947"/>
    <cellStyle name="Заголовок 2 2 5" xfId="948"/>
    <cellStyle name="Заголовок 2 2 6" xfId="949"/>
    <cellStyle name="Заголовок 2 2 7" xfId="950"/>
    <cellStyle name="Заголовок 2 2 8" xfId="951"/>
    <cellStyle name="Заголовок 2 2 9" xfId="952"/>
    <cellStyle name="Заголовок 2 2_греч" xfId="953"/>
    <cellStyle name="Заголовок 2 3" xfId="954"/>
    <cellStyle name="Заголовок 2 3 2" xfId="955"/>
    <cellStyle name="Заголовок 2 3 3" xfId="956"/>
    <cellStyle name="Заголовок 2 3 4" xfId="957"/>
    <cellStyle name="Заголовок 2 3 5" xfId="958"/>
    <cellStyle name="Заголовок 2 3 6" xfId="959"/>
    <cellStyle name="Заголовок 2 3_греч" xfId="960"/>
    <cellStyle name="Заголовок 2 4" xfId="961"/>
    <cellStyle name="Заголовок 2 5" xfId="962"/>
    <cellStyle name="Заголовок 2 6" xfId="963"/>
    <cellStyle name="Заголовок 2 7" xfId="964"/>
    <cellStyle name="Заголовок 2 8" xfId="965"/>
    <cellStyle name="Заголовок 2 9" xfId="966"/>
    <cellStyle name="Заголовок 3 10" xfId="967"/>
    <cellStyle name="Заголовок 3 11" xfId="968"/>
    <cellStyle name="Заголовок 3 12" xfId="969"/>
    <cellStyle name="Заголовок 3 13" xfId="970"/>
    <cellStyle name="Заголовок 3 14" xfId="971"/>
    <cellStyle name="Заголовок 3 15" xfId="972"/>
    <cellStyle name="Заголовок 3 16" xfId="973"/>
    <cellStyle name="Заголовок 3 17" xfId="974"/>
    <cellStyle name="Заголовок 3 2" xfId="975"/>
    <cellStyle name="Заголовок 3 2 10" xfId="976"/>
    <cellStyle name="Заголовок 3 2 2" xfId="977"/>
    <cellStyle name="Заголовок 3 2 3" xfId="978"/>
    <cellStyle name="Заголовок 3 2 4" xfId="979"/>
    <cellStyle name="Заголовок 3 2 5" xfId="980"/>
    <cellStyle name="Заголовок 3 2 6" xfId="981"/>
    <cellStyle name="Заголовок 3 2 7" xfId="982"/>
    <cellStyle name="Заголовок 3 2 8" xfId="983"/>
    <cellStyle name="Заголовок 3 2 9" xfId="984"/>
    <cellStyle name="Заголовок 3 2_греч" xfId="985"/>
    <cellStyle name="Заголовок 3 3" xfId="986"/>
    <cellStyle name="Заголовок 3 3 2" xfId="987"/>
    <cellStyle name="Заголовок 3 3 3" xfId="988"/>
    <cellStyle name="Заголовок 3 3 4" xfId="989"/>
    <cellStyle name="Заголовок 3 3 5" xfId="990"/>
    <cellStyle name="Заголовок 3 3 6" xfId="991"/>
    <cellStyle name="Заголовок 3 3_греч" xfId="992"/>
    <cellStyle name="Заголовок 3 4" xfId="993"/>
    <cellStyle name="Заголовок 3 5" xfId="994"/>
    <cellStyle name="Заголовок 3 6" xfId="995"/>
    <cellStyle name="Заголовок 3 7" xfId="996"/>
    <cellStyle name="Заголовок 3 8" xfId="997"/>
    <cellStyle name="Заголовок 3 9" xfId="998"/>
    <cellStyle name="Заголовок 4 10" xfId="999"/>
    <cellStyle name="Заголовок 4 11" xfId="1000"/>
    <cellStyle name="Заголовок 4 12" xfId="1001"/>
    <cellStyle name="Заголовок 4 13" xfId="1002"/>
    <cellStyle name="Заголовок 4 14" xfId="1003"/>
    <cellStyle name="Заголовок 4 15" xfId="1004"/>
    <cellStyle name="Заголовок 4 16" xfId="1005"/>
    <cellStyle name="Заголовок 4 17" xfId="1006"/>
    <cellStyle name="Заголовок 4 2" xfId="1007"/>
    <cellStyle name="Заголовок 4 2 10" xfId="1008"/>
    <cellStyle name="Заголовок 4 2 2" xfId="1009"/>
    <cellStyle name="Заголовок 4 2 3" xfId="1010"/>
    <cellStyle name="Заголовок 4 2 4" xfId="1011"/>
    <cellStyle name="Заголовок 4 2 5" xfId="1012"/>
    <cellStyle name="Заголовок 4 2 6" xfId="1013"/>
    <cellStyle name="Заголовок 4 2 7" xfId="1014"/>
    <cellStyle name="Заголовок 4 2 8" xfId="1015"/>
    <cellStyle name="Заголовок 4 2 9" xfId="1016"/>
    <cellStyle name="Заголовок 4 3" xfId="1017"/>
    <cellStyle name="Заголовок 4 3 2" xfId="1018"/>
    <cellStyle name="Заголовок 4 3 3" xfId="1019"/>
    <cellStyle name="Заголовок 4 3 4" xfId="1020"/>
    <cellStyle name="Заголовок 4 3 5" xfId="1021"/>
    <cellStyle name="Заголовок 4 3 6" xfId="1022"/>
    <cellStyle name="Заголовок 4 4" xfId="1023"/>
    <cellStyle name="Заголовок 4 5" xfId="1024"/>
    <cellStyle name="Заголовок 4 6" xfId="1025"/>
    <cellStyle name="Заголовок 4 7" xfId="1026"/>
    <cellStyle name="Заголовок 4 8" xfId="1027"/>
    <cellStyle name="Заголовок 4 9" xfId="1028"/>
    <cellStyle name="Итог 10" xfId="1029"/>
    <cellStyle name="Итог 11" xfId="1030"/>
    <cellStyle name="Итог 12" xfId="1031"/>
    <cellStyle name="Итог 13" xfId="1032"/>
    <cellStyle name="Итог 14" xfId="1033"/>
    <cellStyle name="Итог 15" xfId="1034"/>
    <cellStyle name="Итог 16" xfId="1035"/>
    <cellStyle name="Итог 17" xfId="1036"/>
    <cellStyle name="Итог 2" xfId="1037"/>
    <cellStyle name="Итог 2 10" xfId="1038"/>
    <cellStyle name="Итог 2 2" xfId="1039"/>
    <cellStyle name="Итог 2 3" xfId="1040"/>
    <cellStyle name="Итог 2 4" xfId="1041"/>
    <cellStyle name="Итог 2 5" xfId="1042"/>
    <cellStyle name="Итог 2 6" xfId="1043"/>
    <cellStyle name="Итог 2 7" xfId="1044"/>
    <cellStyle name="Итог 2 8" xfId="1045"/>
    <cellStyle name="Итог 2 9" xfId="1046"/>
    <cellStyle name="Итог 2_греч" xfId="1047"/>
    <cellStyle name="Итог 3" xfId="1048"/>
    <cellStyle name="Итог 3 2" xfId="1049"/>
    <cellStyle name="Итог 3 3" xfId="1050"/>
    <cellStyle name="Итог 3 4" xfId="1051"/>
    <cellStyle name="Итог 3 5" xfId="1052"/>
    <cellStyle name="Итог 3 6" xfId="1053"/>
    <cellStyle name="Итог 3_греч" xfId="1054"/>
    <cellStyle name="Итог 4" xfId="1055"/>
    <cellStyle name="Итог 5" xfId="1056"/>
    <cellStyle name="Итог 6" xfId="1057"/>
    <cellStyle name="Итог 7" xfId="1058"/>
    <cellStyle name="Итог 8" xfId="1059"/>
    <cellStyle name="Итог 9" xfId="1060"/>
    <cellStyle name="Контрольная ячейка 10" xfId="1061"/>
    <cellStyle name="Контрольная ячейка 11" xfId="1062"/>
    <cellStyle name="Контрольная ячейка 12" xfId="1063"/>
    <cellStyle name="Контрольная ячейка 13" xfId="1064"/>
    <cellStyle name="Контрольная ячейка 14" xfId="1065"/>
    <cellStyle name="Контрольная ячейка 15" xfId="1066"/>
    <cellStyle name="Контрольная ячейка 16" xfId="1067"/>
    <cellStyle name="Контрольная ячейка 17" xfId="1068"/>
    <cellStyle name="Контрольная ячейка 2" xfId="1069"/>
    <cellStyle name="Контрольная ячейка 2 10" xfId="1070"/>
    <cellStyle name="Контрольная ячейка 2 2" xfId="1071"/>
    <cellStyle name="Контрольная ячейка 2 3" xfId="1072"/>
    <cellStyle name="Контрольная ячейка 2 4" xfId="1073"/>
    <cellStyle name="Контрольная ячейка 2 5" xfId="1074"/>
    <cellStyle name="Контрольная ячейка 2 6" xfId="1075"/>
    <cellStyle name="Контрольная ячейка 2 7" xfId="1076"/>
    <cellStyle name="Контрольная ячейка 2 8" xfId="1077"/>
    <cellStyle name="Контрольная ячейка 2 9" xfId="1078"/>
    <cellStyle name="Контрольная ячейка 2_греч" xfId="1079"/>
    <cellStyle name="Контрольная ячейка 3" xfId="1080"/>
    <cellStyle name="Контрольная ячейка 3 2" xfId="1081"/>
    <cellStyle name="Контрольная ячейка 3 3" xfId="1082"/>
    <cellStyle name="Контрольная ячейка 3 4" xfId="1083"/>
    <cellStyle name="Контрольная ячейка 3 5" xfId="1084"/>
    <cellStyle name="Контрольная ячейка 3 6" xfId="1085"/>
    <cellStyle name="Контрольная ячейка 3_греч" xfId="1086"/>
    <cellStyle name="Контрольная ячейка 4" xfId="1087"/>
    <cellStyle name="Контрольная ячейка 5" xfId="1088"/>
    <cellStyle name="Контрольная ячейка 6" xfId="1089"/>
    <cellStyle name="Контрольная ячейка 7" xfId="1090"/>
    <cellStyle name="Контрольная ячейка 8" xfId="1091"/>
    <cellStyle name="Контрольная ячейка 9" xfId="1092"/>
    <cellStyle name="Название 10" xfId="1093"/>
    <cellStyle name="Название 11" xfId="1094"/>
    <cellStyle name="Название 12" xfId="1095"/>
    <cellStyle name="Название 13" xfId="1096"/>
    <cellStyle name="Название 14" xfId="1097"/>
    <cellStyle name="Название 15" xfId="1098"/>
    <cellStyle name="Название 16" xfId="1099"/>
    <cellStyle name="Название 17" xfId="1100"/>
    <cellStyle name="Название 2" xfId="1101"/>
    <cellStyle name="Название 2 10" xfId="1102"/>
    <cellStyle name="Название 2 2" xfId="1103"/>
    <cellStyle name="Название 2 2 2" xfId="1104"/>
    <cellStyle name="Название 2 3" xfId="1105"/>
    <cellStyle name="Название 2 4" xfId="1106"/>
    <cellStyle name="Название 2 5" xfId="1107"/>
    <cellStyle name="Название 2 6" xfId="1108"/>
    <cellStyle name="Название 2 7" xfId="1109"/>
    <cellStyle name="Название 2 8" xfId="1110"/>
    <cellStyle name="Название 2 9" xfId="1111"/>
    <cellStyle name="Название 3" xfId="1112"/>
    <cellStyle name="Название 3 2" xfId="1113"/>
    <cellStyle name="Название 3 3" xfId="1114"/>
    <cellStyle name="Название 3 4" xfId="1115"/>
    <cellStyle name="Название 3 5" xfId="1116"/>
    <cellStyle name="Название 3 6" xfId="1117"/>
    <cellStyle name="Название 4" xfId="1118"/>
    <cellStyle name="Название 5" xfId="1119"/>
    <cellStyle name="Название 6" xfId="1120"/>
    <cellStyle name="Название 7" xfId="1121"/>
    <cellStyle name="Название 8" xfId="1122"/>
    <cellStyle name="Название 9" xfId="1123"/>
    <cellStyle name="Нейтральный 10" xfId="1124"/>
    <cellStyle name="Нейтральный 11" xfId="1125"/>
    <cellStyle name="Нейтральный 12" xfId="1126"/>
    <cellStyle name="Нейтральный 13" xfId="1127"/>
    <cellStyle name="Нейтральный 14" xfId="1128"/>
    <cellStyle name="Нейтральный 15" xfId="1129"/>
    <cellStyle name="Нейтральный 16" xfId="1130"/>
    <cellStyle name="Нейтральный 17" xfId="1131"/>
    <cellStyle name="Нейтральный 2" xfId="1132"/>
    <cellStyle name="Нейтральный 2 10" xfId="1133"/>
    <cellStyle name="Нейтральный 2 2" xfId="1134"/>
    <cellStyle name="Нейтральный 2 2 2" xfId="1135"/>
    <cellStyle name="Нейтральный 2 3" xfId="1136"/>
    <cellStyle name="Нейтральный 2 4" xfId="1137"/>
    <cellStyle name="Нейтральный 2 5" xfId="1138"/>
    <cellStyle name="Нейтральный 2 6" xfId="1139"/>
    <cellStyle name="Нейтральный 2 7" xfId="1140"/>
    <cellStyle name="Нейтральный 2 8" xfId="1141"/>
    <cellStyle name="Нейтральный 2 9" xfId="1142"/>
    <cellStyle name="Нейтральный 3" xfId="1143"/>
    <cellStyle name="Нейтральный 3 2" xfId="1144"/>
    <cellStyle name="Нейтральный 3 3" xfId="1145"/>
    <cellStyle name="Нейтральный 3 4" xfId="1146"/>
    <cellStyle name="Нейтральный 3 5" xfId="1147"/>
    <cellStyle name="Нейтральный 3 6" xfId="1148"/>
    <cellStyle name="Нейтральный 4" xfId="1149"/>
    <cellStyle name="Нейтральный 5" xfId="1150"/>
    <cellStyle name="Нейтральный 6" xfId="1151"/>
    <cellStyle name="Нейтральный 7" xfId="1152"/>
    <cellStyle name="Нейтральный 8" xfId="1153"/>
    <cellStyle name="Нейтральный 9" xfId="1154"/>
    <cellStyle name="Обычный" xfId="0" builtinId="0"/>
    <cellStyle name="Обычный 10" xfId="1155"/>
    <cellStyle name="Обычный 10 2" xfId="1156"/>
    <cellStyle name="Обычный 10 2 2" xfId="1157"/>
    <cellStyle name="Обычный 10 2 2 2" xfId="1158"/>
    <cellStyle name="Обычный 10 2 3" xfId="1159"/>
    <cellStyle name="Обычный 10 2 3 2" xfId="1160"/>
    <cellStyle name="Обычный 10 2 4" xfId="1161"/>
    <cellStyle name="Обычный 10 2 5" xfId="1162"/>
    <cellStyle name="Обычный 10 2 6" xfId="1163"/>
    <cellStyle name="Обычный 10 2 7" xfId="1164"/>
    <cellStyle name="Обычный 10 2 8" xfId="1165"/>
    <cellStyle name="Обычный 10 2 9" xfId="1166"/>
    <cellStyle name="Обычный 10 2_баклаж" xfId="1167"/>
    <cellStyle name="Обычный 10 3" xfId="1168"/>
    <cellStyle name="Обычный 10 4" xfId="1169"/>
    <cellStyle name="Обычный 10 5" xfId="1170"/>
    <cellStyle name="Обычный 10_баклаж" xfId="1171"/>
    <cellStyle name="Обычный 11" xfId="1172"/>
    <cellStyle name="Обычный 11 2" xfId="1173"/>
    <cellStyle name="Обычный 11 2 2" xfId="1174"/>
    <cellStyle name="Обычный 11 3" xfId="1175"/>
    <cellStyle name="Обычный 11 4" xfId="1176"/>
    <cellStyle name="Обычный 11 5" xfId="1177"/>
    <cellStyle name="Обычный 11_баклаж" xfId="1178"/>
    <cellStyle name="Обычный 12" xfId="1179"/>
    <cellStyle name="Обычный 12 2" xfId="1180"/>
    <cellStyle name="Обычный 12 3" xfId="1181"/>
    <cellStyle name="Обычный 12 4" xfId="1182"/>
    <cellStyle name="Обычный 12_баклаж" xfId="1183"/>
    <cellStyle name="Обычный 13" xfId="1184"/>
    <cellStyle name="Обычный 13 2" xfId="1185"/>
    <cellStyle name="Обычный 13 3" xfId="1186"/>
    <cellStyle name="Обычный 13 4" xfId="1187"/>
    <cellStyle name="Обычный 14" xfId="1188"/>
    <cellStyle name="Обычный 14 2" xfId="1189"/>
    <cellStyle name="Обычный 14 3" xfId="1190"/>
    <cellStyle name="Обычный 14 4" xfId="1191"/>
    <cellStyle name="Обычный 15" xfId="1192"/>
    <cellStyle name="Обычный 15 2" xfId="1193"/>
    <cellStyle name="Обычный 16" xfId="1194"/>
    <cellStyle name="Обычный 16 2" xfId="1195"/>
    <cellStyle name="Обычный 17" xfId="1196"/>
    <cellStyle name="Обычный 17 2" xfId="1197"/>
    <cellStyle name="Обычный 17 3" xfId="1198"/>
    <cellStyle name="Обычный 18" xfId="1199"/>
    <cellStyle name="Обычный 18 2" xfId="1200"/>
    <cellStyle name="Обычный 19" xfId="1201"/>
    <cellStyle name="Обычный 19 2" xfId="1202"/>
    <cellStyle name="Обычный 2" xfId="1203"/>
    <cellStyle name="Обычный 2 10" xfId="1204"/>
    <cellStyle name="Обычный 2 11" xfId="1205"/>
    <cellStyle name="Обычный 2 12" xfId="1206"/>
    <cellStyle name="Обычный 2 13" xfId="1207"/>
    <cellStyle name="Обычный 2 14" xfId="1208"/>
    <cellStyle name="Обычный 2 15" xfId="1209"/>
    <cellStyle name="Обычный 2 16" xfId="1210"/>
    <cellStyle name="Обычный 2 17" xfId="1211"/>
    <cellStyle name="Обычный 2 17 2" xfId="1212"/>
    <cellStyle name="Обычный 2 17 2 2" xfId="1213"/>
    <cellStyle name="Обычный 2 17 2 3" xfId="1214"/>
    <cellStyle name="Обычный 2 17 2 3 2" xfId="1215"/>
    <cellStyle name="Обычный 2 17 2 3 2 2" xfId="1216"/>
    <cellStyle name="Обычный 2 17 2 3 3" xfId="1217"/>
    <cellStyle name="Обычный 2 17 2 3 4" xfId="1218"/>
    <cellStyle name="Обычный 2 17 2 4" xfId="1219"/>
    <cellStyle name="Обычный 2 17 2 4 2" xfId="1220"/>
    <cellStyle name="Обычный 2 17 2 4 2 2" xfId="1221"/>
    <cellStyle name="Обычный 2 17 2 4 3" xfId="1222"/>
    <cellStyle name="Обычный 2 17 2 5" xfId="1223"/>
    <cellStyle name="Обычный 2 17 2 5 2" xfId="1224"/>
    <cellStyle name="Обычный 2 17 2 6" xfId="1225"/>
    <cellStyle name="Обычный 2 17 2 7" xfId="1226"/>
    <cellStyle name="Обычный 2 17 2_баклаж" xfId="1227"/>
    <cellStyle name="Обычный 2 18" xfId="1228"/>
    <cellStyle name="Обычный 2 19" xfId="1229"/>
    <cellStyle name="Обычный 2 19 2" xfId="1230"/>
    <cellStyle name="Обычный 2 19 2 2" xfId="1231"/>
    <cellStyle name="Обычный 2 19 2 2 2" xfId="1232"/>
    <cellStyle name="Обычный 2 19 2 2 2 2" xfId="1233"/>
    <cellStyle name="Обычный 2 19 2 2 2 2 2" xfId="1234"/>
    <cellStyle name="Обычный 2 19 2 2 2 2 3" xfId="1235"/>
    <cellStyle name="Обычный 2 19 2 2 2 3" xfId="1236"/>
    <cellStyle name="Обычный 2 19 2 2 2 3 2" xfId="1237"/>
    <cellStyle name="Обычный 2 19 2 2 2 3 2 2" xfId="1238"/>
    <cellStyle name="Обычный 2 19 2 2 2 3 3" xfId="1239"/>
    <cellStyle name="Обычный 2 19 2 2 2 3 4" xfId="1240"/>
    <cellStyle name="Обычный 2 19 2 2 2 4" xfId="1241"/>
    <cellStyle name="Обычный 2 19 2 2 2 4 2" xfId="1242"/>
    <cellStyle name="Обычный 2 19 2 2 2 4 2 2" xfId="1243"/>
    <cellStyle name="Обычный 2 19 2 2 2 4 3" xfId="1244"/>
    <cellStyle name="Обычный 2 19 2 2 2 5" xfId="1245"/>
    <cellStyle name="Обычный 2 19 2 2 2 5 2" xfId="1246"/>
    <cellStyle name="Обычный 2 19 2 2 2 6" xfId="1247"/>
    <cellStyle name="Обычный 2 19 2 2 2 7" xfId="1248"/>
    <cellStyle name="Обычный 2 19 2 2 2_баклаж" xfId="1249"/>
    <cellStyle name="Обычный 2 19 2 2 3" xfId="1250"/>
    <cellStyle name="Обычный 2 19 2 2 4" xfId="1251"/>
    <cellStyle name="Обычный 2 19 2 3" xfId="1252"/>
    <cellStyle name="Обычный 2 19 2 3 2" xfId="1253"/>
    <cellStyle name="Обычный 2 19 2 3 3" xfId="1254"/>
    <cellStyle name="Обычный 2 19 2 4" xfId="1255"/>
    <cellStyle name="Обычный 2 19 2 4 2" xfId="1256"/>
    <cellStyle name="Обычный 2 19 2 4 2 2" xfId="1257"/>
    <cellStyle name="Обычный 2 19 2 4 3" xfId="1258"/>
    <cellStyle name="Обычный 2 19 2 4 4" xfId="1259"/>
    <cellStyle name="Обычный 2 19 2 5" xfId="1260"/>
    <cellStyle name="Обычный 2 19 2 5 2" xfId="1261"/>
    <cellStyle name="Обычный 2 19 2 5 2 2" xfId="1262"/>
    <cellStyle name="Обычный 2 19 2 5 3" xfId="1263"/>
    <cellStyle name="Обычный 2 19 2 6" xfId="1264"/>
    <cellStyle name="Обычный 2 19 2 6 2" xfId="1265"/>
    <cellStyle name="Обычный 2 19 2 7" xfId="1266"/>
    <cellStyle name="Обычный 2 19 2 8" xfId="1267"/>
    <cellStyle name="Обычный 2 19 2_баклаж" xfId="1268"/>
    <cellStyle name="Обычный 2 19 3" xfId="1269"/>
    <cellStyle name="Обычный 2 19 3 2" xfId="1270"/>
    <cellStyle name="Обычный 2 19 3 2 2" xfId="1271"/>
    <cellStyle name="Обычный 2 19 3 2 3" xfId="1272"/>
    <cellStyle name="Обычный 2 19 3 3" xfId="1273"/>
    <cellStyle name="Обычный 2 19 3 3 2" xfId="1274"/>
    <cellStyle name="Обычный 2 19 3 3 2 2" xfId="1275"/>
    <cellStyle name="Обычный 2 19 3 3 3" xfId="1276"/>
    <cellStyle name="Обычный 2 19 3 3 4" xfId="1277"/>
    <cellStyle name="Обычный 2 19 3 4" xfId="1278"/>
    <cellStyle name="Обычный 2 19 3 4 2" xfId="1279"/>
    <cellStyle name="Обычный 2 19 3 4 2 2" xfId="1280"/>
    <cellStyle name="Обычный 2 19 3 4 3" xfId="1281"/>
    <cellStyle name="Обычный 2 19 3 5" xfId="1282"/>
    <cellStyle name="Обычный 2 19 3 5 2" xfId="1283"/>
    <cellStyle name="Обычный 2 19 3 6" xfId="1284"/>
    <cellStyle name="Обычный 2 19 3 7" xfId="1285"/>
    <cellStyle name="Обычный 2 19 3_баклаж" xfId="1286"/>
    <cellStyle name="Обычный 2 19 4" xfId="1287"/>
    <cellStyle name="Обычный 2 19 5" xfId="1288"/>
    <cellStyle name="Обычный 2 2" xfId="1289"/>
    <cellStyle name="Обычный 2 2 10" xfId="1290"/>
    <cellStyle name="Обычный 2 2 2" xfId="1291"/>
    <cellStyle name="Обычный 2 2 2 10" xfId="1292"/>
    <cellStyle name="Обычный 2 2 2 2" xfId="1293"/>
    <cellStyle name="Обычный 2 2 2 2 2" xfId="1294"/>
    <cellStyle name="Обычный 2 2 2 2 2 10" xfId="1295"/>
    <cellStyle name="Обычный 2 2 2 2 2 2" xfId="1296"/>
    <cellStyle name="Обычный 2 2 2 2 2 2 2" xfId="1297"/>
    <cellStyle name="Обычный 2 2 2 2 2 2 2 2" xfId="1298"/>
    <cellStyle name="Обычный 2 2 2 2 2 2 2 2 2" xfId="1299"/>
    <cellStyle name="Обычный 2 2 2 2 2 2 2 2 2 2" xfId="1300"/>
    <cellStyle name="Обычный 2 2 2 2 2 2 2 2 2 2 2" xfId="1301"/>
    <cellStyle name="Обычный 2 2 2 2 2 2 2 2 2 2 2 2" xfId="1302"/>
    <cellStyle name="Обычный 2 2 2 2 2 2 2 2 2 2 2 3" xfId="1303"/>
    <cellStyle name="Обычный 2 2 2 2 2 2 2 2 2 2 2 3 2" xfId="1304"/>
    <cellStyle name="Обычный 2 2 2 2 2 2 2 2 2 2 2 3 2 2" xfId="1305"/>
    <cellStyle name="Обычный 2 2 2 2 2 2 2 2 2 2 2 3 3" xfId="1306"/>
    <cellStyle name="Обычный 2 2 2 2 2 2 2 2 2 2 2 3 4" xfId="1307"/>
    <cellStyle name="Обычный 2 2 2 2 2 2 2 2 2 2 2 4" xfId="1308"/>
    <cellStyle name="Обычный 2 2 2 2 2 2 2 2 2 2 2 4 2" xfId="1309"/>
    <cellStyle name="Обычный 2 2 2 2 2 2 2 2 2 2 2 4 2 2" xfId="1310"/>
    <cellStyle name="Обычный 2 2 2 2 2 2 2 2 2 2 2 4 3" xfId="1311"/>
    <cellStyle name="Обычный 2 2 2 2 2 2 2 2 2 2 2 5" xfId="1312"/>
    <cellStyle name="Обычный 2 2 2 2 2 2 2 2 2 2 2 5 2" xfId="1313"/>
    <cellStyle name="Обычный 2 2 2 2 2 2 2 2 2 2 2 6" xfId="1314"/>
    <cellStyle name="Обычный 2 2 2 2 2 2 2 2 2 2 2 7" xfId="1315"/>
    <cellStyle name="Обычный 2 2 2 2 2 2 2 2 2 2 2_баклаж" xfId="1316"/>
    <cellStyle name="Обычный 2 2 2 2 2 2 2 2 2 3" xfId="1317"/>
    <cellStyle name="Обычный 2 2 2 2 2 2 2 2 2 4" xfId="1318"/>
    <cellStyle name="Обычный 2 2 2 2 2 2 2 2 2 4 2" xfId="1319"/>
    <cellStyle name="Обычный 2 2 2 2 2 2 2 2 2 4 2 2" xfId="1320"/>
    <cellStyle name="Обычный 2 2 2 2 2 2 2 2 2 4 3" xfId="1321"/>
    <cellStyle name="Обычный 2 2 2 2 2 2 2 2 2 4 4" xfId="1322"/>
    <cellStyle name="Обычный 2 2 2 2 2 2 2 2 2 5" xfId="1323"/>
    <cellStyle name="Обычный 2 2 2 2 2 2 2 2 2 5 2" xfId="1324"/>
    <cellStyle name="Обычный 2 2 2 2 2 2 2 2 2 5 2 2" xfId="1325"/>
    <cellStyle name="Обычный 2 2 2 2 2 2 2 2 2 5 3" xfId="1326"/>
    <cellStyle name="Обычный 2 2 2 2 2 2 2 2 2 6" xfId="1327"/>
    <cellStyle name="Обычный 2 2 2 2 2 2 2 2 2 6 2" xfId="1328"/>
    <cellStyle name="Обычный 2 2 2 2 2 2 2 2 2 7" xfId="1329"/>
    <cellStyle name="Обычный 2 2 2 2 2 2 2 2 2 8" xfId="1330"/>
    <cellStyle name="Обычный 2 2 2 2 2 2 2 2 2_баклаж" xfId="1331"/>
    <cellStyle name="Обычный 2 2 2 2 2 2 2 2 3" xfId="1332"/>
    <cellStyle name="Обычный 2 2 2 2 2 2 2 2 3 2" xfId="1333"/>
    <cellStyle name="Обычный 2 2 2 2 2 2 2 2 3 3" xfId="1334"/>
    <cellStyle name="Обычный 2 2 2 2 2 2 2 2 3 3 2" xfId="1335"/>
    <cellStyle name="Обычный 2 2 2 2 2 2 2 2 3 3 2 2" xfId="1336"/>
    <cellStyle name="Обычный 2 2 2 2 2 2 2 2 3 3 3" xfId="1337"/>
    <cellStyle name="Обычный 2 2 2 2 2 2 2 2 3 3 4" xfId="1338"/>
    <cellStyle name="Обычный 2 2 2 2 2 2 2 2 3 4" xfId="1339"/>
    <cellStyle name="Обычный 2 2 2 2 2 2 2 2 3 4 2" xfId="1340"/>
    <cellStyle name="Обычный 2 2 2 2 2 2 2 2 3 4 2 2" xfId="1341"/>
    <cellStyle name="Обычный 2 2 2 2 2 2 2 2 3 4 3" xfId="1342"/>
    <cellStyle name="Обычный 2 2 2 2 2 2 2 2 3 5" xfId="1343"/>
    <cellStyle name="Обычный 2 2 2 2 2 2 2 2 3 5 2" xfId="1344"/>
    <cellStyle name="Обычный 2 2 2 2 2 2 2 2 3 6" xfId="1345"/>
    <cellStyle name="Обычный 2 2 2 2 2 2 2 2 3 7" xfId="1346"/>
    <cellStyle name="Обычный 2 2 2 2 2 2 2 2 3_баклаж" xfId="1347"/>
    <cellStyle name="Обычный 2 2 2 2 2 2 2 3" xfId="1348"/>
    <cellStyle name="Обычный 2 2 2 2 2 2 2 3 2" xfId="1349"/>
    <cellStyle name="Обычный 2 2 2 2 2 2 2 3 2 2" xfId="1350"/>
    <cellStyle name="Обычный 2 2 2 2 2 2 2 3 2 3" xfId="1351"/>
    <cellStyle name="Обычный 2 2 2 2 2 2 2 3 2 3 2" xfId="1352"/>
    <cellStyle name="Обычный 2 2 2 2 2 2 2 3 2 3 2 2" xfId="1353"/>
    <cellStyle name="Обычный 2 2 2 2 2 2 2 3 2 3 3" xfId="1354"/>
    <cellStyle name="Обычный 2 2 2 2 2 2 2 3 2 3 4" xfId="1355"/>
    <cellStyle name="Обычный 2 2 2 2 2 2 2 3 2 4" xfId="1356"/>
    <cellStyle name="Обычный 2 2 2 2 2 2 2 3 2 4 2" xfId="1357"/>
    <cellStyle name="Обычный 2 2 2 2 2 2 2 3 2 4 2 2" xfId="1358"/>
    <cellStyle name="Обычный 2 2 2 2 2 2 2 3 2 4 3" xfId="1359"/>
    <cellStyle name="Обычный 2 2 2 2 2 2 2 3 2 5" xfId="1360"/>
    <cellStyle name="Обычный 2 2 2 2 2 2 2 3 2 5 2" xfId="1361"/>
    <cellStyle name="Обычный 2 2 2 2 2 2 2 3 2 6" xfId="1362"/>
    <cellStyle name="Обычный 2 2 2 2 2 2 2 3 2 7" xfId="1363"/>
    <cellStyle name="Обычный 2 2 2 2 2 2 2 3 2_баклаж" xfId="1364"/>
    <cellStyle name="Обычный 2 2 2 2 2 2 2 4" xfId="1365"/>
    <cellStyle name="Обычный 2 2 2 2 2 2 2 5" xfId="1366"/>
    <cellStyle name="Обычный 2 2 2 2 2 2 2 5 2" xfId="1367"/>
    <cellStyle name="Обычный 2 2 2 2 2 2 2 5 2 2" xfId="1368"/>
    <cellStyle name="Обычный 2 2 2 2 2 2 2 5 3" xfId="1369"/>
    <cellStyle name="Обычный 2 2 2 2 2 2 2 5 4" xfId="1370"/>
    <cellStyle name="Обычный 2 2 2 2 2 2 2 6" xfId="1371"/>
    <cellStyle name="Обычный 2 2 2 2 2 2 2 6 2" xfId="1372"/>
    <cellStyle name="Обычный 2 2 2 2 2 2 2 6 2 2" xfId="1373"/>
    <cellStyle name="Обычный 2 2 2 2 2 2 2 6 3" xfId="1374"/>
    <cellStyle name="Обычный 2 2 2 2 2 2 2 7" xfId="1375"/>
    <cellStyle name="Обычный 2 2 2 2 2 2 2 7 2" xfId="1376"/>
    <cellStyle name="Обычный 2 2 2 2 2 2 2 8" xfId="1377"/>
    <cellStyle name="Обычный 2 2 2 2 2 2 2 9" xfId="1378"/>
    <cellStyle name="Обычный 2 2 2 2 2 2 2_баклаж" xfId="1379"/>
    <cellStyle name="Обычный 2 2 2 2 2 2 3" xfId="1380"/>
    <cellStyle name="Обычный 2 2 2 2 2 2 3 2" xfId="1381"/>
    <cellStyle name="Обычный 2 2 2 2 2 2 3 2 2" xfId="1382"/>
    <cellStyle name="Обычный 2 2 2 2 2 2 3 2 2 2" xfId="1383"/>
    <cellStyle name="Обычный 2 2 2 2 2 2 3 2 2 3" xfId="1384"/>
    <cellStyle name="Обычный 2 2 2 2 2 2 3 2 2 3 2" xfId="1385"/>
    <cellStyle name="Обычный 2 2 2 2 2 2 3 2 2 3 2 2" xfId="1386"/>
    <cellStyle name="Обычный 2 2 2 2 2 2 3 2 2 3 3" xfId="1387"/>
    <cellStyle name="Обычный 2 2 2 2 2 2 3 2 2 3 4" xfId="1388"/>
    <cellStyle name="Обычный 2 2 2 2 2 2 3 2 2 4" xfId="1389"/>
    <cellStyle name="Обычный 2 2 2 2 2 2 3 2 2 4 2" xfId="1390"/>
    <cellStyle name="Обычный 2 2 2 2 2 2 3 2 2 4 2 2" xfId="1391"/>
    <cellStyle name="Обычный 2 2 2 2 2 2 3 2 2 4 3" xfId="1392"/>
    <cellStyle name="Обычный 2 2 2 2 2 2 3 2 2 5" xfId="1393"/>
    <cellStyle name="Обычный 2 2 2 2 2 2 3 2 2 5 2" xfId="1394"/>
    <cellStyle name="Обычный 2 2 2 2 2 2 3 2 2 6" xfId="1395"/>
    <cellStyle name="Обычный 2 2 2 2 2 2 3 2 2 7" xfId="1396"/>
    <cellStyle name="Обычный 2 2 2 2 2 2 3 2 2_баклаж" xfId="1397"/>
    <cellStyle name="Обычный 2 2 2 2 2 2 3 3" xfId="1398"/>
    <cellStyle name="Обычный 2 2 2 2 2 2 3 4" xfId="1399"/>
    <cellStyle name="Обычный 2 2 2 2 2 2 3 4 2" xfId="1400"/>
    <cellStyle name="Обычный 2 2 2 2 2 2 3 4 2 2" xfId="1401"/>
    <cellStyle name="Обычный 2 2 2 2 2 2 3 4 3" xfId="1402"/>
    <cellStyle name="Обычный 2 2 2 2 2 2 3 4 4" xfId="1403"/>
    <cellStyle name="Обычный 2 2 2 2 2 2 3 5" xfId="1404"/>
    <cellStyle name="Обычный 2 2 2 2 2 2 3 5 2" xfId="1405"/>
    <cellStyle name="Обычный 2 2 2 2 2 2 3 5 2 2" xfId="1406"/>
    <cellStyle name="Обычный 2 2 2 2 2 2 3 5 3" xfId="1407"/>
    <cellStyle name="Обычный 2 2 2 2 2 2 3 6" xfId="1408"/>
    <cellStyle name="Обычный 2 2 2 2 2 2 3 6 2" xfId="1409"/>
    <cellStyle name="Обычный 2 2 2 2 2 2 3 7" xfId="1410"/>
    <cellStyle name="Обычный 2 2 2 2 2 2 3 8" xfId="1411"/>
    <cellStyle name="Обычный 2 2 2 2 2 2 3_баклаж" xfId="1412"/>
    <cellStyle name="Обычный 2 2 2 2 2 2 4" xfId="1413"/>
    <cellStyle name="Обычный 2 2 2 2 2 2 4 2" xfId="1414"/>
    <cellStyle name="Обычный 2 2 2 2 2 2 4 3" xfId="1415"/>
    <cellStyle name="Обычный 2 2 2 2 2 2 4 3 2" xfId="1416"/>
    <cellStyle name="Обычный 2 2 2 2 2 2 4 3 2 2" xfId="1417"/>
    <cellStyle name="Обычный 2 2 2 2 2 2 4 3 3" xfId="1418"/>
    <cellStyle name="Обычный 2 2 2 2 2 2 4 3 4" xfId="1419"/>
    <cellStyle name="Обычный 2 2 2 2 2 2 4 4" xfId="1420"/>
    <cellStyle name="Обычный 2 2 2 2 2 2 4 4 2" xfId="1421"/>
    <cellStyle name="Обычный 2 2 2 2 2 2 4 4 2 2" xfId="1422"/>
    <cellStyle name="Обычный 2 2 2 2 2 2 4 4 3" xfId="1423"/>
    <cellStyle name="Обычный 2 2 2 2 2 2 4 5" xfId="1424"/>
    <cellStyle name="Обычный 2 2 2 2 2 2 4 5 2" xfId="1425"/>
    <cellStyle name="Обычный 2 2 2 2 2 2 4 6" xfId="1426"/>
    <cellStyle name="Обычный 2 2 2 2 2 2 4 7" xfId="1427"/>
    <cellStyle name="Обычный 2 2 2 2 2 2 4_баклаж" xfId="1428"/>
    <cellStyle name="Обычный 2 2 2 2 2 3" xfId="1429"/>
    <cellStyle name="Обычный 2 2 2 2 2 3 2" xfId="1430"/>
    <cellStyle name="Обычный 2 2 2 2 2 3 2 2" xfId="1431"/>
    <cellStyle name="Обычный 2 2 2 2 2 3 2 2 2" xfId="1432"/>
    <cellStyle name="Обычный 2 2 2 2 2 3 2 2 2 2" xfId="1433"/>
    <cellStyle name="Обычный 2 2 2 2 2 3 2 2 2 3" xfId="1434"/>
    <cellStyle name="Обычный 2 2 2 2 2 3 2 2 2 3 2" xfId="1435"/>
    <cellStyle name="Обычный 2 2 2 2 2 3 2 2 2 3 2 2" xfId="1436"/>
    <cellStyle name="Обычный 2 2 2 2 2 3 2 2 2 3 3" xfId="1437"/>
    <cellStyle name="Обычный 2 2 2 2 2 3 2 2 2 3 4" xfId="1438"/>
    <cellStyle name="Обычный 2 2 2 2 2 3 2 2 2 4" xfId="1439"/>
    <cellStyle name="Обычный 2 2 2 2 2 3 2 2 2 4 2" xfId="1440"/>
    <cellStyle name="Обычный 2 2 2 2 2 3 2 2 2 4 2 2" xfId="1441"/>
    <cellStyle name="Обычный 2 2 2 2 2 3 2 2 2 4 3" xfId="1442"/>
    <cellStyle name="Обычный 2 2 2 2 2 3 2 2 2 5" xfId="1443"/>
    <cellStyle name="Обычный 2 2 2 2 2 3 2 2 2 5 2" xfId="1444"/>
    <cellStyle name="Обычный 2 2 2 2 2 3 2 2 2 6" xfId="1445"/>
    <cellStyle name="Обычный 2 2 2 2 2 3 2 2 2 7" xfId="1446"/>
    <cellStyle name="Обычный 2 2 2 2 2 3 2 2 2_баклаж" xfId="1447"/>
    <cellStyle name="Обычный 2 2 2 2 2 3 2 3" xfId="1448"/>
    <cellStyle name="Обычный 2 2 2 2 2 3 2 4" xfId="1449"/>
    <cellStyle name="Обычный 2 2 2 2 2 3 2 4 2" xfId="1450"/>
    <cellStyle name="Обычный 2 2 2 2 2 3 2 4 2 2" xfId="1451"/>
    <cellStyle name="Обычный 2 2 2 2 2 3 2 4 3" xfId="1452"/>
    <cellStyle name="Обычный 2 2 2 2 2 3 2 4 4" xfId="1453"/>
    <cellStyle name="Обычный 2 2 2 2 2 3 2 5" xfId="1454"/>
    <cellStyle name="Обычный 2 2 2 2 2 3 2 5 2" xfId="1455"/>
    <cellStyle name="Обычный 2 2 2 2 2 3 2 5 2 2" xfId="1456"/>
    <cellStyle name="Обычный 2 2 2 2 2 3 2 5 3" xfId="1457"/>
    <cellStyle name="Обычный 2 2 2 2 2 3 2 6" xfId="1458"/>
    <cellStyle name="Обычный 2 2 2 2 2 3 2 6 2" xfId="1459"/>
    <cellStyle name="Обычный 2 2 2 2 2 3 2 7" xfId="1460"/>
    <cellStyle name="Обычный 2 2 2 2 2 3 2 8" xfId="1461"/>
    <cellStyle name="Обычный 2 2 2 2 2 3 2_баклаж" xfId="1462"/>
    <cellStyle name="Обычный 2 2 2 2 2 3 3" xfId="1463"/>
    <cellStyle name="Обычный 2 2 2 2 2 3 3 2" xfId="1464"/>
    <cellStyle name="Обычный 2 2 2 2 2 3 3 3" xfId="1465"/>
    <cellStyle name="Обычный 2 2 2 2 2 3 3 3 2" xfId="1466"/>
    <cellStyle name="Обычный 2 2 2 2 2 3 3 3 2 2" xfId="1467"/>
    <cellStyle name="Обычный 2 2 2 2 2 3 3 3 3" xfId="1468"/>
    <cellStyle name="Обычный 2 2 2 2 2 3 3 3 4" xfId="1469"/>
    <cellStyle name="Обычный 2 2 2 2 2 3 3 4" xfId="1470"/>
    <cellStyle name="Обычный 2 2 2 2 2 3 3 4 2" xfId="1471"/>
    <cellStyle name="Обычный 2 2 2 2 2 3 3 4 2 2" xfId="1472"/>
    <cellStyle name="Обычный 2 2 2 2 2 3 3 4 3" xfId="1473"/>
    <cellStyle name="Обычный 2 2 2 2 2 3 3 5" xfId="1474"/>
    <cellStyle name="Обычный 2 2 2 2 2 3 3 5 2" xfId="1475"/>
    <cellStyle name="Обычный 2 2 2 2 2 3 3 6" xfId="1476"/>
    <cellStyle name="Обычный 2 2 2 2 2 3 3 7" xfId="1477"/>
    <cellStyle name="Обычный 2 2 2 2 2 3 3_баклаж" xfId="1478"/>
    <cellStyle name="Обычный 2 2 2 2 2 4" xfId="1479"/>
    <cellStyle name="Обычный 2 2 2 2 2 4 2" xfId="1480"/>
    <cellStyle name="Обычный 2 2 2 2 2 4 2 2" xfId="1481"/>
    <cellStyle name="Обычный 2 2 2 2 2 4 2 3" xfId="1482"/>
    <cellStyle name="Обычный 2 2 2 2 2 4 2 3 2" xfId="1483"/>
    <cellStyle name="Обычный 2 2 2 2 2 4 2 3 2 2" xfId="1484"/>
    <cellStyle name="Обычный 2 2 2 2 2 4 2 3 3" xfId="1485"/>
    <cellStyle name="Обычный 2 2 2 2 2 4 2 3 4" xfId="1486"/>
    <cellStyle name="Обычный 2 2 2 2 2 4 2 4" xfId="1487"/>
    <cellStyle name="Обычный 2 2 2 2 2 4 2 4 2" xfId="1488"/>
    <cellStyle name="Обычный 2 2 2 2 2 4 2 4 2 2" xfId="1489"/>
    <cellStyle name="Обычный 2 2 2 2 2 4 2 4 3" xfId="1490"/>
    <cellStyle name="Обычный 2 2 2 2 2 4 2 5" xfId="1491"/>
    <cellStyle name="Обычный 2 2 2 2 2 4 2 5 2" xfId="1492"/>
    <cellStyle name="Обычный 2 2 2 2 2 4 2 6" xfId="1493"/>
    <cellStyle name="Обычный 2 2 2 2 2 4 2 7" xfId="1494"/>
    <cellStyle name="Обычный 2 2 2 2 2 4 2_баклаж" xfId="1495"/>
    <cellStyle name="Обычный 2 2 2 2 2 5" xfId="1496"/>
    <cellStyle name="Обычный 2 2 2 2 2 6" xfId="1497"/>
    <cellStyle name="Обычный 2 2 2 2 2 6 2" xfId="1498"/>
    <cellStyle name="Обычный 2 2 2 2 2 6 2 2" xfId="1499"/>
    <cellStyle name="Обычный 2 2 2 2 2 6 3" xfId="1500"/>
    <cellStyle name="Обычный 2 2 2 2 2 6 4" xfId="1501"/>
    <cellStyle name="Обычный 2 2 2 2 2 7" xfId="1502"/>
    <cellStyle name="Обычный 2 2 2 2 2 7 2" xfId="1503"/>
    <cellStyle name="Обычный 2 2 2 2 2 7 2 2" xfId="1504"/>
    <cellStyle name="Обычный 2 2 2 2 2 7 3" xfId="1505"/>
    <cellStyle name="Обычный 2 2 2 2 2 8" xfId="1506"/>
    <cellStyle name="Обычный 2 2 2 2 2 8 2" xfId="1507"/>
    <cellStyle name="Обычный 2 2 2 2 2 9" xfId="1508"/>
    <cellStyle name="Обычный 2 2 2 2 2_баклаж" xfId="1509"/>
    <cellStyle name="Обычный 2 2 2 2 3" xfId="1510"/>
    <cellStyle name="Обычный 2 2 2 2 3 2" xfId="1511"/>
    <cellStyle name="Обычный 2 2 2 2 3 2 2" xfId="1512"/>
    <cellStyle name="Обычный 2 2 2 2 3 2 2 2" xfId="1513"/>
    <cellStyle name="Обычный 2 2 2 2 3 2 2 2 2" xfId="1514"/>
    <cellStyle name="Обычный 2 2 2 2 3 2 2 2 2 2" xfId="1515"/>
    <cellStyle name="Обычный 2 2 2 2 3 2 2 2 2 2 2" xfId="1516"/>
    <cellStyle name="Обычный 2 2 2 2 3 2 2 2 2 2 2 2" xfId="1517"/>
    <cellStyle name="Обычный 2 2 2 2 3 2 2 2 2 2 3" xfId="1518"/>
    <cellStyle name="Обычный 2 2 2 2 3 2 2 2 2 2 4" xfId="1519"/>
    <cellStyle name="Обычный 2 2 2 2 3 2 2 2 2 3" xfId="1520"/>
    <cellStyle name="Обычный 2 2 2 2 3 2 2 2 2 3 2" xfId="1521"/>
    <cellStyle name="Обычный 2 2 2 2 3 2 2 2 2 3 2 2" xfId="1522"/>
    <cellStyle name="Обычный 2 2 2 2 3 2 2 2 2 3 3" xfId="1523"/>
    <cellStyle name="Обычный 2 2 2 2 3 2 2 2 2 4" xfId="1524"/>
    <cellStyle name="Обычный 2 2 2 2 3 2 2 2 2 4 2" xfId="1525"/>
    <cellStyle name="Обычный 2 2 2 2 3 2 2 2 2 5" xfId="1526"/>
    <cellStyle name="Обычный 2 2 2 2 3 2 2 2 2 6" xfId="1527"/>
    <cellStyle name="Обычный 2 2 2 2 3 2 2 2 2_баклаж" xfId="1528"/>
    <cellStyle name="Обычный 2 2 2 2 3 2 2 3" xfId="1529"/>
    <cellStyle name="Обычный 2 2 2 2 3 2 2 3 2" xfId="1530"/>
    <cellStyle name="Обычный 2 2 2 2 3 2 2 3 2 2" xfId="1531"/>
    <cellStyle name="Обычный 2 2 2 2 3 2 2 3 3" xfId="1532"/>
    <cellStyle name="Обычный 2 2 2 2 3 2 2 3 4" xfId="1533"/>
    <cellStyle name="Обычный 2 2 2 2 3 2 2 4" xfId="1534"/>
    <cellStyle name="Обычный 2 2 2 2 3 2 2 4 2" xfId="1535"/>
    <cellStyle name="Обычный 2 2 2 2 3 2 2 4 2 2" xfId="1536"/>
    <cellStyle name="Обычный 2 2 2 2 3 2 2 4 3" xfId="1537"/>
    <cellStyle name="Обычный 2 2 2 2 3 2 2 5" xfId="1538"/>
    <cellStyle name="Обычный 2 2 2 2 3 2 2 5 2" xfId="1539"/>
    <cellStyle name="Обычный 2 2 2 2 3 2 2 6" xfId="1540"/>
    <cellStyle name="Обычный 2 2 2 2 3 2 2 7" xfId="1541"/>
    <cellStyle name="Обычный 2 2 2 2 3 2 2_баклаж" xfId="1542"/>
    <cellStyle name="Обычный 2 2 2 2 3 2 3" xfId="1543"/>
    <cellStyle name="Обычный 2 2 2 2 3 2 3 2" xfId="1544"/>
    <cellStyle name="Обычный 2 2 2 2 3 2 3 2 2" xfId="1545"/>
    <cellStyle name="Обычный 2 2 2 2 3 2 3 2 2 2" xfId="1546"/>
    <cellStyle name="Обычный 2 2 2 2 3 2 3 2 3" xfId="1547"/>
    <cellStyle name="Обычный 2 2 2 2 3 2 3 2 4" xfId="1548"/>
    <cellStyle name="Обычный 2 2 2 2 3 2 3 3" xfId="1549"/>
    <cellStyle name="Обычный 2 2 2 2 3 2 3 3 2" xfId="1550"/>
    <cellStyle name="Обычный 2 2 2 2 3 2 3 3 2 2" xfId="1551"/>
    <cellStyle name="Обычный 2 2 2 2 3 2 3 3 3" xfId="1552"/>
    <cellStyle name="Обычный 2 2 2 2 3 2 3 4" xfId="1553"/>
    <cellStyle name="Обычный 2 2 2 2 3 2 3 4 2" xfId="1554"/>
    <cellStyle name="Обычный 2 2 2 2 3 2 3 5" xfId="1555"/>
    <cellStyle name="Обычный 2 2 2 2 3 2 3 6" xfId="1556"/>
    <cellStyle name="Обычный 2 2 2 2 3 2 3_баклаж" xfId="1557"/>
    <cellStyle name="Обычный 2 2 2 2 3 3" xfId="1558"/>
    <cellStyle name="Обычный 2 2 2 2 3 3 2" xfId="1559"/>
    <cellStyle name="Обычный 2 2 2 2 3 3 2 2" xfId="1560"/>
    <cellStyle name="Обычный 2 2 2 2 3 3 2 2 2" xfId="1561"/>
    <cellStyle name="Обычный 2 2 2 2 3 3 2 2 2 2" xfId="1562"/>
    <cellStyle name="Обычный 2 2 2 2 3 3 2 2 3" xfId="1563"/>
    <cellStyle name="Обычный 2 2 2 2 3 3 2 2 4" xfId="1564"/>
    <cellStyle name="Обычный 2 2 2 2 3 3 2 3" xfId="1565"/>
    <cellStyle name="Обычный 2 2 2 2 3 3 2 3 2" xfId="1566"/>
    <cellStyle name="Обычный 2 2 2 2 3 3 2 3 2 2" xfId="1567"/>
    <cellStyle name="Обычный 2 2 2 2 3 3 2 3 3" xfId="1568"/>
    <cellStyle name="Обычный 2 2 2 2 3 3 2 4" xfId="1569"/>
    <cellStyle name="Обычный 2 2 2 2 3 3 2 4 2" xfId="1570"/>
    <cellStyle name="Обычный 2 2 2 2 3 3 2 5" xfId="1571"/>
    <cellStyle name="Обычный 2 2 2 2 3 3 2 6" xfId="1572"/>
    <cellStyle name="Обычный 2 2 2 2 3 3 2_баклаж" xfId="1573"/>
    <cellStyle name="Обычный 2 2 2 2 3 4" xfId="1574"/>
    <cellStyle name="Обычный 2 2 2 2 3 4 2" xfId="1575"/>
    <cellStyle name="Обычный 2 2 2 2 3 4 2 2" xfId="1576"/>
    <cellStyle name="Обычный 2 2 2 2 3 4 3" xfId="1577"/>
    <cellStyle name="Обычный 2 2 2 2 3 4 4" xfId="1578"/>
    <cellStyle name="Обычный 2 2 2 2 3 5" xfId="1579"/>
    <cellStyle name="Обычный 2 2 2 2 3 5 2" xfId="1580"/>
    <cellStyle name="Обычный 2 2 2 2 3 5 2 2" xfId="1581"/>
    <cellStyle name="Обычный 2 2 2 2 3 5 3" xfId="1582"/>
    <cellStyle name="Обычный 2 2 2 2 3 6" xfId="1583"/>
    <cellStyle name="Обычный 2 2 2 2 3 6 2" xfId="1584"/>
    <cellStyle name="Обычный 2 2 2 2 3 7" xfId="1585"/>
    <cellStyle name="Обычный 2 2 2 2 3 8" xfId="1586"/>
    <cellStyle name="Обычный 2 2 2 2 3_баклаж" xfId="1587"/>
    <cellStyle name="Обычный 2 2 2 2 4" xfId="1588"/>
    <cellStyle name="Обычный 2 2 2 2 4 2" xfId="1589"/>
    <cellStyle name="Обычный 2 2 2 2 4 2 2" xfId="1590"/>
    <cellStyle name="Обычный 2 2 2 2 4 2 2 2" xfId="1591"/>
    <cellStyle name="Обычный 2 2 2 2 4 2 2 2 2" xfId="1592"/>
    <cellStyle name="Обычный 2 2 2 2 4 2 2 2 2 2" xfId="1593"/>
    <cellStyle name="Обычный 2 2 2 2 4 2 2 2 3" xfId="1594"/>
    <cellStyle name="Обычный 2 2 2 2 4 2 2 2 4" xfId="1595"/>
    <cellStyle name="Обычный 2 2 2 2 4 2 2 3" xfId="1596"/>
    <cellStyle name="Обычный 2 2 2 2 4 2 2 3 2" xfId="1597"/>
    <cellStyle name="Обычный 2 2 2 2 4 2 2 3 2 2" xfId="1598"/>
    <cellStyle name="Обычный 2 2 2 2 4 2 2 3 3" xfId="1599"/>
    <cellStyle name="Обычный 2 2 2 2 4 2 2 4" xfId="1600"/>
    <cellStyle name="Обычный 2 2 2 2 4 2 2 4 2" xfId="1601"/>
    <cellStyle name="Обычный 2 2 2 2 4 2 2 5" xfId="1602"/>
    <cellStyle name="Обычный 2 2 2 2 4 2 2 6" xfId="1603"/>
    <cellStyle name="Обычный 2 2 2 2 4 2 2_баклаж" xfId="1604"/>
    <cellStyle name="Обычный 2 2 2 2 4 3" xfId="1605"/>
    <cellStyle name="Обычный 2 2 2 2 4 3 2" xfId="1606"/>
    <cellStyle name="Обычный 2 2 2 2 4 3 2 2" xfId="1607"/>
    <cellStyle name="Обычный 2 2 2 2 4 3 3" xfId="1608"/>
    <cellStyle name="Обычный 2 2 2 2 4 3 4" xfId="1609"/>
    <cellStyle name="Обычный 2 2 2 2 4 4" xfId="1610"/>
    <cellStyle name="Обычный 2 2 2 2 4 4 2" xfId="1611"/>
    <cellStyle name="Обычный 2 2 2 2 4 4 2 2" xfId="1612"/>
    <cellStyle name="Обычный 2 2 2 2 4 4 3" xfId="1613"/>
    <cellStyle name="Обычный 2 2 2 2 4 5" xfId="1614"/>
    <cellStyle name="Обычный 2 2 2 2 4 5 2" xfId="1615"/>
    <cellStyle name="Обычный 2 2 2 2 4 6" xfId="1616"/>
    <cellStyle name="Обычный 2 2 2 2 4 7" xfId="1617"/>
    <cellStyle name="Обычный 2 2 2 2 4_баклаж" xfId="1618"/>
    <cellStyle name="Обычный 2 2 2 2 5" xfId="1619"/>
    <cellStyle name="Обычный 2 2 2 2 5 2" xfId="1620"/>
    <cellStyle name="Обычный 2 2 2 2 5 2 2" xfId="1621"/>
    <cellStyle name="Обычный 2 2 2 2 5 2 2 2" xfId="1622"/>
    <cellStyle name="Обычный 2 2 2 2 5 2 3" xfId="1623"/>
    <cellStyle name="Обычный 2 2 2 2 5 2 4" xfId="1624"/>
    <cellStyle name="Обычный 2 2 2 2 5 3" xfId="1625"/>
    <cellStyle name="Обычный 2 2 2 2 5 3 2" xfId="1626"/>
    <cellStyle name="Обычный 2 2 2 2 5 3 2 2" xfId="1627"/>
    <cellStyle name="Обычный 2 2 2 2 5 3 3" xfId="1628"/>
    <cellStyle name="Обычный 2 2 2 2 5 4" xfId="1629"/>
    <cellStyle name="Обычный 2 2 2 2 5 4 2" xfId="1630"/>
    <cellStyle name="Обычный 2 2 2 2 5 5" xfId="1631"/>
    <cellStyle name="Обычный 2 2 2 2 5 6" xfId="1632"/>
    <cellStyle name="Обычный 2 2 2 2 5_баклаж" xfId="1633"/>
    <cellStyle name="Обычный 2 2 2 3" xfId="1634"/>
    <cellStyle name="Обычный 2 2 2 4" xfId="1635"/>
    <cellStyle name="Обычный 2 2 2 4 2" xfId="1636"/>
    <cellStyle name="Обычный 2 2 2 4 2 2" xfId="1637"/>
    <cellStyle name="Обычный 2 2 2 4 2 2 2" xfId="1638"/>
    <cellStyle name="Обычный 2 2 2 4 2 2 2 2" xfId="1639"/>
    <cellStyle name="Обычный 2 2 2 4 2 2 2 3" xfId="1640"/>
    <cellStyle name="Обычный 2 2 2 4 2 2 2 3 2" xfId="1641"/>
    <cellStyle name="Обычный 2 2 2 4 2 2 2 3 2 2" xfId="1642"/>
    <cellStyle name="Обычный 2 2 2 4 2 2 2 3 3" xfId="1643"/>
    <cellStyle name="Обычный 2 2 2 4 2 2 2 3 4" xfId="1644"/>
    <cellStyle name="Обычный 2 2 2 4 2 2 2 4" xfId="1645"/>
    <cellStyle name="Обычный 2 2 2 4 2 2 2 4 2" xfId="1646"/>
    <cellStyle name="Обычный 2 2 2 4 2 2 2 4 2 2" xfId="1647"/>
    <cellStyle name="Обычный 2 2 2 4 2 2 2 4 3" xfId="1648"/>
    <cellStyle name="Обычный 2 2 2 4 2 2 2 5" xfId="1649"/>
    <cellStyle name="Обычный 2 2 2 4 2 2 2 5 2" xfId="1650"/>
    <cellStyle name="Обычный 2 2 2 4 2 2 2 6" xfId="1651"/>
    <cellStyle name="Обычный 2 2 2 4 2 2 2 7" xfId="1652"/>
    <cellStyle name="Обычный 2 2 2 4 2 2 2_баклаж" xfId="1653"/>
    <cellStyle name="Обычный 2 2 2 4 2 3" xfId="1654"/>
    <cellStyle name="Обычный 2 2 2 4 2 4" xfId="1655"/>
    <cellStyle name="Обычный 2 2 2 4 2 4 2" xfId="1656"/>
    <cellStyle name="Обычный 2 2 2 4 2 4 2 2" xfId="1657"/>
    <cellStyle name="Обычный 2 2 2 4 2 4 3" xfId="1658"/>
    <cellStyle name="Обычный 2 2 2 4 2 4 4" xfId="1659"/>
    <cellStyle name="Обычный 2 2 2 4 2 5" xfId="1660"/>
    <cellStyle name="Обычный 2 2 2 4 2 5 2" xfId="1661"/>
    <cellStyle name="Обычный 2 2 2 4 2 5 2 2" xfId="1662"/>
    <cellStyle name="Обычный 2 2 2 4 2 5 3" xfId="1663"/>
    <cellStyle name="Обычный 2 2 2 4 2 6" xfId="1664"/>
    <cellStyle name="Обычный 2 2 2 4 2 6 2" xfId="1665"/>
    <cellStyle name="Обычный 2 2 2 4 2 7" xfId="1666"/>
    <cellStyle name="Обычный 2 2 2 4 2 8" xfId="1667"/>
    <cellStyle name="Обычный 2 2 2 4 2_баклаж" xfId="1668"/>
    <cellStyle name="Обычный 2 2 2 4 3" xfId="1669"/>
    <cellStyle name="Обычный 2 2 2 4 3 2" xfId="1670"/>
    <cellStyle name="Обычный 2 2 2 4 3 3" xfId="1671"/>
    <cellStyle name="Обычный 2 2 2 4 3 3 2" xfId="1672"/>
    <cellStyle name="Обычный 2 2 2 4 3 3 2 2" xfId="1673"/>
    <cellStyle name="Обычный 2 2 2 4 3 3 3" xfId="1674"/>
    <cellStyle name="Обычный 2 2 2 4 3 3 4" xfId="1675"/>
    <cellStyle name="Обычный 2 2 2 4 3 4" xfId="1676"/>
    <cellStyle name="Обычный 2 2 2 4 3 4 2" xfId="1677"/>
    <cellStyle name="Обычный 2 2 2 4 3 4 2 2" xfId="1678"/>
    <cellStyle name="Обычный 2 2 2 4 3 4 3" xfId="1679"/>
    <cellStyle name="Обычный 2 2 2 4 3 5" xfId="1680"/>
    <cellStyle name="Обычный 2 2 2 4 3 5 2" xfId="1681"/>
    <cellStyle name="Обычный 2 2 2 4 3 6" xfId="1682"/>
    <cellStyle name="Обычный 2 2 2 4 3 7" xfId="1683"/>
    <cellStyle name="Обычный 2 2 2 4 3_баклаж" xfId="1684"/>
    <cellStyle name="Обычный 2 2 2 5" xfId="1685"/>
    <cellStyle name="Обычный 2 2 2 5 2" xfId="1686"/>
    <cellStyle name="Обычный 2 2 2 5 2 2" xfId="1687"/>
    <cellStyle name="Обычный 2 2 2 5 2 3" xfId="1688"/>
    <cellStyle name="Обычный 2 2 2 5 2 3 2" xfId="1689"/>
    <cellStyle name="Обычный 2 2 2 5 2 3 2 2" xfId="1690"/>
    <cellStyle name="Обычный 2 2 2 5 2 3 3" xfId="1691"/>
    <cellStyle name="Обычный 2 2 2 5 2 3 4" xfId="1692"/>
    <cellStyle name="Обычный 2 2 2 5 2 4" xfId="1693"/>
    <cellStyle name="Обычный 2 2 2 5 2 4 2" xfId="1694"/>
    <cellStyle name="Обычный 2 2 2 5 2 4 2 2" xfId="1695"/>
    <cellStyle name="Обычный 2 2 2 5 2 4 3" xfId="1696"/>
    <cellStyle name="Обычный 2 2 2 5 2 5" xfId="1697"/>
    <cellStyle name="Обычный 2 2 2 5 2 5 2" xfId="1698"/>
    <cellStyle name="Обычный 2 2 2 5 2 6" xfId="1699"/>
    <cellStyle name="Обычный 2 2 2 5 2 7" xfId="1700"/>
    <cellStyle name="Обычный 2 2 2 5 2_баклаж" xfId="1701"/>
    <cellStyle name="Обычный 2 2 2 6" xfId="1702"/>
    <cellStyle name="Обычный 2 2 2 7" xfId="1703"/>
    <cellStyle name="Обычный 2 2 2 7 2" xfId="1704"/>
    <cellStyle name="Обычный 2 2 2 7 2 2" xfId="1705"/>
    <cellStyle name="Обычный 2 2 2 7 3" xfId="1706"/>
    <cellStyle name="Обычный 2 2 2 7 4" xfId="1707"/>
    <cellStyle name="Обычный 2 2 2 7_баклаж" xfId="1708"/>
    <cellStyle name="Обычный 2 2 2 8" xfId="1709"/>
    <cellStyle name="Обычный 2 2 2 8 2" xfId="1710"/>
    <cellStyle name="Обычный 2 2 2 8 2 2" xfId="1711"/>
    <cellStyle name="Обычный 2 2 2 8 3" xfId="1712"/>
    <cellStyle name="Обычный 2 2 2 8_баклаж" xfId="1713"/>
    <cellStyle name="Обычный 2 2 2 9" xfId="1714"/>
    <cellStyle name="Обычный 2 2 2 9 2" xfId="1715"/>
    <cellStyle name="Обычный 2 2 2_молоко коров" xfId="1716"/>
    <cellStyle name="Обычный 2 2 3" xfId="1717"/>
    <cellStyle name="Обычный 2 2 3 2" xfId="1718"/>
    <cellStyle name="Обычный 2 2 3 3" xfId="1719"/>
    <cellStyle name="Обычный 2 2 3 3 2" xfId="1720"/>
    <cellStyle name="Обычный 2 2 3 3 2 2" xfId="1721"/>
    <cellStyle name="Обычный 2 2 3 3 3" xfId="1722"/>
    <cellStyle name="Обычный 2 2 3 3 4" xfId="1723"/>
    <cellStyle name="Обычный 2 2 3 4" xfId="1724"/>
    <cellStyle name="Обычный 2 2 3 4 2" xfId="1725"/>
    <cellStyle name="Обычный 2 2 3 4 2 2" xfId="1726"/>
    <cellStyle name="Обычный 2 2 3 4 3" xfId="1727"/>
    <cellStyle name="Обычный 2 2 3 4 4" xfId="1728"/>
    <cellStyle name="Обычный 2 2 3 5" xfId="1729"/>
    <cellStyle name="Обычный 2 2 3 5 2" xfId="1730"/>
    <cellStyle name="Обычный 2 2 3 6" xfId="1731"/>
    <cellStyle name="Обычный 2 2 3 7" xfId="1732"/>
    <cellStyle name="Обычный 2 2 3_баклаж" xfId="1733"/>
    <cellStyle name="Обычный 2 2 4" xfId="1734"/>
    <cellStyle name="Обычный 2 2 4 2" xfId="1735"/>
    <cellStyle name="Обычный 2 2 4 2 2" xfId="1736"/>
    <cellStyle name="Обычный 2 2 4 2 2 2" xfId="1737"/>
    <cellStyle name="Обычный 2 2 4 2 2 2 2" xfId="1738"/>
    <cellStyle name="Обычный 2 2 4 2 2 2 2 2" xfId="1739"/>
    <cellStyle name="Обычный 2 2 4 2 2 2 2 2 2" xfId="1740"/>
    <cellStyle name="Обычный 2 2 4 2 2 2 2 2 2 2" xfId="1741"/>
    <cellStyle name="Обычный 2 2 4 2 2 2 2 2 3" xfId="1742"/>
    <cellStyle name="Обычный 2 2 4 2 2 2 2 2 4" xfId="1743"/>
    <cellStyle name="Обычный 2 2 4 2 2 2 2 3" xfId="1744"/>
    <cellStyle name="Обычный 2 2 4 2 2 2 2 3 2" xfId="1745"/>
    <cellStyle name="Обычный 2 2 4 2 2 2 2 3 2 2" xfId="1746"/>
    <cellStyle name="Обычный 2 2 4 2 2 2 2 3 3" xfId="1747"/>
    <cellStyle name="Обычный 2 2 4 2 2 2 2 4" xfId="1748"/>
    <cellStyle name="Обычный 2 2 4 2 2 2 2 4 2" xfId="1749"/>
    <cellStyle name="Обычный 2 2 4 2 2 2 2 5" xfId="1750"/>
    <cellStyle name="Обычный 2 2 4 2 2 2 2 6" xfId="1751"/>
    <cellStyle name="Обычный 2 2 4 2 2 2 2_баклаж" xfId="1752"/>
    <cellStyle name="Обычный 2 2 4 2 2 3" xfId="1753"/>
    <cellStyle name="Обычный 2 2 4 2 2 3 2" xfId="1754"/>
    <cellStyle name="Обычный 2 2 4 2 2 3 2 2" xfId="1755"/>
    <cellStyle name="Обычный 2 2 4 2 2 3 3" xfId="1756"/>
    <cellStyle name="Обычный 2 2 4 2 2 3 4" xfId="1757"/>
    <cellStyle name="Обычный 2 2 4 2 2 4" xfId="1758"/>
    <cellStyle name="Обычный 2 2 4 2 2 4 2" xfId="1759"/>
    <cellStyle name="Обычный 2 2 4 2 2 4 2 2" xfId="1760"/>
    <cellStyle name="Обычный 2 2 4 2 2 4 3" xfId="1761"/>
    <cellStyle name="Обычный 2 2 4 2 2 5" xfId="1762"/>
    <cellStyle name="Обычный 2 2 4 2 2 5 2" xfId="1763"/>
    <cellStyle name="Обычный 2 2 4 2 2 6" xfId="1764"/>
    <cellStyle name="Обычный 2 2 4 2 2 7" xfId="1765"/>
    <cellStyle name="Обычный 2 2 4 2 2_баклаж" xfId="1766"/>
    <cellStyle name="Обычный 2 2 4 2 3" xfId="1767"/>
    <cellStyle name="Обычный 2 2 4 2 3 2" xfId="1768"/>
    <cellStyle name="Обычный 2 2 4 2 3 2 2" xfId="1769"/>
    <cellStyle name="Обычный 2 2 4 2 3 2 2 2" xfId="1770"/>
    <cellStyle name="Обычный 2 2 4 2 3 2 3" xfId="1771"/>
    <cellStyle name="Обычный 2 2 4 2 3 2 4" xfId="1772"/>
    <cellStyle name="Обычный 2 2 4 2 3 3" xfId="1773"/>
    <cellStyle name="Обычный 2 2 4 2 3 3 2" xfId="1774"/>
    <cellStyle name="Обычный 2 2 4 2 3 3 2 2" xfId="1775"/>
    <cellStyle name="Обычный 2 2 4 2 3 3 3" xfId="1776"/>
    <cellStyle name="Обычный 2 2 4 2 3 4" xfId="1777"/>
    <cellStyle name="Обычный 2 2 4 2 3 4 2" xfId="1778"/>
    <cellStyle name="Обычный 2 2 4 2 3 5" xfId="1779"/>
    <cellStyle name="Обычный 2 2 4 2 3 6" xfId="1780"/>
    <cellStyle name="Обычный 2 2 4 2 3_баклаж" xfId="1781"/>
    <cellStyle name="Обычный 2 2 4 3" xfId="1782"/>
    <cellStyle name="Обычный 2 2 4 3 2" xfId="1783"/>
    <cellStyle name="Обычный 2 2 4 3 2 2" xfId="1784"/>
    <cellStyle name="Обычный 2 2 4 3 2 2 2" xfId="1785"/>
    <cellStyle name="Обычный 2 2 4 3 2 2 2 2" xfId="1786"/>
    <cellStyle name="Обычный 2 2 4 3 2 2 3" xfId="1787"/>
    <cellStyle name="Обычный 2 2 4 3 2 2 4" xfId="1788"/>
    <cellStyle name="Обычный 2 2 4 3 2 3" xfId="1789"/>
    <cellStyle name="Обычный 2 2 4 3 2 3 2" xfId="1790"/>
    <cellStyle name="Обычный 2 2 4 3 2 3 2 2" xfId="1791"/>
    <cellStyle name="Обычный 2 2 4 3 2 3 3" xfId="1792"/>
    <cellStyle name="Обычный 2 2 4 3 2 4" xfId="1793"/>
    <cellStyle name="Обычный 2 2 4 3 2 4 2" xfId="1794"/>
    <cellStyle name="Обычный 2 2 4 3 2 5" xfId="1795"/>
    <cellStyle name="Обычный 2 2 4 3 2 6" xfId="1796"/>
    <cellStyle name="Обычный 2 2 4 3 2_баклаж" xfId="1797"/>
    <cellStyle name="Обычный 2 2 4 4" xfId="1798"/>
    <cellStyle name="Обычный 2 2 4 4 2" xfId="1799"/>
    <cellStyle name="Обычный 2 2 4 4 2 2" xfId="1800"/>
    <cellStyle name="Обычный 2 2 4 4 3" xfId="1801"/>
    <cellStyle name="Обычный 2 2 4 4 4" xfId="1802"/>
    <cellStyle name="Обычный 2 2 4 5" xfId="1803"/>
    <cellStyle name="Обычный 2 2 4 5 2" xfId="1804"/>
    <cellStyle name="Обычный 2 2 4 5 2 2" xfId="1805"/>
    <cellStyle name="Обычный 2 2 4 5 3" xfId="1806"/>
    <cellStyle name="Обычный 2 2 4 6" xfId="1807"/>
    <cellStyle name="Обычный 2 2 4 6 2" xfId="1808"/>
    <cellStyle name="Обычный 2 2 4 7" xfId="1809"/>
    <cellStyle name="Обычный 2 2 4 8" xfId="1810"/>
    <cellStyle name="Обычный 2 2 4_баклаж" xfId="1811"/>
    <cellStyle name="Обычный 2 2 5" xfId="1812"/>
    <cellStyle name="Обычный 2 2 5 2" xfId="1813"/>
    <cellStyle name="Обычный 2 2 5 2 2" xfId="1814"/>
    <cellStyle name="Обычный 2 2 5 2 2 2" xfId="1815"/>
    <cellStyle name="Обычный 2 2 5 2 2 2 2" xfId="1816"/>
    <cellStyle name="Обычный 2 2 5 2 2 2 2 2" xfId="1817"/>
    <cellStyle name="Обычный 2 2 5 2 2 2 3" xfId="1818"/>
    <cellStyle name="Обычный 2 2 5 2 2 2 4" xfId="1819"/>
    <cellStyle name="Обычный 2 2 5 2 2 3" xfId="1820"/>
    <cellStyle name="Обычный 2 2 5 2 2 3 2" xfId="1821"/>
    <cellStyle name="Обычный 2 2 5 2 2 3 2 2" xfId="1822"/>
    <cellStyle name="Обычный 2 2 5 2 2 3 3" xfId="1823"/>
    <cellStyle name="Обычный 2 2 5 2 2 4" xfId="1824"/>
    <cellStyle name="Обычный 2 2 5 2 2 4 2" xfId="1825"/>
    <cellStyle name="Обычный 2 2 5 2 2 5" xfId="1826"/>
    <cellStyle name="Обычный 2 2 5 2 2 6" xfId="1827"/>
    <cellStyle name="Обычный 2 2 5 2 2_баклаж" xfId="1828"/>
    <cellStyle name="Обычный 2 2 5 3" xfId="1829"/>
    <cellStyle name="Обычный 2 2 5 3 2" xfId="1830"/>
    <cellStyle name="Обычный 2 2 5 3 2 2" xfId="1831"/>
    <cellStyle name="Обычный 2 2 5 3 3" xfId="1832"/>
    <cellStyle name="Обычный 2 2 5 3 4" xfId="1833"/>
    <cellStyle name="Обычный 2 2 5 4" xfId="1834"/>
    <cellStyle name="Обычный 2 2 5 4 2" xfId="1835"/>
    <cellStyle name="Обычный 2 2 5 4 2 2" xfId="1836"/>
    <cellStyle name="Обычный 2 2 5 4 3" xfId="1837"/>
    <cellStyle name="Обычный 2 2 5 5" xfId="1838"/>
    <cellStyle name="Обычный 2 2 5 5 2" xfId="1839"/>
    <cellStyle name="Обычный 2 2 5 6" xfId="1840"/>
    <cellStyle name="Обычный 2 2 5 7" xfId="1841"/>
    <cellStyle name="Обычный 2 2 5_баклаж" xfId="1842"/>
    <cellStyle name="Обычный 2 2 6" xfId="1843"/>
    <cellStyle name="Обычный 2 2 6 2" xfId="1844"/>
    <cellStyle name="Обычный 2 2 6 2 2" xfId="1845"/>
    <cellStyle name="Обычный 2 2 6 2 2 2" xfId="1846"/>
    <cellStyle name="Обычный 2 2 6 2 3" xfId="1847"/>
    <cellStyle name="Обычный 2 2 6 2 4" xfId="1848"/>
    <cellStyle name="Обычный 2 2 6 3" xfId="1849"/>
    <cellStyle name="Обычный 2 2 6 3 2" xfId="1850"/>
    <cellStyle name="Обычный 2 2 6 3 2 2" xfId="1851"/>
    <cellStyle name="Обычный 2 2 6 3 3" xfId="1852"/>
    <cellStyle name="Обычный 2 2 6 4" xfId="1853"/>
    <cellStyle name="Обычный 2 2 6 4 2" xfId="1854"/>
    <cellStyle name="Обычный 2 2 6 5" xfId="1855"/>
    <cellStyle name="Обычный 2 2 6 6" xfId="1856"/>
    <cellStyle name="Обычный 2 2 6_баклаж" xfId="1857"/>
    <cellStyle name="Обычный 2 2 7" xfId="1858"/>
    <cellStyle name="Обычный 2 2 8" xfId="1859"/>
    <cellStyle name="Обычный 2 2 9" xfId="1860"/>
    <cellStyle name="Обычный 2 2_1" xfId="1861"/>
    <cellStyle name="Обычный 2 20" xfId="1862"/>
    <cellStyle name="Обычный 2 20 2" xfId="1863"/>
    <cellStyle name="Обычный 2 20 2 2" xfId="1864"/>
    <cellStyle name="Обычный 2 20 2 2 2" xfId="1865"/>
    <cellStyle name="Обычный 2 20 2 2 3" xfId="1866"/>
    <cellStyle name="Обычный 2 20 2 3" xfId="1867"/>
    <cellStyle name="Обычный 2 20 2 3 2" xfId="1868"/>
    <cellStyle name="Обычный 2 20 2 3 2 2" xfId="1869"/>
    <cellStyle name="Обычный 2 20 2 3 3" xfId="1870"/>
    <cellStyle name="Обычный 2 20 2 3 4" xfId="1871"/>
    <cellStyle name="Обычный 2 20 2 4" xfId="1872"/>
    <cellStyle name="Обычный 2 20 2 4 2" xfId="1873"/>
    <cellStyle name="Обычный 2 20 2 4 2 2" xfId="1874"/>
    <cellStyle name="Обычный 2 20 2 4 3" xfId="1875"/>
    <cellStyle name="Обычный 2 20 2 5" xfId="1876"/>
    <cellStyle name="Обычный 2 20 2 5 2" xfId="1877"/>
    <cellStyle name="Обычный 2 20 2 6" xfId="1878"/>
    <cellStyle name="Обычный 2 20 2 7" xfId="1879"/>
    <cellStyle name="Обычный 2 20 2_баклаж" xfId="1880"/>
    <cellStyle name="Обычный 2 20 3" xfId="1881"/>
    <cellStyle name="Обычный 2 20 4" xfId="1882"/>
    <cellStyle name="Обычный 2 21" xfId="1883"/>
    <cellStyle name="Обычный 2 21 2" xfId="1884"/>
    <cellStyle name="Обычный 2 21 3" xfId="1885"/>
    <cellStyle name="Обычный 2 22" xfId="1886"/>
    <cellStyle name="Обычный 2 23" xfId="1887"/>
    <cellStyle name="Обычный 2 24" xfId="1888"/>
    <cellStyle name="Обычный 2 25" xfId="1889"/>
    <cellStyle name="Обычный 2 25 2" xfId="1890"/>
    <cellStyle name="Обычный 2 25 3" xfId="1891"/>
    <cellStyle name="Обычный 2 25 4" xfId="1892"/>
    <cellStyle name="Обычный 2 26" xfId="1893"/>
    <cellStyle name="Обычный 2 27" xfId="1894"/>
    <cellStyle name="Обычный 2 28" xfId="1895"/>
    <cellStyle name="Обычный 2 29" xfId="1896"/>
    <cellStyle name="Обычный 2 3" xfId="1897"/>
    <cellStyle name="Обычный 2 3 2" xfId="1898"/>
    <cellStyle name="Обычный 2 30" xfId="1899"/>
    <cellStyle name="Обычный 2 31" xfId="1900"/>
    <cellStyle name="Обычный 2 4" xfId="1901"/>
    <cellStyle name="Обычный 2 4 2" xfId="1902"/>
    <cellStyle name="Обычный 2 5" xfId="1903"/>
    <cellStyle name="Обычный 2 5 2" xfId="1904"/>
    <cellStyle name="Обычный 2 6" xfId="1905"/>
    <cellStyle name="Обычный 2 7" xfId="1906"/>
    <cellStyle name="Обычный 2 8" xfId="1907"/>
    <cellStyle name="Обычный 2 9" xfId="1908"/>
    <cellStyle name="Обычный 2_молоко коров" xfId="1909"/>
    <cellStyle name="Обычный 20" xfId="1910"/>
    <cellStyle name="Обычный 20 2" xfId="1911"/>
    <cellStyle name="Обычный 21" xfId="1912"/>
    <cellStyle name="Обычный 21 2" xfId="1913"/>
    <cellStyle name="Обычный 22" xfId="1914"/>
    <cellStyle name="Обычный 23" xfId="1915"/>
    <cellStyle name="Обычный 24" xfId="1916"/>
    <cellStyle name="Обычный 25" xfId="1917"/>
    <cellStyle name="Обычный 26" xfId="1918"/>
    <cellStyle name="Обычный 27" xfId="1919"/>
    <cellStyle name="Обычный 28" xfId="1920"/>
    <cellStyle name="Обычный 29" xfId="1921"/>
    <cellStyle name="Обычный 3" xfId="1922"/>
    <cellStyle name="Обычный 3 10" xfId="1923"/>
    <cellStyle name="Обычный 3 11" xfId="1924"/>
    <cellStyle name="Обычный 3 12" xfId="1925"/>
    <cellStyle name="Обычный 3 13" xfId="1926"/>
    <cellStyle name="Обычный 3 13 2" xfId="1927"/>
    <cellStyle name="Обычный 3 13 3" xfId="1928"/>
    <cellStyle name="Обычный 3 14" xfId="1929"/>
    <cellStyle name="Обычный 3 14 2" xfId="1930"/>
    <cellStyle name="Обычный 3 14 3" xfId="1931"/>
    <cellStyle name="Обычный 3 15" xfId="1932"/>
    <cellStyle name="Обычный 3 16" xfId="1933"/>
    <cellStyle name="Обычный 3 17" xfId="1934"/>
    <cellStyle name="Обычный 3 2" xfId="1935"/>
    <cellStyle name="Обычный 3 3" xfId="1936"/>
    <cellStyle name="Обычный 3 3 2" xfId="1937"/>
    <cellStyle name="Обычный 3 4" xfId="1938"/>
    <cellStyle name="Обычный 3 5" xfId="1939"/>
    <cellStyle name="Обычный 3 6" xfId="1940"/>
    <cellStyle name="Обычный 3 7" xfId="1941"/>
    <cellStyle name="Обычный 3 8" xfId="1942"/>
    <cellStyle name="Обычный 3 9" xfId="1943"/>
    <cellStyle name="Обычный 3_Val 2010 10" xfId="1944"/>
    <cellStyle name="Обычный 4" xfId="1945"/>
    <cellStyle name="Обычный 4 10" xfId="1946"/>
    <cellStyle name="Обычный 4 11" xfId="1947"/>
    <cellStyle name="Обычный 4 2" xfId="1948"/>
    <cellStyle name="Обычный 4 2 2" xfId="1949"/>
    <cellStyle name="Обычный 4 2 3" xfId="1950"/>
    <cellStyle name="Обычный 4 2_молоко коров" xfId="1951"/>
    <cellStyle name="Обычный 4 3" xfId="1952"/>
    <cellStyle name="Обычный 4 3 2" xfId="1953"/>
    <cellStyle name="Обычный 4 3 3" xfId="1954"/>
    <cellStyle name="Обычный 4 3 3 2" xfId="1955"/>
    <cellStyle name="Обычный 4 3_баклаж" xfId="1956"/>
    <cellStyle name="Обычный 4 4" xfId="1957"/>
    <cellStyle name="Обычный 4 5" xfId="1958"/>
    <cellStyle name="Обычный 4 6" xfId="1959"/>
    <cellStyle name="Обычный 4 7" xfId="1960"/>
    <cellStyle name="Обычный 4 8" xfId="1961"/>
    <cellStyle name="Обычный 4 9" xfId="1962"/>
    <cellStyle name="Обычный 4 9 2" xfId="1963"/>
    <cellStyle name="Обычный 4 9 3" xfId="1964"/>
    <cellStyle name="Обычный 5" xfId="1965"/>
    <cellStyle name="Обычный 5 2" xfId="1966"/>
    <cellStyle name="Обычный 5 2 2" xfId="1967"/>
    <cellStyle name="Обычный 5 2 2 2" xfId="1968"/>
    <cellStyle name="Обычный 5 2 3" xfId="1969"/>
    <cellStyle name="Обычный 5 2 4" xfId="1970"/>
    <cellStyle name="Обычный 5 2 5" xfId="1971"/>
    <cellStyle name="Обычный 5 2 6" xfId="1972"/>
    <cellStyle name="Обычный 5 2_баклаж" xfId="1973"/>
    <cellStyle name="Обычный 5 3" xfId="1974"/>
    <cellStyle name="Обычный 5 4" xfId="1975"/>
    <cellStyle name="Обычный 5 5" xfId="1976"/>
    <cellStyle name="Обычный 5 6" xfId="1977"/>
    <cellStyle name="Обычный 5 6 2" xfId="1978"/>
    <cellStyle name="Обычный 5 7" xfId="1979"/>
    <cellStyle name="Обычный 5 8" xfId="1980"/>
    <cellStyle name="Обычный 5 9" xfId="1981"/>
    <cellStyle name="Обычный 5_баклаж" xfId="1982"/>
    <cellStyle name="Обычный 56" xfId="1983"/>
    <cellStyle name="Обычный 6" xfId="1984"/>
    <cellStyle name="Обычный 6 2" xfId="1985"/>
    <cellStyle name="Обычный 6 2 2" xfId="1986"/>
    <cellStyle name="Обычный 6 2 2 2" xfId="1987"/>
    <cellStyle name="Обычный 6 2 3" xfId="1988"/>
    <cellStyle name="Обычный 6 2 4" xfId="1989"/>
    <cellStyle name="Обычный 6 2 5" xfId="1990"/>
    <cellStyle name="Обычный 6 2 6" xfId="1991"/>
    <cellStyle name="Обычный 6 2_баклаж" xfId="1992"/>
    <cellStyle name="Обычный 6 3" xfId="1993"/>
    <cellStyle name="Обычный 6 4" xfId="1994"/>
    <cellStyle name="Обычный 6 4 2" xfId="1995"/>
    <cellStyle name="Обычный 6 5" xfId="1996"/>
    <cellStyle name="Обычный 6 6" xfId="1997"/>
    <cellStyle name="Обычный 6_баклаж" xfId="1998"/>
    <cellStyle name="Обычный 7" xfId="1999"/>
    <cellStyle name="Обычный 7 2" xfId="2000"/>
    <cellStyle name="Обычный 7 2 2" xfId="2001"/>
    <cellStyle name="Обычный 7 2 2 2" xfId="2002"/>
    <cellStyle name="Обычный 7 2 3" xfId="2003"/>
    <cellStyle name="Обычный 7 2 4" xfId="2004"/>
    <cellStyle name="Обычный 7 2 5" xfId="2005"/>
    <cellStyle name="Обычный 7 2 6" xfId="2006"/>
    <cellStyle name="Обычный 7 2_баклаж" xfId="2007"/>
    <cellStyle name="Обычный 7 3" xfId="2008"/>
    <cellStyle name="Обычный 7 3 2" xfId="2009"/>
    <cellStyle name="Обычный 7 4" xfId="2010"/>
    <cellStyle name="Обычный 7 5" xfId="2011"/>
    <cellStyle name="Обычный 7 6" xfId="2012"/>
    <cellStyle name="Обычный 7_баклаж" xfId="2013"/>
    <cellStyle name="Обычный 8" xfId="2014"/>
    <cellStyle name="Обычный 8 2" xfId="2015"/>
    <cellStyle name="Обычный 8 2 2" xfId="2016"/>
    <cellStyle name="Обычный 8 3" xfId="2017"/>
    <cellStyle name="Обычный 8 3 2" xfId="2018"/>
    <cellStyle name="Обычный 8 4" xfId="2019"/>
    <cellStyle name="Обычный 8 5" xfId="2020"/>
    <cellStyle name="Обычный 8 6" xfId="2021"/>
    <cellStyle name="Обычный 8_баклаж" xfId="2022"/>
    <cellStyle name="Обычный 9" xfId="2023"/>
    <cellStyle name="Обычный 9 2" xfId="2024"/>
    <cellStyle name="Обычный 9 3" xfId="2025"/>
    <cellStyle name="Обычный 9 4" xfId="2026"/>
    <cellStyle name="Обычный 9 5" xfId="2027"/>
    <cellStyle name="Обычный 9 6" xfId="2028"/>
    <cellStyle name="Обычный 9_баклаж" xfId="2029"/>
    <cellStyle name="Открывавшаяся гиперссылка 2" xfId="2030"/>
    <cellStyle name="Открывавшаяся гиперссылка 2 2" xfId="2031"/>
    <cellStyle name="Плохой 10" xfId="2032"/>
    <cellStyle name="Плохой 11" xfId="2033"/>
    <cellStyle name="Плохой 12" xfId="2034"/>
    <cellStyle name="Плохой 13" xfId="2035"/>
    <cellStyle name="Плохой 14" xfId="2036"/>
    <cellStyle name="Плохой 15" xfId="2037"/>
    <cellStyle name="Плохой 16" xfId="2038"/>
    <cellStyle name="Плохой 17" xfId="2039"/>
    <cellStyle name="Плохой 2" xfId="2040"/>
    <cellStyle name="Плохой 2 10" xfId="2041"/>
    <cellStyle name="Плохой 2 2" xfId="2042"/>
    <cellStyle name="Плохой 2 3" xfId="2043"/>
    <cellStyle name="Плохой 2 4" xfId="2044"/>
    <cellStyle name="Плохой 2 5" xfId="2045"/>
    <cellStyle name="Плохой 2 6" xfId="2046"/>
    <cellStyle name="Плохой 2 7" xfId="2047"/>
    <cellStyle name="Плохой 2 8" xfId="2048"/>
    <cellStyle name="Плохой 2 9" xfId="2049"/>
    <cellStyle name="Плохой 3" xfId="2050"/>
    <cellStyle name="Плохой 3 2" xfId="2051"/>
    <cellStyle name="Плохой 3 3" xfId="2052"/>
    <cellStyle name="Плохой 3 4" xfId="2053"/>
    <cellStyle name="Плохой 3 5" xfId="2054"/>
    <cellStyle name="Плохой 3 6" xfId="2055"/>
    <cellStyle name="Плохой 4" xfId="2056"/>
    <cellStyle name="Плохой 5" xfId="2057"/>
    <cellStyle name="Плохой 6" xfId="2058"/>
    <cellStyle name="Плохой 7" xfId="2059"/>
    <cellStyle name="Плохой 8" xfId="2060"/>
    <cellStyle name="Плохой 9" xfId="2061"/>
    <cellStyle name="Пояснение 10" xfId="2062"/>
    <cellStyle name="Пояснение 11" xfId="2063"/>
    <cellStyle name="Пояснение 12" xfId="2064"/>
    <cellStyle name="Пояснение 13" xfId="2065"/>
    <cellStyle name="Пояснение 14" xfId="2066"/>
    <cellStyle name="Пояснение 15" xfId="2067"/>
    <cellStyle name="Пояснение 16" xfId="2068"/>
    <cellStyle name="Пояснение 17" xfId="2069"/>
    <cellStyle name="Пояснение 2" xfId="2070"/>
    <cellStyle name="Пояснение 2 10" xfId="2071"/>
    <cellStyle name="Пояснение 2 2" xfId="2072"/>
    <cellStyle name="Пояснение 2 3" xfId="2073"/>
    <cellStyle name="Пояснение 2 4" xfId="2074"/>
    <cellStyle name="Пояснение 2 5" xfId="2075"/>
    <cellStyle name="Пояснение 2 6" xfId="2076"/>
    <cellStyle name="Пояснение 2 7" xfId="2077"/>
    <cellStyle name="Пояснение 2 8" xfId="2078"/>
    <cellStyle name="Пояснение 2 9" xfId="2079"/>
    <cellStyle name="Пояснение 3" xfId="2080"/>
    <cellStyle name="Пояснение 3 2" xfId="2081"/>
    <cellStyle name="Пояснение 3 3" xfId="2082"/>
    <cellStyle name="Пояснение 3 4" xfId="2083"/>
    <cellStyle name="Пояснение 3 5" xfId="2084"/>
    <cellStyle name="Пояснение 3 6" xfId="2085"/>
    <cellStyle name="Пояснение 4" xfId="2086"/>
    <cellStyle name="Пояснение 5" xfId="2087"/>
    <cellStyle name="Пояснение 6" xfId="2088"/>
    <cellStyle name="Пояснение 7" xfId="2089"/>
    <cellStyle name="Пояснение 8" xfId="2090"/>
    <cellStyle name="Пояснение 9" xfId="2091"/>
    <cellStyle name="Примечание 10" xfId="2092"/>
    <cellStyle name="Примечание 11" xfId="2093"/>
    <cellStyle name="Примечание 12" xfId="2094"/>
    <cellStyle name="Примечание 13" xfId="2095"/>
    <cellStyle name="Примечание 14" xfId="2096"/>
    <cellStyle name="Примечание 15" xfId="2097"/>
    <cellStyle name="Примечание 16" xfId="2098"/>
    <cellStyle name="Примечание 17" xfId="2099"/>
    <cellStyle name="Примечание 2" xfId="2100"/>
    <cellStyle name="Примечание 2 10" xfId="2101"/>
    <cellStyle name="Примечание 2 2" xfId="2102"/>
    <cellStyle name="Примечание 2 2 2" xfId="2103"/>
    <cellStyle name="Примечание 2 3" xfId="2104"/>
    <cellStyle name="Примечание 2 4" xfId="2105"/>
    <cellStyle name="Примечание 2 5" xfId="2106"/>
    <cellStyle name="Примечание 2 6" xfId="2107"/>
    <cellStyle name="Примечание 2 7" xfId="2108"/>
    <cellStyle name="Примечание 2 8" xfId="2109"/>
    <cellStyle name="Примечание 2 9" xfId="2110"/>
    <cellStyle name="Примечание 2_греч" xfId="2111"/>
    <cellStyle name="Примечание 3" xfId="2112"/>
    <cellStyle name="Примечание 3 10" xfId="2113"/>
    <cellStyle name="Примечание 3 2" xfId="2114"/>
    <cellStyle name="Примечание 3 3" xfId="2115"/>
    <cellStyle name="Примечание 3 4" xfId="2116"/>
    <cellStyle name="Примечание 3 5" xfId="2117"/>
    <cellStyle name="Примечание 3 6" xfId="2118"/>
    <cellStyle name="Примечание 3 7" xfId="2119"/>
    <cellStyle name="Примечание 3 8" xfId="2120"/>
    <cellStyle name="Примечание 3 9" xfId="2121"/>
    <cellStyle name="Примечание 3_греч" xfId="2122"/>
    <cellStyle name="Примечание 4" xfId="2123"/>
    <cellStyle name="Примечание 4 2" xfId="2124"/>
    <cellStyle name="Примечание 4 3" xfId="2125"/>
    <cellStyle name="Примечание 4_греч" xfId="2126"/>
    <cellStyle name="Примечание 5" xfId="2127"/>
    <cellStyle name="Примечание 5 2" xfId="2128"/>
    <cellStyle name="Примечание 5 3" xfId="2129"/>
    <cellStyle name="Примечание 5_греч" xfId="2130"/>
    <cellStyle name="Примечание 6" xfId="2131"/>
    <cellStyle name="Примечание 6 2" xfId="2132"/>
    <cellStyle name="Примечание 6 3" xfId="2133"/>
    <cellStyle name="Примечание 6_греч" xfId="2134"/>
    <cellStyle name="Примечание 7" xfId="2135"/>
    <cellStyle name="Примечание 7 2" xfId="2136"/>
    <cellStyle name="Примечание 7 3" xfId="2137"/>
    <cellStyle name="Примечание 7_греч" xfId="2138"/>
    <cellStyle name="Примечание 8" xfId="2139"/>
    <cellStyle name="Примечание 9" xfId="2140"/>
    <cellStyle name="Связанная ячейка 10" xfId="2141"/>
    <cellStyle name="Связанная ячейка 11" xfId="2142"/>
    <cellStyle name="Связанная ячейка 12" xfId="2143"/>
    <cellStyle name="Связанная ячейка 13" xfId="2144"/>
    <cellStyle name="Связанная ячейка 14" xfId="2145"/>
    <cellStyle name="Связанная ячейка 15" xfId="2146"/>
    <cellStyle name="Связанная ячейка 16" xfId="2147"/>
    <cellStyle name="Связанная ячейка 17" xfId="2148"/>
    <cellStyle name="Связанная ячейка 2" xfId="2149"/>
    <cellStyle name="Связанная ячейка 2 10" xfId="2150"/>
    <cellStyle name="Связанная ячейка 2 2" xfId="2151"/>
    <cellStyle name="Связанная ячейка 2 3" xfId="2152"/>
    <cellStyle name="Связанная ячейка 2 4" xfId="2153"/>
    <cellStyle name="Связанная ячейка 2 5" xfId="2154"/>
    <cellStyle name="Связанная ячейка 2 6" xfId="2155"/>
    <cellStyle name="Связанная ячейка 2 7" xfId="2156"/>
    <cellStyle name="Связанная ячейка 2 8" xfId="2157"/>
    <cellStyle name="Связанная ячейка 2 9" xfId="2158"/>
    <cellStyle name="Связанная ячейка 2_греч" xfId="2159"/>
    <cellStyle name="Связанная ячейка 3" xfId="2160"/>
    <cellStyle name="Связанная ячейка 3 2" xfId="2161"/>
    <cellStyle name="Связанная ячейка 3 3" xfId="2162"/>
    <cellStyle name="Связанная ячейка 3 4" xfId="2163"/>
    <cellStyle name="Связанная ячейка 3 5" xfId="2164"/>
    <cellStyle name="Связанная ячейка 3 6" xfId="2165"/>
    <cellStyle name="Связанная ячейка 3_греч" xfId="2166"/>
    <cellStyle name="Связанная ячейка 4" xfId="2167"/>
    <cellStyle name="Связанная ячейка 5" xfId="2168"/>
    <cellStyle name="Связанная ячейка 6" xfId="2169"/>
    <cellStyle name="Связанная ячейка 7" xfId="2170"/>
    <cellStyle name="Связанная ячейка 8" xfId="2171"/>
    <cellStyle name="Связанная ячейка 9" xfId="2172"/>
    <cellStyle name="Текст предупреждения 10" xfId="2173"/>
    <cellStyle name="Текст предупреждения 11" xfId="2174"/>
    <cellStyle name="Текст предупреждения 12" xfId="2175"/>
    <cellStyle name="Текст предупреждения 13" xfId="2176"/>
    <cellStyle name="Текст предупреждения 14" xfId="2177"/>
    <cellStyle name="Текст предупреждения 15" xfId="2178"/>
    <cellStyle name="Текст предупреждения 16" xfId="2179"/>
    <cellStyle name="Текст предупреждения 17" xfId="2180"/>
    <cellStyle name="Текст предупреждения 2" xfId="2181"/>
    <cellStyle name="Текст предупреждения 2 10" xfId="2182"/>
    <cellStyle name="Текст предупреждения 2 2" xfId="2183"/>
    <cellStyle name="Текст предупреждения 2 3" xfId="2184"/>
    <cellStyle name="Текст предупреждения 2 4" xfId="2185"/>
    <cellStyle name="Текст предупреждения 2 5" xfId="2186"/>
    <cellStyle name="Текст предупреждения 2 6" xfId="2187"/>
    <cellStyle name="Текст предупреждения 2 7" xfId="2188"/>
    <cellStyle name="Текст предупреждения 2 8" xfId="2189"/>
    <cellStyle name="Текст предупреждения 2 9" xfId="2190"/>
    <cellStyle name="Текст предупреждения 3" xfId="2191"/>
    <cellStyle name="Текст предупреждения 3 2" xfId="2192"/>
    <cellStyle name="Текст предупреждения 3 3" xfId="2193"/>
    <cellStyle name="Текст предупреждения 3 4" xfId="2194"/>
    <cellStyle name="Текст предупреждения 3 5" xfId="2195"/>
    <cellStyle name="Текст предупреждения 3 6" xfId="2196"/>
    <cellStyle name="Текст предупреждения 4" xfId="2197"/>
    <cellStyle name="Текст предупреждения 5" xfId="2198"/>
    <cellStyle name="Текст предупреждения 6" xfId="2199"/>
    <cellStyle name="Текст предупреждения 7" xfId="2200"/>
    <cellStyle name="Текст предупреждения 8" xfId="2201"/>
    <cellStyle name="Текст предупреждения 9" xfId="2202"/>
    <cellStyle name="Финансовый" xfId="2233" builtinId="3"/>
    <cellStyle name="Хороший 10" xfId="2203"/>
    <cellStyle name="Хороший 11" xfId="2204"/>
    <cellStyle name="Хороший 12" xfId="2205"/>
    <cellStyle name="Хороший 13" xfId="2206"/>
    <cellStyle name="Хороший 14" xfId="2207"/>
    <cellStyle name="Хороший 15" xfId="2208"/>
    <cellStyle name="Хороший 16" xfId="2209"/>
    <cellStyle name="Хороший 17" xfId="2210"/>
    <cellStyle name="Хороший 2" xfId="2211"/>
    <cellStyle name="Хороший 2 10" xfId="2212"/>
    <cellStyle name="Хороший 2 2" xfId="2213"/>
    <cellStyle name="Хороший 2 3" xfId="2214"/>
    <cellStyle name="Хороший 2 4" xfId="2215"/>
    <cellStyle name="Хороший 2 5" xfId="2216"/>
    <cellStyle name="Хороший 2 6" xfId="2217"/>
    <cellStyle name="Хороший 2 7" xfId="2218"/>
    <cellStyle name="Хороший 2 8" xfId="2219"/>
    <cellStyle name="Хороший 2 9" xfId="2220"/>
    <cellStyle name="Хороший 3" xfId="2221"/>
    <cellStyle name="Хороший 3 2" xfId="2222"/>
    <cellStyle name="Хороший 3 3" xfId="2223"/>
    <cellStyle name="Хороший 3 4" xfId="2224"/>
    <cellStyle name="Хороший 3 5" xfId="2225"/>
    <cellStyle name="Хороший 3 6" xfId="2226"/>
    <cellStyle name="Хороший 4" xfId="2227"/>
    <cellStyle name="Хороший 5" xfId="2228"/>
    <cellStyle name="Хороший 6" xfId="2229"/>
    <cellStyle name="Хороший 7" xfId="2230"/>
    <cellStyle name="Хороший 8" xfId="2231"/>
    <cellStyle name="Хороший 9" xfId="22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720-11\Users\g.kurmanbayeva\Desktop\&#1055;&#1086;%20&#1086;&#1073;&#1083;&#1072;&#1089;&#1090;&#1103;&#1084;\19.1&#1040;&#1050;&#1059;&#1083;&#1086;&#1074;%20&#1088;&#1099;&#1073;&#1099;%20&#1080;%20&#1076;&#1088;&#1091;&#1075;&#1080;&#1093;%20&#1074;&#1086;&#1076;&#1085;.%20&#1078;&#1080;&#1074;&#1086;&#1090;&#1085;%20(&#1088;&#1091;&#10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аданные"/>
      <sheetName val="Условные обозначения"/>
      <sheetName val="Показатель"/>
      <sheetName val="Улов рыбы и др жив. по районам"/>
    </sheetNames>
    <sheetDataSet>
      <sheetData sheetId="0"/>
      <sheetData sheetId="1"/>
      <sheetData sheetId="2"/>
      <sheetData sheetId="3">
        <row r="194">
          <cell r="C194">
            <v>859</v>
          </cell>
          <cell r="D194">
            <v>1011</v>
          </cell>
          <cell r="E194">
            <v>868</v>
          </cell>
          <cell r="F194">
            <v>831</v>
          </cell>
          <cell r="G194">
            <v>845</v>
          </cell>
          <cell r="H194">
            <v>868</v>
          </cell>
          <cell r="I194">
            <v>1050</v>
          </cell>
          <cell r="J194">
            <v>502</v>
          </cell>
          <cell r="K194">
            <v>588</v>
          </cell>
          <cell r="L194">
            <v>493</v>
          </cell>
          <cell r="M194">
            <v>539</v>
          </cell>
          <cell r="N194">
            <v>974</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din.karim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election activeCell="B7" sqref="B7"/>
    </sheetView>
  </sheetViews>
  <sheetFormatPr defaultRowHeight="12.75"/>
  <cols>
    <col min="1" max="1" width="42.28515625" style="15" customWidth="1"/>
    <col min="2" max="2" width="97.7109375" style="15" customWidth="1"/>
  </cols>
  <sheetData>
    <row r="1" spans="1:13">
      <c r="A1" s="14"/>
      <c r="B1" s="14"/>
    </row>
    <row r="2" spans="1:13" s="18" customFormat="1" ht="20.100000000000001" customHeight="1">
      <c r="A2" s="30" t="s">
        <v>6</v>
      </c>
      <c r="B2" s="13">
        <v>147101</v>
      </c>
    </row>
    <row r="3" spans="1:13" s="18" customFormat="1" ht="20.100000000000001" customHeight="1">
      <c r="A3" s="30" t="s">
        <v>7</v>
      </c>
      <c r="B3" s="24" t="s">
        <v>527</v>
      </c>
    </row>
    <row r="4" spans="1:13" s="18" customFormat="1" ht="20.100000000000001" customHeight="1">
      <c r="A4" s="30" t="s">
        <v>8</v>
      </c>
      <c r="B4" s="25" t="s">
        <v>57</v>
      </c>
    </row>
    <row r="5" spans="1:13" s="18" customFormat="1" ht="27" customHeight="1">
      <c r="A5" s="30" t="s">
        <v>9</v>
      </c>
      <c r="B5" s="24" t="s">
        <v>527</v>
      </c>
    </row>
    <row r="6" spans="1:13" s="18" customFormat="1" ht="24" customHeight="1">
      <c r="A6" s="30" t="s">
        <v>10</v>
      </c>
      <c r="B6" s="24" t="s">
        <v>532</v>
      </c>
    </row>
    <row r="7" spans="1:13" s="18" customFormat="1" ht="56.25" customHeight="1">
      <c r="A7" s="30" t="s">
        <v>11</v>
      </c>
      <c r="B7" s="44" t="s">
        <v>528</v>
      </c>
    </row>
    <row r="8" spans="1:13" s="18" customFormat="1" ht="21" customHeight="1">
      <c r="A8" s="30" t="s">
        <v>12</v>
      </c>
      <c r="B8" s="39" t="s">
        <v>58</v>
      </c>
    </row>
    <row r="9" spans="1:13" s="18" customFormat="1" ht="41.25" customHeight="1">
      <c r="A9" s="30" t="s">
        <v>13</v>
      </c>
      <c r="B9" s="43" t="s">
        <v>529</v>
      </c>
    </row>
    <row r="10" spans="1:13" s="18" customFormat="1" ht="28.5" customHeight="1">
      <c r="A10" s="30" t="s">
        <v>14</v>
      </c>
      <c r="B10" s="44" t="s">
        <v>530</v>
      </c>
    </row>
    <row r="11" spans="1:13" s="18" customFormat="1" ht="34.5" customHeight="1">
      <c r="A11" s="30" t="s">
        <v>15</v>
      </c>
      <c r="B11" s="42" t="s">
        <v>59</v>
      </c>
      <c r="M11" s="19"/>
    </row>
    <row r="12" spans="1:13" s="18" customFormat="1" ht="23.25" customHeight="1">
      <c r="A12" s="30" t="s">
        <v>16</v>
      </c>
      <c r="B12" s="27" t="s">
        <v>2</v>
      </c>
      <c r="M12" s="19"/>
    </row>
    <row r="13" spans="1:13" s="18" customFormat="1" ht="20.100000000000001" customHeight="1">
      <c r="A13" s="30" t="s">
        <v>17</v>
      </c>
      <c r="B13" s="28" t="s">
        <v>1</v>
      </c>
      <c r="M13" s="19"/>
    </row>
    <row r="14" spans="1:13" s="18" customFormat="1" ht="20.100000000000001" customHeight="1">
      <c r="A14" s="30" t="s">
        <v>18</v>
      </c>
      <c r="B14" s="28" t="s">
        <v>3</v>
      </c>
      <c r="M14" s="19"/>
    </row>
    <row r="15" spans="1:13" s="18" customFormat="1" ht="23.25" customHeight="1">
      <c r="A15" s="30" t="s">
        <v>19</v>
      </c>
      <c r="B15" s="28"/>
      <c r="M15" s="19"/>
    </row>
    <row r="16" spans="1:13" ht="20.100000000000001" customHeight="1">
      <c r="A16" s="30" t="s">
        <v>20</v>
      </c>
      <c r="B16" s="29">
        <v>45818</v>
      </c>
      <c r="M16" s="4"/>
    </row>
    <row r="17" spans="1:13" ht="18.75" customHeight="1">
      <c r="A17" s="30" t="s">
        <v>21</v>
      </c>
      <c r="B17" s="29">
        <v>46183</v>
      </c>
      <c r="M17" s="5"/>
    </row>
    <row r="18" spans="1:13" ht="22.5" customHeight="1">
      <c r="A18" s="30" t="s">
        <v>22</v>
      </c>
      <c r="B18" s="25" t="s">
        <v>60</v>
      </c>
      <c r="M18" s="4"/>
    </row>
    <row r="19" spans="1:13" ht="20.100000000000001" customHeight="1">
      <c r="A19" s="30" t="s">
        <v>23</v>
      </c>
      <c r="B19" s="40" t="s">
        <v>534</v>
      </c>
      <c r="M19" s="5"/>
    </row>
    <row r="20" spans="1:13" ht="20.100000000000001" customHeight="1">
      <c r="A20" s="30" t="s">
        <v>24</v>
      </c>
      <c r="B20" s="70" t="s">
        <v>535</v>
      </c>
      <c r="M20" s="4"/>
    </row>
    <row r="21" spans="1:13" ht="20.100000000000001" customHeight="1">
      <c r="A21" s="30" t="s">
        <v>25</v>
      </c>
      <c r="B21" s="20" t="s">
        <v>533</v>
      </c>
      <c r="M21" s="5"/>
    </row>
    <row r="22" spans="1:13">
      <c r="A22" s="16"/>
      <c r="B22" s="17"/>
    </row>
    <row r="23" spans="1:13">
      <c r="M23" s="5"/>
    </row>
    <row r="24" spans="1:13">
      <c r="M24" s="4"/>
    </row>
    <row r="25" spans="1:13">
      <c r="M25" s="5"/>
    </row>
    <row r="26" spans="1:13">
      <c r="M26" s="4"/>
    </row>
  </sheetData>
  <hyperlinks>
    <hyperlink ref="B21" r:id="rId1"/>
    <hyperlink ref="B13" r:id="rId2"/>
    <hyperlink ref="B12"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2" sqref="B2"/>
    </sheetView>
  </sheetViews>
  <sheetFormatPr defaultRowHeight="12.75"/>
  <cols>
    <col min="1" max="1" width="4.42578125" style="2" customWidth="1"/>
    <col min="2" max="2" width="113.5703125" style="2" customWidth="1"/>
    <col min="3" max="16384" width="9.140625" style="2"/>
  </cols>
  <sheetData>
    <row r="2" spans="2:2">
      <c r="B2" s="12"/>
    </row>
    <row r="6" spans="2:2">
      <c r="B6" s="31" t="s">
        <v>26</v>
      </c>
    </row>
    <row r="7" spans="2:2">
      <c r="B7" s="31" t="s">
        <v>27</v>
      </c>
    </row>
    <row r="8" spans="2:2">
      <c r="B8" s="31" t="s">
        <v>28</v>
      </c>
    </row>
    <row r="9" spans="2:2">
      <c r="B9" s="31" t="s">
        <v>29</v>
      </c>
    </row>
    <row r="10" spans="2:2">
      <c r="B10" s="31" t="s">
        <v>30</v>
      </c>
    </row>
    <row r="11" spans="2:2">
      <c r="B11" s="3" t="s">
        <v>31</v>
      </c>
    </row>
    <row r="12" spans="2:2">
      <c r="B12" s="32"/>
    </row>
    <row r="13" spans="2:2">
      <c r="B13" s="32"/>
    </row>
    <row r="20" spans="2:2">
      <c r="B20" s="33" t="s">
        <v>32</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0"/>
  <sheetViews>
    <sheetView zoomScale="85" zoomScaleNormal="85" workbookViewId="0">
      <selection activeCell="G34" sqref="G34"/>
    </sheetView>
  </sheetViews>
  <sheetFormatPr defaultRowHeight="12.75"/>
  <cols>
    <col min="1" max="1" width="14" style="1" customWidth="1"/>
    <col min="2" max="2" width="23.85546875" style="1" customWidth="1"/>
    <col min="3" max="3" width="8.7109375" style="21" customWidth="1"/>
    <col min="4" max="5" width="9.140625" style="1" customWidth="1"/>
    <col min="6" max="6" width="9.140625" style="1"/>
    <col min="7" max="9" width="8.7109375" style="1" customWidth="1"/>
    <col min="10" max="11" width="9.140625" style="1"/>
    <col min="12" max="12" width="8.85546875" style="1" customWidth="1"/>
    <col min="13" max="16384" width="9.140625" style="1"/>
  </cols>
  <sheetData>
    <row r="2" spans="1:13" s="10" customFormat="1" ht="31.5">
      <c r="A2" s="26" t="s">
        <v>33</v>
      </c>
      <c r="B2" s="71" t="s">
        <v>56</v>
      </c>
      <c r="C2" s="71"/>
    </row>
    <row r="3" spans="1:13">
      <c r="C3" s="41"/>
      <c r="M3" s="68" t="s">
        <v>57</v>
      </c>
    </row>
    <row r="4" spans="1:13" s="11" customFormat="1" ht="26.25" customHeight="1">
      <c r="A4" s="9" t="s">
        <v>34</v>
      </c>
      <c r="B4" s="7"/>
      <c r="C4" s="8">
        <v>2015</v>
      </c>
      <c r="D4" s="8">
        <v>2016</v>
      </c>
      <c r="E4" s="8">
        <v>2017</v>
      </c>
      <c r="F4" s="8">
        <v>2018</v>
      </c>
      <c r="G4" s="8">
        <v>2019</v>
      </c>
      <c r="H4" s="8">
        <v>2020</v>
      </c>
      <c r="I4" s="8">
        <v>2021</v>
      </c>
      <c r="J4" s="8">
        <v>2022</v>
      </c>
      <c r="K4" s="8">
        <v>2023</v>
      </c>
      <c r="L4" s="8">
        <v>2024</v>
      </c>
      <c r="M4" s="8">
        <v>2025</v>
      </c>
    </row>
    <row r="5" spans="1:13" s="11" customFormat="1" ht="12.75" customHeight="1">
      <c r="A5" s="6"/>
      <c r="B5" s="34" t="s">
        <v>35</v>
      </c>
      <c r="C5" s="45">
        <v>41489</v>
      </c>
      <c r="D5" s="45">
        <v>41335</v>
      </c>
      <c r="E5" s="45">
        <v>41320</v>
      </c>
      <c r="F5" s="45">
        <v>37283</v>
      </c>
      <c r="G5" s="45">
        <v>45645</v>
      </c>
      <c r="H5" s="45">
        <v>45873</v>
      </c>
      <c r="I5" s="45">
        <v>48960</v>
      </c>
      <c r="J5" s="45">
        <v>50557</v>
      </c>
      <c r="K5" s="45">
        <v>42639</v>
      </c>
      <c r="L5" s="45">
        <v>45025</v>
      </c>
      <c r="M5" s="45">
        <v>49592</v>
      </c>
    </row>
    <row r="6" spans="1:13" s="11" customFormat="1">
      <c r="A6" s="22">
        <v>100000000</v>
      </c>
      <c r="B6" s="35" t="s">
        <v>36</v>
      </c>
      <c r="C6" s="46">
        <v>0</v>
      </c>
      <c r="D6" s="46">
        <v>0</v>
      </c>
      <c r="E6" s="46">
        <v>0</v>
      </c>
      <c r="F6" s="46">
        <v>0</v>
      </c>
      <c r="G6" s="46">
        <v>0</v>
      </c>
      <c r="H6" s="46">
        <v>0</v>
      </c>
      <c r="I6" s="46">
        <v>0</v>
      </c>
      <c r="J6" s="47">
        <v>148</v>
      </c>
      <c r="K6" s="47">
        <v>653</v>
      </c>
      <c r="L6" s="47">
        <v>551</v>
      </c>
      <c r="M6" s="47">
        <v>1034</v>
      </c>
    </row>
    <row r="7" spans="1:13" s="11" customFormat="1">
      <c r="A7" s="22">
        <v>110000000</v>
      </c>
      <c r="B7" s="36" t="s">
        <v>37</v>
      </c>
      <c r="C7" s="46">
        <v>387</v>
      </c>
      <c r="D7" s="46">
        <v>391</v>
      </c>
      <c r="E7" s="46">
        <v>396</v>
      </c>
      <c r="F7" s="46">
        <v>562</v>
      </c>
      <c r="G7" s="46">
        <v>521</v>
      </c>
      <c r="H7" s="46">
        <v>497</v>
      </c>
      <c r="I7" s="46">
        <v>651</v>
      </c>
      <c r="J7" s="46">
        <v>562</v>
      </c>
      <c r="K7" s="46">
        <v>596</v>
      </c>
      <c r="L7" s="46">
        <v>700</v>
      </c>
      <c r="M7" s="46">
        <v>785</v>
      </c>
    </row>
    <row r="8" spans="1:13" s="11" customFormat="1">
      <c r="A8" s="22">
        <v>150000000</v>
      </c>
      <c r="B8" s="36" t="s">
        <v>38</v>
      </c>
      <c r="C8" s="46">
        <v>118</v>
      </c>
      <c r="D8" s="46">
        <v>127</v>
      </c>
      <c r="E8" s="46">
        <v>351</v>
      </c>
      <c r="F8" s="46">
        <v>330</v>
      </c>
      <c r="G8" s="46">
        <v>264</v>
      </c>
      <c r="H8" s="46">
        <v>102</v>
      </c>
      <c r="I8" s="46">
        <v>114</v>
      </c>
      <c r="J8" s="46">
        <v>166</v>
      </c>
      <c r="K8" s="46">
        <v>304</v>
      </c>
      <c r="L8" s="46">
        <v>383</v>
      </c>
      <c r="M8" s="46">
        <v>330</v>
      </c>
    </row>
    <row r="9" spans="1:13" s="11" customFormat="1">
      <c r="A9" s="22">
        <v>190000000</v>
      </c>
      <c r="B9" s="36" t="s">
        <v>39</v>
      </c>
      <c r="C9" s="46">
        <v>4660</v>
      </c>
      <c r="D9" s="46">
        <v>3368</v>
      </c>
      <c r="E9" s="46">
        <v>4300</v>
      </c>
      <c r="F9" s="46">
        <v>3456</v>
      </c>
      <c r="G9" s="46">
        <v>5598</v>
      </c>
      <c r="H9" s="46">
        <v>5562</v>
      </c>
      <c r="I9" s="46">
        <v>5843</v>
      </c>
      <c r="J9" s="46">
        <v>5273</v>
      </c>
      <c r="K9" s="46">
        <v>4613</v>
      </c>
      <c r="L9" s="46">
        <v>6201</v>
      </c>
      <c r="M9" s="46">
        <v>3740</v>
      </c>
    </row>
    <row r="10" spans="1:13" s="11" customFormat="1">
      <c r="A10" s="22">
        <v>230000000</v>
      </c>
      <c r="B10" s="36" t="s">
        <v>40</v>
      </c>
      <c r="C10" s="46">
        <v>13497</v>
      </c>
      <c r="D10" s="46">
        <v>12891</v>
      </c>
      <c r="E10" s="46">
        <v>10817</v>
      </c>
      <c r="F10" s="46">
        <v>9128</v>
      </c>
      <c r="G10" s="46">
        <v>13055</v>
      </c>
      <c r="H10" s="46">
        <v>11583</v>
      </c>
      <c r="I10" s="46">
        <v>16771</v>
      </c>
      <c r="J10" s="46">
        <v>14689</v>
      </c>
      <c r="K10" s="46">
        <v>12720</v>
      </c>
      <c r="L10" s="46">
        <v>9484</v>
      </c>
      <c r="M10" s="46">
        <v>14384</v>
      </c>
    </row>
    <row r="11" spans="1:13" s="11" customFormat="1">
      <c r="A11" s="22">
        <v>270000000</v>
      </c>
      <c r="B11" s="36" t="s">
        <v>41</v>
      </c>
      <c r="C11" s="48">
        <v>230</v>
      </c>
      <c r="D11" s="48">
        <v>282</v>
      </c>
      <c r="E11" s="48">
        <v>258</v>
      </c>
      <c r="F11" s="48">
        <v>201</v>
      </c>
      <c r="G11" s="48">
        <v>208</v>
      </c>
      <c r="H11" s="48">
        <v>161</v>
      </c>
      <c r="I11" s="48">
        <v>98</v>
      </c>
      <c r="J11" s="48">
        <v>125</v>
      </c>
      <c r="K11" s="48">
        <v>138</v>
      </c>
      <c r="L11" s="48">
        <v>127</v>
      </c>
      <c r="M11" s="48">
        <v>139</v>
      </c>
    </row>
    <row r="12" spans="1:13" s="11" customFormat="1">
      <c r="A12" s="22">
        <v>310000000</v>
      </c>
      <c r="B12" s="36" t="s">
        <v>42</v>
      </c>
      <c r="C12" s="46">
        <v>2000</v>
      </c>
      <c r="D12" s="46">
        <v>3225</v>
      </c>
      <c r="E12" s="46">
        <v>2871</v>
      </c>
      <c r="F12" s="46">
        <v>1881</v>
      </c>
      <c r="G12" s="46">
        <v>961</v>
      </c>
      <c r="H12" s="46">
        <v>429</v>
      </c>
      <c r="I12" s="46">
        <v>405</v>
      </c>
      <c r="J12" s="46">
        <v>613</v>
      </c>
      <c r="K12" s="46">
        <v>608</v>
      </c>
      <c r="L12" s="46">
        <v>1480</v>
      </c>
      <c r="M12" s="46">
        <v>1128</v>
      </c>
    </row>
    <row r="13" spans="1:13" s="11" customFormat="1">
      <c r="A13" s="22">
        <v>330000000</v>
      </c>
      <c r="B13" s="37" t="s">
        <v>43</v>
      </c>
      <c r="C13" s="46">
        <v>0</v>
      </c>
      <c r="D13" s="46">
        <v>0</v>
      </c>
      <c r="E13" s="46">
        <v>0</v>
      </c>
      <c r="F13" s="46">
        <v>0</v>
      </c>
      <c r="G13" s="46">
        <v>0</v>
      </c>
      <c r="H13" s="46">
        <v>0</v>
      </c>
      <c r="I13" s="46">
        <v>0</v>
      </c>
      <c r="J13" s="48">
        <v>1862</v>
      </c>
      <c r="K13" s="48">
        <v>1124</v>
      </c>
      <c r="L13" s="49">
        <v>558</v>
      </c>
      <c r="M13" s="48">
        <v>900</v>
      </c>
    </row>
    <row r="14" spans="1:13" s="11" customFormat="1">
      <c r="A14" s="22">
        <v>350000000</v>
      </c>
      <c r="B14" s="37" t="s">
        <v>44</v>
      </c>
      <c r="C14" s="46">
        <v>829</v>
      </c>
      <c r="D14" s="46">
        <v>994</v>
      </c>
      <c r="E14" s="46">
        <v>1146</v>
      </c>
      <c r="F14" s="46">
        <v>893</v>
      </c>
      <c r="G14" s="46">
        <v>833</v>
      </c>
      <c r="H14" s="46">
        <v>1105</v>
      </c>
      <c r="I14" s="46">
        <v>845</v>
      </c>
      <c r="J14" s="46">
        <v>1432</v>
      </c>
      <c r="K14" s="46">
        <v>1271</v>
      </c>
      <c r="L14" s="46">
        <v>1205</v>
      </c>
      <c r="M14" s="46">
        <v>1241</v>
      </c>
    </row>
    <row r="15" spans="1:13" s="11" customFormat="1">
      <c r="A15" s="22">
        <v>390000000</v>
      </c>
      <c r="B15" s="37" t="s">
        <v>45</v>
      </c>
      <c r="C15" s="50">
        <v>98</v>
      </c>
      <c r="D15" s="50">
        <v>124</v>
      </c>
      <c r="E15" s="50">
        <v>207</v>
      </c>
      <c r="F15" s="50">
        <v>248</v>
      </c>
      <c r="G15" s="50">
        <v>259</v>
      </c>
      <c r="H15" s="50">
        <v>318</v>
      </c>
      <c r="I15" s="50">
        <v>536</v>
      </c>
      <c r="J15" s="50">
        <v>944</v>
      </c>
      <c r="K15" s="50">
        <v>779</v>
      </c>
      <c r="L15" s="50">
        <v>703</v>
      </c>
      <c r="M15" s="48">
        <v>869</v>
      </c>
    </row>
    <row r="16" spans="1:13" s="11" customFormat="1">
      <c r="A16" s="22">
        <v>430000000</v>
      </c>
      <c r="B16" s="38" t="s">
        <v>46</v>
      </c>
      <c r="C16" s="51">
        <v>6778</v>
      </c>
      <c r="D16" s="51">
        <v>7515</v>
      </c>
      <c r="E16" s="51">
        <v>7443</v>
      </c>
      <c r="F16" s="51">
        <v>6520</v>
      </c>
      <c r="G16" s="51">
        <v>7378</v>
      </c>
      <c r="H16" s="51">
        <v>6742</v>
      </c>
      <c r="I16" s="50">
        <v>7350</v>
      </c>
      <c r="J16" s="50">
        <v>8890</v>
      </c>
      <c r="K16" s="50">
        <v>5292</v>
      </c>
      <c r="L16" s="51">
        <v>7045</v>
      </c>
      <c r="M16" s="48">
        <v>4600</v>
      </c>
    </row>
    <row r="17" spans="1:13" s="11" customFormat="1">
      <c r="A17" s="22">
        <v>470000000</v>
      </c>
      <c r="B17" s="36" t="s">
        <v>47</v>
      </c>
      <c r="C17" s="48">
        <v>1078</v>
      </c>
      <c r="D17" s="48">
        <v>1365</v>
      </c>
      <c r="E17" s="48">
        <v>1098</v>
      </c>
      <c r="F17" s="48">
        <v>1496</v>
      </c>
      <c r="G17" s="48">
        <v>1460</v>
      </c>
      <c r="H17" s="48">
        <v>1585</v>
      </c>
      <c r="I17" s="48">
        <v>2340</v>
      </c>
      <c r="J17" s="48">
        <v>2831</v>
      </c>
      <c r="K17" s="48">
        <v>1332</v>
      </c>
      <c r="L17" s="48">
        <v>3644</v>
      </c>
      <c r="M17" s="48">
        <v>4975</v>
      </c>
    </row>
    <row r="18" spans="1:13" s="11" customFormat="1">
      <c r="A18" s="22">
        <v>550000000</v>
      </c>
      <c r="B18" s="36" t="s">
        <v>48</v>
      </c>
      <c r="C18" s="50">
        <v>477</v>
      </c>
      <c r="D18" s="50">
        <v>701</v>
      </c>
      <c r="E18" s="50">
        <v>670</v>
      </c>
      <c r="F18" s="50">
        <v>1164</v>
      </c>
      <c r="G18" s="50">
        <v>1222</v>
      </c>
      <c r="H18" s="50">
        <v>622</v>
      </c>
      <c r="I18" s="50">
        <v>869</v>
      </c>
      <c r="J18" s="50">
        <v>585</v>
      </c>
      <c r="K18" s="50">
        <v>951</v>
      </c>
      <c r="L18" s="50">
        <v>1555</v>
      </c>
      <c r="M18" s="48">
        <v>616</v>
      </c>
    </row>
    <row r="19" spans="1:13" s="11" customFormat="1">
      <c r="A19" s="22">
        <v>590000000</v>
      </c>
      <c r="B19" s="36" t="s">
        <v>49</v>
      </c>
      <c r="C19" s="46">
        <f>'[1]Улов рыбы и др жив. по районам'!D194</f>
        <v>1011</v>
      </c>
      <c r="D19" s="46">
        <f>'[1]Улов рыбы и др жив. по районам'!E194</f>
        <v>868</v>
      </c>
      <c r="E19" s="46">
        <f>'[1]Улов рыбы и др жив. по районам'!F194</f>
        <v>831</v>
      </c>
      <c r="F19" s="46">
        <f>'[1]Улов рыбы и др жив. по районам'!G194</f>
        <v>845</v>
      </c>
      <c r="G19" s="46">
        <f>'[1]Улов рыбы и др жив. по районам'!H194</f>
        <v>868</v>
      </c>
      <c r="H19" s="46">
        <f>'[1]Улов рыбы и др жив. по районам'!I194</f>
        <v>1050</v>
      </c>
      <c r="I19" s="46">
        <f>'[1]Улов рыбы и др жив. по районам'!J194</f>
        <v>502</v>
      </c>
      <c r="J19" s="46">
        <f>'[1]Улов рыбы и др жив. по районам'!K194</f>
        <v>588</v>
      </c>
      <c r="K19" s="46">
        <f>'[1]Улов рыбы и др жив. по районам'!L194</f>
        <v>493</v>
      </c>
      <c r="L19" s="46">
        <f>'[1]Улов рыбы и др жив. по районам'!M194</f>
        <v>539</v>
      </c>
      <c r="M19" s="46">
        <f>'[1]Улов рыбы и др жив. по районам'!N194</f>
        <v>974</v>
      </c>
    </row>
    <row r="20" spans="1:13" s="11" customFormat="1">
      <c r="A20" s="22">
        <v>610000000</v>
      </c>
      <c r="B20" s="36" t="s">
        <v>50</v>
      </c>
      <c r="C20" s="46" t="s">
        <v>0</v>
      </c>
      <c r="D20" s="46" t="s">
        <v>0</v>
      </c>
      <c r="E20" s="46" t="s">
        <v>0</v>
      </c>
      <c r="F20" s="51">
        <v>3838</v>
      </c>
      <c r="G20" s="51">
        <v>5186</v>
      </c>
      <c r="H20" s="51">
        <v>7802</v>
      </c>
      <c r="I20" s="50">
        <v>2457</v>
      </c>
      <c r="J20" s="50">
        <v>2373</v>
      </c>
      <c r="K20" s="50">
        <v>2536</v>
      </c>
      <c r="L20" s="51">
        <v>2470</v>
      </c>
      <c r="M20" s="48">
        <v>2352</v>
      </c>
    </row>
    <row r="21" spans="1:13" s="11" customFormat="1">
      <c r="A21" s="22"/>
      <c r="B21" s="6" t="s">
        <v>51</v>
      </c>
      <c r="C21" s="50">
        <v>5213</v>
      </c>
      <c r="D21" s="50">
        <v>4265</v>
      </c>
      <c r="E21" s="50">
        <v>4251</v>
      </c>
      <c r="F21" s="46">
        <v>0</v>
      </c>
      <c r="G21" s="46">
        <v>0</v>
      </c>
      <c r="H21" s="46">
        <v>0</v>
      </c>
      <c r="I21" s="46">
        <v>0</v>
      </c>
      <c r="J21" s="46" t="s">
        <v>0</v>
      </c>
      <c r="K21" s="46" t="s">
        <v>0</v>
      </c>
      <c r="L21" s="46" t="s">
        <v>0</v>
      </c>
      <c r="M21" s="46" t="s">
        <v>0</v>
      </c>
    </row>
    <row r="22" spans="1:13" s="11" customFormat="1">
      <c r="A22" s="22">
        <v>620000000</v>
      </c>
      <c r="B22" s="6" t="s">
        <v>52</v>
      </c>
      <c r="C22" s="46">
        <v>0</v>
      </c>
      <c r="D22" s="46">
        <v>0</v>
      </c>
      <c r="E22" s="46">
        <v>0</v>
      </c>
      <c r="F22" s="46">
        <v>0</v>
      </c>
      <c r="G22" s="46">
        <v>0</v>
      </c>
      <c r="H22" s="46">
        <v>0</v>
      </c>
      <c r="I22" s="46">
        <v>0</v>
      </c>
      <c r="J22" s="50">
        <v>13</v>
      </c>
      <c r="K22" s="50">
        <v>46</v>
      </c>
      <c r="L22" s="51">
        <v>31</v>
      </c>
      <c r="M22" s="48">
        <v>24</v>
      </c>
    </row>
    <row r="23" spans="1:13" s="11" customFormat="1">
      <c r="A23" s="22">
        <v>630000000</v>
      </c>
      <c r="B23" s="36" t="s">
        <v>53</v>
      </c>
      <c r="C23" s="50">
        <v>5113</v>
      </c>
      <c r="D23" s="50">
        <v>5219</v>
      </c>
      <c r="E23" s="50">
        <v>6681</v>
      </c>
      <c r="F23" s="50">
        <v>6721</v>
      </c>
      <c r="G23" s="50">
        <v>7832</v>
      </c>
      <c r="H23" s="50">
        <v>8315</v>
      </c>
      <c r="I23" s="50">
        <v>10179</v>
      </c>
      <c r="J23" s="50">
        <v>9463</v>
      </c>
      <c r="K23" s="50">
        <v>9183</v>
      </c>
      <c r="L23" s="50">
        <v>8349</v>
      </c>
      <c r="M23" s="48">
        <v>11501</v>
      </c>
    </row>
    <row r="24" spans="1:13" s="11" customFormat="1">
      <c r="A24" s="22">
        <v>750000000</v>
      </c>
      <c r="B24" s="36" t="s">
        <v>54</v>
      </c>
      <c r="C24" s="46" t="s">
        <v>0</v>
      </c>
      <c r="D24" s="46" t="s">
        <v>0</v>
      </c>
      <c r="E24" s="46" t="s">
        <v>0</v>
      </c>
      <c r="F24" s="46" t="s">
        <v>0</v>
      </c>
      <c r="G24" s="46" t="s">
        <v>0</v>
      </c>
      <c r="H24" s="46" t="s">
        <v>0</v>
      </c>
      <c r="I24" s="46" t="s">
        <v>0</v>
      </c>
      <c r="J24" s="46" t="s">
        <v>0</v>
      </c>
      <c r="K24" s="46" t="s">
        <v>0</v>
      </c>
      <c r="L24" s="46" t="s">
        <v>0</v>
      </c>
      <c r="M24" s="46" t="s">
        <v>0</v>
      </c>
    </row>
    <row r="25" spans="1:13" s="11" customFormat="1">
      <c r="A25" s="22">
        <v>790000000</v>
      </c>
      <c r="B25" s="36" t="s">
        <v>55</v>
      </c>
      <c r="C25" s="46">
        <v>0</v>
      </c>
      <c r="D25" s="46">
        <v>0</v>
      </c>
      <c r="E25" s="46">
        <v>0</v>
      </c>
      <c r="F25" s="46">
        <v>0</v>
      </c>
      <c r="G25" s="46">
        <v>0</v>
      </c>
      <c r="H25" s="46">
        <v>0</v>
      </c>
      <c r="I25" s="46">
        <v>0</v>
      </c>
      <c r="J25" s="46" t="s">
        <v>0</v>
      </c>
      <c r="K25" s="46" t="s">
        <v>0</v>
      </c>
      <c r="L25" s="46" t="s">
        <v>0</v>
      </c>
      <c r="M25" s="46" t="s">
        <v>0</v>
      </c>
    </row>
    <row r="26" spans="1:13">
      <c r="D26" s="23"/>
      <c r="E26" s="23"/>
      <c r="F26" s="23"/>
    </row>
    <row r="27" spans="1:13">
      <c r="D27" s="23"/>
      <c r="E27" s="23"/>
      <c r="F27" s="23"/>
    </row>
    <row r="28" spans="1:13">
      <c r="A28"/>
      <c r="B28"/>
      <c r="C28"/>
      <c r="D28"/>
      <c r="E28"/>
    </row>
    <row r="29" spans="1:13">
      <c r="A29"/>
      <c r="B29"/>
      <c r="C29" s="66"/>
      <c r="D29" s="66"/>
      <c r="E29" s="66"/>
    </row>
    <row r="30" spans="1:13">
      <c r="D30" s="21"/>
      <c r="E30" s="21"/>
    </row>
  </sheetData>
  <mergeCells count="1">
    <mergeCell ref="B2:C2"/>
  </mergeCells>
  <phoneticPr fontId="5" type="noConversion"/>
  <pageMargins left="0.25" right="0.25" top="0.75" bottom="0.75" header="0.3" footer="0.3"/>
  <pageSetup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82"/>
  <sheetViews>
    <sheetView zoomScale="80" zoomScaleNormal="80" workbookViewId="0">
      <selection activeCell="D276" sqref="D276"/>
    </sheetView>
  </sheetViews>
  <sheetFormatPr defaultRowHeight="12.75" outlineLevelRow="1"/>
  <cols>
    <col min="1" max="1" width="16.28515625" customWidth="1"/>
    <col min="2" max="2" width="36.140625" customWidth="1"/>
  </cols>
  <sheetData>
    <row r="2" spans="1:13" s="1" customFormat="1" ht="31.5" customHeight="1">
      <c r="A2"/>
      <c r="B2" s="52" t="s">
        <v>531</v>
      </c>
      <c r="C2"/>
      <c r="D2"/>
      <c r="E2"/>
      <c r="F2"/>
      <c r="G2"/>
      <c r="H2"/>
      <c r="I2"/>
      <c r="J2"/>
      <c r="K2"/>
      <c r="L2"/>
      <c r="M2"/>
    </row>
    <row r="3" spans="1:13" s="1" customFormat="1">
      <c r="A3"/>
      <c r="B3"/>
      <c r="C3"/>
      <c r="D3"/>
      <c r="E3"/>
      <c r="F3"/>
      <c r="G3"/>
      <c r="H3"/>
      <c r="I3"/>
      <c r="J3"/>
      <c r="K3"/>
      <c r="L3"/>
      <c r="M3" s="41" t="s">
        <v>57</v>
      </c>
    </row>
    <row r="4" spans="1:13" s="1" customFormat="1" ht="26.25" customHeight="1">
      <c r="A4" s="53" t="s">
        <v>171</v>
      </c>
      <c r="B4" s="53" t="s">
        <v>172</v>
      </c>
      <c r="C4" s="54">
        <v>2015</v>
      </c>
      <c r="D4" s="54">
        <v>2016</v>
      </c>
      <c r="E4" s="54">
        <v>2017</v>
      </c>
      <c r="F4" s="54">
        <v>2018</v>
      </c>
      <c r="G4" s="54">
        <v>2019</v>
      </c>
      <c r="H4" s="54">
        <v>2020</v>
      </c>
      <c r="I4" s="54">
        <v>2021</v>
      </c>
      <c r="J4" s="54">
        <v>2022</v>
      </c>
      <c r="K4" s="54">
        <v>2023</v>
      </c>
      <c r="L4" s="54">
        <v>2024</v>
      </c>
      <c r="M4" s="54">
        <v>2025</v>
      </c>
    </row>
    <row r="5" spans="1:13" s="1" customFormat="1">
      <c r="A5" s="6"/>
      <c r="B5" s="55" t="str">
        <f ca="1">$B$5</f>
        <v>Republic of Kazakhstan</v>
      </c>
      <c r="C5" s="67">
        <v>41489</v>
      </c>
      <c r="D5" s="67">
        <v>41335</v>
      </c>
      <c r="E5" s="67">
        <v>41320</v>
      </c>
      <c r="F5" s="67">
        <v>37283</v>
      </c>
      <c r="G5" s="67">
        <v>45645</v>
      </c>
      <c r="H5" s="67">
        <v>45873</v>
      </c>
      <c r="I5" s="56">
        <v>48960</v>
      </c>
      <c r="J5" s="56">
        <v>50557</v>
      </c>
      <c r="K5" s="56">
        <v>42639</v>
      </c>
      <c r="L5" s="56">
        <v>45025</v>
      </c>
      <c r="M5" s="56">
        <v>49592</v>
      </c>
    </row>
    <row r="6" spans="1:13" s="1" customFormat="1">
      <c r="A6" s="57">
        <v>100000000</v>
      </c>
      <c r="B6" s="69" t="s">
        <v>173</v>
      </c>
      <c r="C6" s="48">
        <v>0</v>
      </c>
      <c r="D6" s="48">
        <v>0</v>
      </c>
      <c r="E6" s="48">
        <v>0</v>
      </c>
      <c r="F6" s="48">
        <v>0</v>
      </c>
      <c r="G6" s="48">
        <v>0</v>
      </c>
      <c r="H6" s="48">
        <v>0</v>
      </c>
      <c r="I6" s="48">
        <v>0</v>
      </c>
      <c r="J6" s="48">
        <v>148</v>
      </c>
      <c r="K6" s="48">
        <v>653</v>
      </c>
      <c r="L6" s="48">
        <v>551</v>
      </c>
      <c r="M6" s="48">
        <v>1034</v>
      </c>
    </row>
    <row r="7" spans="1:13" s="1" customFormat="1" hidden="1" outlineLevel="1">
      <c r="A7" s="57">
        <v>101000000</v>
      </c>
      <c r="B7" s="62" t="s">
        <v>174</v>
      </c>
      <c r="C7" s="48" t="s">
        <v>0</v>
      </c>
      <c r="D7" s="48" t="s">
        <v>0</v>
      </c>
      <c r="E7" s="48" t="s">
        <v>0</v>
      </c>
      <c r="F7" s="48" t="s">
        <v>0</v>
      </c>
      <c r="G7" s="48" t="s">
        <v>0</v>
      </c>
      <c r="H7" s="48" t="s">
        <v>0</v>
      </c>
      <c r="I7" s="48" t="s">
        <v>0</v>
      </c>
      <c r="J7" s="48" t="s">
        <v>0</v>
      </c>
      <c r="K7" s="48" t="s">
        <v>0</v>
      </c>
      <c r="L7" s="48">
        <v>60</v>
      </c>
      <c r="M7" s="48">
        <v>85</v>
      </c>
    </row>
    <row r="8" spans="1:13" s="1" customFormat="1" hidden="1" outlineLevel="1">
      <c r="A8" s="57">
        <v>101800000</v>
      </c>
      <c r="B8" s="62" t="s">
        <v>175</v>
      </c>
      <c r="C8" s="48" t="s">
        <v>0</v>
      </c>
      <c r="D8" s="48" t="s">
        <v>0</v>
      </c>
      <c r="E8" s="48" t="s">
        <v>0</v>
      </c>
      <c r="F8" s="48" t="s">
        <v>0</v>
      </c>
      <c r="G8" s="48" t="s">
        <v>0</v>
      </c>
      <c r="H8" s="48" t="s">
        <v>0</v>
      </c>
      <c r="I8" s="48" t="s">
        <v>0</v>
      </c>
      <c r="J8" s="48" t="s">
        <v>0</v>
      </c>
      <c r="K8" s="48" t="s">
        <v>0</v>
      </c>
      <c r="L8" s="48" t="s">
        <v>0</v>
      </c>
      <c r="M8" s="48" t="s">
        <v>0</v>
      </c>
    </row>
    <row r="9" spans="1:13" s="1" customFormat="1" hidden="1" outlineLevel="1">
      <c r="A9" s="57">
        <v>103200000</v>
      </c>
      <c r="B9" s="62" t="s">
        <v>176</v>
      </c>
      <c r="C9" s="48" t="s">
        <v>0</v>
      </c>
      <c r="D9" s="48" t="s">
        <v>0</v>
      </c>
      <c r="E9" s="48" t="s">
        <v>0</v>
      </c>
      <c r="F9" s="48" t="s">
        <v>0</v>
      </c>
      <c r="G9" s="48" t="s">
        <v>0</v>
      </c>
      <c r="H9" s="48" t="s">
        <v>0</v>
      </c>
      <c r="I9" s="48" t="s">
        <v>0</v>
      </c>
      <c r="J9" s="48" t="s">
        <v>0</v>
      </c>
      <c r="K9" s="48" t="s">
        <v>0</v>
      </c>
      <c r="L9" s="48" t="s">
        <v>0</v>
      </c>
      <c r="M9" s="48" t="s">
        <v>0</v>
      </c>
    </row>
    <row r="10" spans="1:13" s="1" customFormat="1" hidden="1" outlineLevel="1">
      <c r="A10" s="57">
        <v>103400000</v>
      </c>
      <c r="B10" s="62" t="s">
        <v>177</v>
      </c>
      <c r="C10" s="48" t="s">
        <v>0</v>
      </c>
      <c r="D10" s="48" t="s">
        <v>0</v>
      </c>
      <c r="E10" s="48" t="s">
        <v>0</v>
      </c>
      <c r="F10" s="48" t="s">
        <v>0</v>
      </c>
      <c r="G10" s="48" t="s">
        <v>0</v>
      </c>
      <c r="H10" s="48" t="s">
        <v>0</v>
      </c>
      <c r="I10" s="48" t="s">
        <v>0</v>
      </c>
      <c r="J10" s="48" t="s">
        <v>0</v>
      </c>
      <c r="K10" s="48" t="s">
        <v>0</v>
      </c>
      <c r="L10" s="48" t="s">
        <v>0</v>
      </c>
      <c r="M10" s="48" t="s">
        <v>0</v>
      </c>
    </row>
    <row r="11" spans="1:13" s="1" customFormat="1" hidden="1" outlineLevel="1">
      <c r="A11" s="57">
        <v>103600000</v>
      </c>
      <c r="B11" s="62" t="s">
        <v>178</v>
      </c>
      <c r="C11" s="48" t="s">
        <v>0</v>
      </c>
      <c r="D11" s="48" t="s">
        <v>0</v>
      </c>
      <c r="E11" s="48" t="s">
        <v>0</v>
      </c>
      <c r="F11" s="48" t="s">
        <v>0</v>
      </c>
      <c r="G11" s="48" t="s">
        <v>0</v>
      </c>
      <c r="H11" s="48" t="s">
        <v>0</v>
      </c>
      <c r="I11" s="48" t="s">
        <v>0</v>
      </c>
      <c r="J11" s="48" t="s">
        <v>0</v>
      </c>
      <c r="K11" s="48" t="s">
        <v>0</v>
      </c>
      <c r="L11" s="48" t="s">
        <v>0</v>
      </c>
      <c r="M11" s="48" t="s">
        <v>0</v>
      </c>
    </row>
    <row r="12" spans="1:13" s="1" customFormat="1" hidden="1" outlineLevel="1">
      <c r="A12" s="57">
        <v>103800000</v>
      </c>
      <c r="B12" s="62" t="s">
        <v>179</v>
      </c>
      <c r="C12" s="48" t="s">
        <v>0</v>
      </c>
      <c r="D12" s="48" t="s">
        <v>0</v>
      </c>
      <c r="E12" s="48" t="s">
        <v>0</v>
      </c>
      <c r="F12" s="48" t="s">
        <v>0</v>
      </c>
      <c r="G12" s="48" t="s">
        <v>0</v>
      </c>
      <c r="H12" s="48" t="s">
        <v>0</v>
      </c>
      <c r="I12" s="48" t="s">
        <v>0</v>
      </c>
      <c r="J12" s="48" t="s">
        <v>0</v>
      </c>
      <c r="K12" s="48" t="s">
        <v>0</v>
      </c>
      <c r="L12" s="48" t="s">
        <v>0</v>
      </c>
      <c r="M12" s="48" t="s">
        <v>0</v>
      </c>
    </row>
    <row r="13" spans="1:13" s="1" customFormat="1" hidden="1" outlineLevel="1">
      <c r="A13" s="57">
        <v>104000000</v>
      </c>
      <c r="B13" s="62" t="s">
        <v>180</v>
      </c>
      <c r="C13" s="48" t="s">
        <v>0</v>
      </c>
      <c r="D13" s="48" t="s">
        <v>0</v>
      </c>
      <c r="E13" s="48" t="s">
        <v>0</v>
      </c>
      <c r="F13" s="48" t="s">
        <v>0</v>
      </c>
      <c r="G13" s="48" t="s">
        <v>0</v>
      </c>
      <c r="H13" s="48" t="s">
        <v>0</v>
      </c>
      <c r="I13" s="48" t="s">
        <v>0</v>
      </c>
      <c r="J13" s="48" t="s">
        <v>0</v>
      </c>
      <c r="K13" s="48">
        <v>167</v>
      </c>
      <c r="L13" s="48">
        <v>139</v>
      </c>
      <c r="M13" s="48">
        <v>161</v>
      </c>
    </row>
    <row r="14" spans="1:13" s="1" customFormat="1" hidden="1" outlineLevel="1">
      <c r="A14" s="57">
        <v>104100000</v>
      </c>
      <c r="B14" s="62" t="s">
        <v>181</v>
      </c>
      <c r="C14" s="48" t="s">
        <v>0</v>
      </c>
      <c r="D14" s="48" t="s">
        <v>0</v>
      </c>
      <c r="E14" s="48" t="s">
        <v>0</v>
      </c>
      <c r="F14" s="48" t="s">
        <v>0</v>
      </c>
      <c r="G14" s="48" t="s">
        <v>0</v>
      </c>
      <c r="H14" s="48" t="s">
        <v>0</v>
      </c>
      <c r="I14" s="48" t="s">
        <v>0</v>
      </c>
      <c r="J14" s="48" t="s">
        <v>0</v>
      </c>
      <c r="K14" s="48" t="s">
        <v>0</v>
      </c>
      <c r="L14" s="48" t="s">
        <v>0</v>
      </c>
      <c r="M14" s="48" t="s">
        <v>0</v>
      </c>
    </row>
    <row r="15" spans="1:13" s="1" customFormat="1" hidden="1" outlineLevel="1">
      <c r="A15" s="57">
        <v>104200000</v>
      </c>
      <c r="B15" s="62" t="s">
        <v>182</v>
      </c>
      <c r="C15" s="48" t="s">
        <v>0</v>
      </c>
      <c r="D15" s="48" t="s">
        <v>0</v>
      </c>
      <c r="E15" s="48" t="s">
        <v>0</v>
      </c>
      <c r="F15" s="48" t="s">
        <v>0</v>
      </c>
      <c r="G15" s="48" t="s">
        <v>0</v>
      </c>
      <c r="H15" s="48" t="s">
        <v>0</v>
      </c>
      <c r="I15" s="48" t="s">
        <v>0</v>
      </c>
      <c r="J15" s="48" t="s">
        <v>0</v>
      </c>
      <c r="K15" s="48">
        <v>11</v>
      </c>
      <c r="L15" s="48" t="s">
        <v>0</v>
      </c>
      <c r="M15" s="48" t="s">
        <v>0</v>
      </c>
    </row>
    <row r="16" spans="1:13" s="1" customFormat="1" hidden="1" outlineLevel="1">
      <c r="A16" s="57">
        <v>104400000</v>
      </c>
      <c r="B16" s="62" t="s">
        <v>183</v>
      </c>
      <c r="C16" s="48" t="s">
        <v>0</v>
      </c>
      <c r="D16" s="48" t="s">
        <v>0</v>
      </c>
      <c r="E16" s="48" t="s">
        <v>0</v>
      </c>
      <c r="F16" s="48" t="s">
        <v>0</v>
      </c>
      <c r="G16" s="48" t="s">
        <v>0</v>
      </c>
      <c r="H16" s="48" t="s">
        <v>0</v>
      </c>
      <c r="I16" s="48" t="s">
        <v>0</v>
      </c>
      <c r="J16" s="48">
        <v>148</v>
      </c>
      <c r="K16" s="48">
        <v>436</v>
      </c>
      <c r="L16" s="48">
        <v>353</v>
      </c>
      <c r="M16" s="48">
        <v>788</v>
      </c>
    </row>
    <row r="17" spans="1:13" s="1" customFormat="1" hidden="1" outlineLevel="1">
      <c r="A17" s="57">
        <v>104500000</v>
      </c>
      <c r="B17" s="62" t="s">
        <v>184</v>
      </c>
      <c r="C17" s="48" t="s">
        <v>0</v>
      </c>
      <c r="D17" s="48" t="s">
        <v>0</v>
      </c>
      <c r="E17" s="48" t="s">
        <v>0</v>
      </c>
      <c r="F17" s="48" t="s">
        <v>0</v>
      </c>
      <c r="G17" s="48" t="s">
        <v>0</v>
      </c>
      <c r="H17" s="48" t="s">
        <v>0</v>
      </c>
      <c r="I17" s="48" t="s">
        <v>0</v>
      </c>
      <c r="J17" s="48" t="s">
        <v>0</v>
      </c>
      <c r="K17" s="48" t="s">
        <v>0</v>
      </c>
      <c r="L17" s="48" t="s">
        <v>0</v>
      </c>
      <c r="M17" s="48" t="s">
        <v>0</v>
      </c>
    </row>
    <row r="18" spans="1:13" s="1" customFormat="1" hidden="1" outlineLevel="1">
      <c r="A18" s="57">
        <v>104600000</v>
      </c>
      <c r="B18" s="62" t="s">
        <v>185</v>
      </c>
      <c r="C18" s="48" t="s">
        <v>0</v>
      </c>
      <c r="D18" s="48" t="s">
        <v>0</v>
      </c>
      <c r="E18" s="48" t="s">
        <v>0</v>
      </c>
      <c r="F18" s="48" t="s">
        <v>0</v>
      </c>
      <c r="G18" s="48" t="s">
        <v>0</v>
      </c>
      <c r="H18" s="48" t="s">
        <v>0</v>
      </c>
      <c r="I18" s="48" t="s">
        <v>0</v>
      </c>
      <c r="J18" s="48" t="s">
        <v>0</v>
      </c>
      <c r="K18" s="48">
        <v>39</v>
      </c>
      <c r="L18" s="48" t="s">
        <v>0</v>
      </c>
      <c r="M18" s="48" t="s">
        <v>0</v>
      </c>
    </row>
    <row r="19" spans="1:13" s="1" customFormat="1" collapsed="1">
      <c r="A19" s="57">
        <v>110000000</v>
      </c>
      <c r="B19" s="6" t="s">
        <v>186</v>
      </c>
      <c r="C19" s="60">
        <v>387</v>
      </c>
      <c r="D19" s="60">
        <v>391</v>
      </c>
      <c r="E19" s="60">
        <v>396</v>
      </c>
      <c r="F19" s="60">
        <v>562</v>
      </c>
      <c r="G19" s="60">
        <v>521</v>
      </c>
      <c r="H19" s="60">
        <v>497</v>
      </c>
      <c r="I19" s="60">
        <v>651</v>
      </c>
      <c r="J19" s="60">
        <v>562</v>
      </c>
      <c r="K19" s="60">
        <v>596</v>
      </c>
      <c r="L19" s="60">
        <v>700</v>
      </c>
      <c r="M19" s="49">
        <v>785</v>
      </c>
    </row>
    <row r="20" spans="1:13" s="1" customFormat="1" hidden="1" outlineLevel="1">
      <c r="A20" s="57">
        <v>111000000</v>
      </c>
      <c r="B20" s="62" t="s">
        <v>187</v>
      </c>
      <c r="C20" s="48">
        <v>7</v>
      </c>
      <c r="D20" s="58">
        <v>5</v>
      </c>
      <c r="E20" s="49">
        <v>3</v>
      </c>
      <c r="F20" s="48" t="s">
        <v>0</v>
      </c>
      <c r="G20" s="49">
        <v>1</v>
      </c>
      <c r="H20" s="48" t="s">
        <v>0</v>
      </c>
      <c r="I20" s="48" t="s">
        <v>0</v>
      </c>
      <c r="J20" s="48" t="s">
        <v>0</v>
      </c>
      <c r="K20" s="59" t="s">
        <v>0</v>
      </c>
      <c r="L20" s="48" t="s">
        <v>0</v>
      </c>
      <c r="M20" s="48">
        <v>16</v>
      </c>
    </row>
    <row r="21" spans="1:13" s="1" customFormat="1" hidden="1" outlineLevel="1">
      <c r="A21" s="57">
        <v>111600000</v>
      </c>
      <c r="B21" s="62" t="s">
        <v>188</v>
      </c>
      <c r="C21" s="48" t="s">
        <v>0</v>
      </c>
      <c r="D21" s="48" t="s">
        <v>0</v>
      </c>
      <c r="E21" s="48" t="s">
        <v>0</v>
      </c>
      <c r="F21" s="48" t="s">
        <v>0</v>
      </c>
      <c r="G21" s="48" t="s">
        <v>0</v>
      </c>
      <c r="H21" s="48" t="s">
        <v>0</v>
      </c>
      <c r="I21" s="48">
        <v>16</v>
      </c>
      <c r="J21" s="59">
        <v>5</v>
      </c>
      <c r="K21" s="59">
        <v>12</v>
      </c>
      <c r="L21" s="48">
        <v>5</v>
      </c>
      <c r="M21" s="48" t="s">
        <v>0</v>
      </c>
    </row>
    <row r="22" spans="1:13" s="1" customFormat="1" hidden="1" outlineLevel="1">
      <c r="A22" s="57">
        <v>111800000</v>
      </c>
      <c r="B22" s="62" t="s">
        <v>189</v>
      </c>
      <c r="C22" s="48">
        <v>2</v>
      </c>
      <c r="D22" s="58">
        <v>2</v>
      </c>
      <c r="E22" s="49">
        <v>2</v>
      </c>
      <c r="F22" s="49">
        <v>1</v>
      </c>
      <c r="G22" s="48" t="s">
        <v>0</v>
      </c>
      <c r="H22" s="49"/>
      <c r="I22" s="48"/>
      <c r="J22" s="48">
        <v>1</v>
      </c>
      <c r="K22" s="59" t="s">
        <v>0</v>
      </c>
      <c r="L22" s="48" t="s">
        <v>0</v>
      </c>
      <c r="M22" s="48" t="s">
        <v>0</v>
      </c>
    </row>
    <row r="23" spans="1:13" s="1" customFormat="1" hidden="1" outlineLevel="1">
      <c r="A23" s="57">
        <v>113200000</v>
      </c>
      <c r="B23" s="62" t="s">
        <v>190</v>
      </c>
      <c r="C23" s="48">
        <v>19</v>
      </c>
      <c r="D23" s="58">
        <v>24</v>
      </c>
      <c r="E23" s="60">
        <v>25</v>
      </c>
      <c r="F23" s="58">
        <v>25</v>
      </c>
      <c r="G23" s="61">
        <v>18</v>
      </c>
      <c r="H23" s="61">
        <v>13</v>
      </c>
      <c r="I23" s="48">
        <v>19</v>
      </c>
      <c r="J23" s="59">
        <v>47</v>
      </c>
      <c r="K23" s="59">
        <v>12</v>
      </c>
      <c r="L23" s="49">
        <v>13</v>
      </c>
      <c r="M23" s="49">
        <v>12</v>
      </c>
    </row>
    <row r="24" spans="1:13" s="1" customFormat="1" hidden="1" outlineLevel="1">
      <c r="A24" s="57">
        <v>113400000</v>
      </c>
      <c r="B24" s="62" t="s">
        <v>191</v>
      </c>
      <c r="C24" s="48">
        <v>12</v>
      </c>
      <c r="D24" s="58">
        <v>18</v>
      </c>
      <c r="E24" s="60">
        <v>5</v>
      </c>
      <c r="F24" s="58">
        <v>9</v>
      </c>
      <c r="G24" s="61">
        <v>26</v>
      </c>
      <c r="H24" s="61">
        <v>38</v>
      </c>
      <c r="I24" s="48">
        <v>46</v>
      </c>
      <c r="J24" s="59">
        <v>6</v>
      </c>
      <c r="K24" s="59">
        <v>11</v>
      </c>
      <c r="L24" s="49">
        <v>12</v>
      </c>
      <c r="M24" s="49">
        <v>8</v>
      </c>
    </row>
    <row r="25" spans="1:13" s="1" customFormat="1" hidden="1" outlineLevel="1">
      <c r="A25" s="57">
        <v>113600000</v>
      </c>
      <c r="B25" s="62" t="s">
        <v>192</v>
      </c>
      <c r="C25" s="48">
        <v>13</v>
      </c>
      <c r="D25" s="58">
        <v>16</v>
      </c>
      <c r="E25" s="60">
        <v>16</v>
      </c>
      <c r="F25" s="58">
        <v>11</v>
      </c>
      <c r="G25" s="61">
        <v>17</v>
      </c>
      <c r="H25" s="61">
        <v>14</v>
      </c>
      <c r="I25" s="48">
        <v>15</v>
      </c>
      <c r="J25" s="59">
        <v>16</v>
      </c>
      <c r="K25" s="59">
        <v>21</v>
      </c>
      <c r="L25" s="49">
        <v>15</v>
      </c>
      <c r="M25" s="49">
        <v>16</v>
      </c>
    </row>
    <row r="26" spans="1:13" s="1" customFormat="1" hidden="1" outlineLevel="1">
      <c r="A26" s="57">
        <v>113800000</v>
      </c>
      <c r="B26" s="62" t="s">
        <v>193</v>
      </c>
      <c r="C26" s="48">
        <v>15</v>
      </c>
      <c r="D26" s="58">
        <v>22</v>
      </c>
      <c r="E26" s="60">
        <v>23</v>
      </c>
      <c r="F26" s="58">
        <v>20</v>
      </c>
      <c r="G26" s="61">
        <v>19</v>
      </c>
      <c r="H26" s="61">
        <v>16</v>
      </c>
      <c r="I26" s="48">
        <v>15</v>
      </c>
      <c r="J26" s="59">
        <v>7</v>
      </c>
      <c r="K26" s="59">
        <v>10</v>
      </c>
      <c r="L26" s="49">
        <v>10</v>
      </c>
      <c r="M26" s="49">
        <v>11</v>
      </c>
    </row>
    <row r="27" spans="1:13" s="1" customFormat="1" hidden="1" outlineLevel="1">
      <c r="A27" s="57">
        <v>114000000</v>
      </c>
      <c r="B27" s="62" t="s">
        <v>194</v>
      </c>
      <c r="C27" s="48">
        <v>7</v>
      </c>
      <c r="D27" s="58">
        <v>5</v>
      </c>
      <c r="E27" s="60">
        <v>7</v>
      </c>
      <c r="F27" s="58">
        <v>7</v>
      </c>
      <c r="G27" s="61">
        <v>4</v>
      </c>
      <c r="H27" s="61">
        <v>4</v>
      </c>
      <c r="I27" s="48">
        <v>5</v>
      </c>
      <c r="J27" s="59">
        <v>5</v>
      </c>
      <c r="K27" s="59">
        <v>8</v>
      </c>
      <c r="L27" s="49">
        <v>8</v>
      </c>
      <c r="M27" s="49">
        <v>10</v>
      </c>
    </row>
    <row r="28" spans="1:13" s="1" customFormat="1" hidden="1" outlineLevel="1">
      <c r="A28" s="57">
        <v>114400000</v>
      </c>
      <c r="B28" s="62" t="s">
        <v>195</v>
      </c>
      <c r="C28" s="48">
        <v>24</v>
      </c>
      <c r="D28" s="58">
        <v>37</v>
      </c>
      <c r="E28" s="60">
        <v>12</v>
      </c>
      <c r="F28" s="58">
        <v>26</v>
      </c>
      <c r="G28" s="61">
        <v>26</v>
      </c>
      <c r="H28" s="61">
        <v>20</v>
      </c>
      <c r="I28" s="48">
        <v>23</v>
      </c>
      <c r="J28" s="48">
        <v>26</v>
      </c>
      <c r="K28" s="59">
        <v>31</v>
      </c>
      <c r="L28" s="49">
        <v>24</v>
      </c>
      <c r="M28" s="49">
        <v>19</v>
      </c>
    </row>
    <row r="29" spans="1:13" s="1" customFormat="1" hidden="1" outlineLevel="1">
      <c r="A29" s="57">
        <v>114500000</v>
      </c>
      <c r="B29" s="62" t="s">
        <v>196</v>
      </c>
      <c r="C29" s="48">
        <v>16</v>
      </c>
      <c r="D29" s="58">
        <v>7</v>
      </c>
      <c r="E29" s="60">
        <v>10</v>
      </c>
      <c r="F29" s="58">
        <v>21</v>
      </c>
      <c r="G29" s="61">
        <v>23</v>
      </c>
      <c r="H29" s="61">
        <v>8</v>
      </c>
      <c r="I29" s="48">
        <v>11</v>
      </c>
      <c r="J29" s="48">
        <v>1</v>
      </c>
      <c r="K29" s="59">
        <v>3</v>
      </c>
      <c r="L29" s="49">
        <v>2</v>
      </c>
      <c r="M29" s="49">
        <v>4</v>
      </c>
    </row>
    <row r="30" spans="1:13" s="1" customFormat="1" hidden="1" outlineLevel="1">
      <c r="A30" s="57">
        <v>114600000</v>
      </c>
      <c r="B30" s="62" t="s">
        <v>197</v>
      </c>
      <c r="C30" s="48">
        <v>22</v>
      </c>
      <c r="D30" s="58">
        <v>26</v>
      </c>
      <c r="E30" s="60">
        <v>27</v>
      </c>
      <c r="F30" s="58">
        <v>12</v>
      </c>
      <c r="G30" s="61">
        <v>13</v>
      </c>
      <c r="H30" s="61">
        <v>19</v>
      </c>
      <c r="I30" s="48">
        <v>14</v>
      </c>
      <c r="J30" s="59">
        <v>5</v>
      </c>
      <c r="K30" s="59">
        <v>4</v>
      </c>
      <c r="L30" s="49">
        <v>3</v>
      </c>
      <c r="M30" s="49">
        <v>5</v>
      </c>
    </row>
    <row r="31" spans="1:13" s="1" customFormat="1" hidden="1" outlineLevel="1">
      <c r="A31" s="57">
        <v>114800000</v>
      </c>
      <c r="B31" s="62" t="s">
        <v>198</v>
      </c>
      <c r="C31" s="48">
        <v>10</v>
      </c>
      <c r="D31" s="58">
        <v>9</v>
      </c>
      <c r="E31" s="60">
        <v>7</v>
      </c>
      <c r="F31" s="58">
        <v>9</v>
      </c>
      <c r="G31" s="61">
        <v>8</v>
      </c>
      <c r="H31" s="61">
        <v>6</v>
      </c>
      <c r="I31" s="48">
        <v>10</v>
      </c>
      <c r="J31" s="59">
        <v>12</v>
      </c>
      <c r="K31" s="59">
        <v>8</v>
      </c>
      <c r="L31" s="49">
        <v>8</v>
      </c>
      <c r="M31" s="48" t="s">
        <v>0</v>
      </c>
    </row>
    <row r="32" spans="1:13" s="1" customFormat="1" hidden="1" outlineLevel="1">
      <c r="A32" s="57">
        <v>115200000</v>
      </c>
      <c r="B32" s="62" t="s">
        <v>199</v>
      </c>
      <c r="C32" s="48">
        <v>9</v>
      </c>
      <c r="D32" s="58">
        <v>8</v>
      </c>
      <c r="E32" s="60">
        <v>7</v>
      </c>
      <c r="F32" s="49">
        <v>7</v>
      </c>
      <c r="G32" s="61">
        <v>7</v>
      </c>
      <c r="H32" s="61">
        <v>15</v>
      </c>
      <c r="I32" s="48">
        <v>6</v>
      </c>
      <c r="J32" s="49">
        <v>5</v>
      </c>
      <c r="K32" s="59">
        <v>7</v>
      </c>
      <c r="L32" s="49">
        <v>9</v>
      </c>
      <c r="M32" s="49">
        <v>9</v>
      </c>
    </row>
    <row r="33" spans="1:13" s="1" customFormat="1" hidden="1" outlineLevel="1">
      <c r="A33" s="57">
        <v>115400000</v>
      </c>
      <c r="B33" s="62" t="s">
        <v>200</v>
      </c>
      <c r="C33" s="48">
        <v>13</v>
      </c>
      <c r="D33" s="58">
        <v>5</v>
      </c>
      <c r="E33" s="60">
        <v>3</v>
      </c>
      <c r="F33" s="49">
        <v>2</v>
      </c>
      <c r="G33" s="61">
        <v>3</v>
      </c>
      <c r="H33" s="61">
        <v>4</v>
      </c>
      <c r="I33" s="48">
        <v>6</v>
      </c>
      <c r="J33" s="49">
        <v>5</v>
      </c>
      <c r="K33" s="59">
        <v>7</v>
      </c>
      <c r="L33" s="49">
        <v>3</v>
      </c>
      <c r="M33" s="49">
        <v>3</v>
      </c>
    </row>
    <row r="34" spans="1:13" s="1" customFormat="1" hidden="1" outlineLevel="1">
      <c r="A34" s="57">
        <v>115600000</v>
      </c>
      <c r="B34" s="62" t="s">
        <v>201</v>
      </c>
      <c r="C34" s="48">
        <v>17</v>
      </c>
      <c r="D34" s="58">
        <v>10</v>
      </c>
      <c r="E34" s="60">
        <v>28</v>
      </c>
      <c r="F34" s="49">
        <v>60</v>
      </c>
      <c r="G34" s="61">
        <v>84</v>
      </c>
      <c r="H34" s="61">
        <v>69</v>
      </c>
      <c r="I34" s="48">
        <v>71</v>
      </c>
      <c r="J34" s="49">
        <v>20</v>
      </c>
      <c r="K34" s="59">
        <v>80</v>
      </c>
      <c r="L34" s="49">
        <v>67</v>
      </c>
      <c r="M34" s="49">
        <v>76</v>
      </c>
    </row>
    <row r="35" spans="1:13" s="1" customFormat="1" hidden="1" outlineLevel="1">
      <c r="A35" s="57">
        <v>116000000</v>
      </c>
      <c r="B35" s="62" t="s">
        <v>202</v>
      </c>
      <c r="C35" s="49">
        <v>105</v>
      </c>
      <c r="D35" s="58">
        <v>95</v>
      </c>
      <c r="E35" s="60">
        <v>113</v>
      </c>
      <c r="F35" s="49">
        <v>180</v>
      </c>
      <c r="G35" s="61">
        <v>87</v>
      </c>
      <c r="H35" s="61">
        <v>53</v>
      </c>
      <c r="I35" s="48">
        <v>113</v>
      </c>
      <c r="J35" s="49">
        <v>101</v>
      </c>
      <c r="K35" s="59">
        <v>63</v>
      </c>
      <c r="L35" s="49">
        <v>154</v>
      </c>
      <c r="M35" s="49">
        <v>217</v>
      </c>
    </row>
    <row r="36" spans="1:13" s="1" customFormat="1" hidden="1" outlineLevel="1">
      <c r="A36" s="57">
        <v>116400000</v>
      </c>
      <c r="B36" s="62" t="s">
        <v>203</v>
      </c>
      <c r="C36" s="49">
        <v>10</v>
      </c>
      <c r="D36" s="58">
        <v>10</v>
      </c>
      <c r="E36" s="60">
        <v>6</v>
      </c>
      <c r="F36" s="49">
        <v>8</v>
      </c>
      <c r="G36" s="61">
        <v>3</v>
      </c>
      <c r="H36" s="61">
        <v>3</v>
      </c>
      <c r="I36" s="48">
        <v>6</v>
      </c>
      <c r="J36" s="49">
        <v>12</v>
      </c>
      <c r="K36" s="59">
        <v>11</v>
      </c>
      <c r="L36" s="49">
        <v>6</v>
      </c>
      <c r="M36" s="49">
        <v>7</v>
      </c>
    </row>
    <row r="37" spans="1:13" s="1" customFormat="1" hidden="1" outlineLevel="1">
      <c r="A37" s="57">
        <v>116600000</v>
      </c>
      <c r="B37" s="62" t="s">
        <v>204</v>
      </c>
      <c r="C37" s="49">
        <v>7</v>
      </c>
      <c r="D37" s="58">
        <v>9</v>
      </c>
      <c r="E37" s="60">
        <v>7</v>
      </c>
      <c r="F37" s="49">
        <v>20</v>
      </c>
      <c r="G37" s="61">
        <v>12</v>
      </c>
      <c r="H37" s="61">
        <v>13</v>
      </c>
      <c r="I37" s="48">
        <v>2</v>
      </c>
      <c r="J37" s="49">
        <v>6</v>
      </c>
      <c r="K37" s="59">
        <v>7</v>
      </c>
      <c r="L37" s="49">
        <v>9</v>
      </c>
      <c r="M37" s="49">
        <v>11</v>
      </c>
    </row>
    <row r="38" spans="1:13" s="1" customFormat="1" hidden="1" outlineLevel="1">
      <c r="A38" s="57">
        <v>116800000</v>
      </c>
      <c r="B38" s="62" t="s">
        <v>205</v>
      </c>
      <c r="C38" s="49">
        <v>15</v>
      </c>
      <c r="D38" s="58">
        <v>15</v>
      </c>
      <c r="E38" s="58">
        <v>12</v>
      </c>
      <c r="F38" s="49">
        <v>16</v>
      </c>
      <c r="G38" s="61">
        <v>13</v>
      </c>
      <c r="H38" s="61">
        <v>11</v>
      </c>
      <c r="I38" s="48">
        <v>11</v>
      </c>
      <c r="J38" s="49">
        <v>7</v>
      </c>
      <c r="K38" s="59">
        <v>5</v>
      </c>
      <c r="L38" s="49">
        <v>3</v>
      </c>
      <c r="M38" s="49">
        <v>1</v>
      </c>
    </row>
    <row r="39" spans="1:13" s="1" customFormat="1" hidden="1" outlineLevel="1">
      <c r="A39" s="57">
        <v>117000000</v>
      </c>
      <c r="B39" s="62" t="s">
        <v>206</v>
      </c>
      <c r="C39" s="48">
        <v>64</v>
      </c>
      <c r="D39" s="49">
        <v>68</v>
      </c>
      <c r="E39" s="60">
        <v>83</v>
      </c>
      <c r="F39" s="58">
        <v>128</v>
      </c>
      <c r="G39" s="61">
        <v>157</v>
      </c>
      <c r="H39" s="61">
        <v>191</v>
      </c>
      <c r="I39" s="48">
        <v>262</v>
      </c>
      <c r="J39" s="59">
        <v>275</v>
      </c>
      <c r="K39" s="59">
        <v>296</v>
      </c>
      <c r="L39" s="49">
        <v>349</v>
      </c>
      <c r="M39" s="49">
        <v>360</v>
      </c>
    </row>
    <row r="40" spans="1:13" s="1" customFormat="1" collapsed="1">
      <c r="A40" s="57">
        <v>150000000</v>
      </c>
      <c r="B40" s="6" t="s">
        <v>207</v>
      </c>
      <c r="C40" s="49">
        <v>118</v>
      </c>
      <c r="D40" s="49">
        <v>127</v>
      </c>
      <c r="E40" s="49">
        <v>351</v>
      </c>
      <c r="F40" s="49">
        <v>330</v>
      </c>
      <c r="G40" s="49">
        <v>264</v>
      </c>
      <c r="H40" s="49">
        <v>102</v>
      </c>
      <c r="I40" s="48">
        <v>114</v>
      </c>
      <c r="J40" s="48">
        <v>166</v>
      </c>
      <c r="K40" s="48">
        <v>304</v>
      </c>
      <c r="L40" s="49">
        <v>383</v>
      </c>
      <c r="M40" s="48">
        <v>330</v>
      </c>
    </row>
    <row r="41" spans="1:13" s="1" customFormat="1" hidden="1" outlineLevel="1">
      <c r="A41" s="57">
        <v>151000000</v>
      </c>
      <c r="B41" s="62" t="s">
        <v>208</v>
      </c>
      <c r="C41" s="49">
        <v>71</v>
      </c>
      <c r="D41" s="49">
        <v>57</v>
      </c>
      <c r="E41" s="49">
        <v>60</v>
      </c>
      <c r="F41" s="49">
        <v>70</v>
      </c>
      <c r="G41" s="49">
        <v>77</v>
      </c>
      <c r="H41" s="49">
        <v>46</v>
      </c>
      <c r="I41" s="48">
        <v>78</v>
      </c>
      <c r="J41" s="48">
        <v>75</v>
      </c>
      <c r="K41" s="48">
        <v>101</v>
      </c>
      <c r="L41" s="48">
        <v>105</v>
      </c>
      <c r="M41" s="48">
        <v>125</v>
      </c>
    </row>
    <row r="42" spans="1:13" s="1" customFormat="1" hidden="1" outlineLevel="1">
      <c r="A42" s="57">
        <v>153200000</v>
      </c>
      <c r="B42" s="62" t="s">
        <v>209</v>
      </c>
      <c r="C42" s="49">
        <v>0</v>
      </c>
      <c r="D42" s="49">
        <v>0</v>
      </c>
      <c r="E42" s="49">
        <v>0</v>
      </c>
      <c r="F42" s="49">
        <v>0</v>
      </c>
      <c r="G42" s="49">
        <v>0</v>
      </c>
      <c r="H42" s="49">
        <v>1</v>
      </c>
      <c r="I42" s="48">
        <v>0</v>
      </c>
      <c r="J42" s="48">
        <v>0</v>
      </c>
      <c r="K42" s="48">
        <v>1</v>
      </c>
      <c r="L42" s="48">
        <v>0</v>
      </c>
      <c r="M42" s="48">
        <v>0</v>
      </c>
    </row>
    <row r="43" spans="1:13" s="1" customFormat="1" hidden="1" outlineLevel="1">
      <c r="A43" s="57">
        <v>153400000</v>
      </c>
      <c r="B43" s="62" t="s">
        <v>210</v>
      </c>
      <c r="C43" s="49">
        <v>0</v>
      </c>
      <c r="D43" s="49">
        <v>0</v>
      </c>
      <c r="E43" s="49">
        <v>0</v>
      </c>
      <c r="F43" s="49">
        <v>0</v>
      </c>
      <c r="G43" s="49">
        <v>0</v>
      </c>
      <c r="H43" s="49">
        <v>0</v>
      </c>
      <c r="I43" s="48">
        <v>0</v>
      </c>
      <c r="J43" s="48">
        <v>0</v>
      </c>
      <c r="K43" s="48">
        <v>0</v>
      </c>
      <c r="L43" s="48">
        <v>0</v>
      </c>
      <c r="M43" s="48">
        <v>0</v>
      </c>
    </row>
    <row r="44" spans="1:13" s="1" customFormat="1" hidden="1" outlineLevel="1">
      <c r="A44" s="57">
        <v>153600000</v>
      </c>
      <c r="B44" s="62" t="s">
        <v>211</v>
      </c>
      <c r="C44" s="49">
        <v>0</v>
      </c>
      <c r="D44" s="49">
        <v>0</v>
      </c>
      <c r="E44" s="49">
        <v>0</v>
      </c>
      <c r="F44" s="49">
        <v>0</v>
      </c>
      <c r="G44" s="49">
        <v>0</v>
      </c>
      <c r="H44" s="49">
        <v>0</v>
      </c>
      <c r="I44" s="48">
        <v>0</v>
      </c>
      <c r="J44" s="48">
        <v>0</v>
      </c>
      <c r="K44" s="48">
        <v>0</v>
      </c>
      <c r="L44" s="48">
        <v>0</v>
      </c>
      <c r="M44" s="48">
        <v>0</v>
      </c>
    </row>
    <row r="45" spans="1:13" s="1" customFormat="1" hidden="1" outlineLevel="1">
      <c r="A45" s="57">
        <v>154000000</v>
      </c>
      <c r="B45" s="62" t="s">
        <v>212</v>
      </c>
      <c r="C45" s="49">
        <v>0</v>
      </c>
      <c r="D45" s="49">
        <v>11</v>
      </c>
      <c r="E45" s="49">
        <v>15</v>
      </c>
      <c r="F45" s="49">
        <v>32</v>
      </c>
      <c r="G45" s="49">
        <v>21</v>
      </c>
      <c r="H45" s="49">
        <v>1</v>
      </c>
      <c r="I45" s="48">
        <v>1</v>
      </c>
      <c r="J45" s="48">
        <v>12</v>
      </c>
      <c r="K45" s="48">
        <v>2</v>
      </c>
      <c r="L45" s="48">
        <v>0</v>
      </c>
      <c r="M45" s="48">
        <v>0</v>
      </c>
    </row>
    <row r="46" spans="1:13" s="1" customFormat="1" hidden="1" outlineLevel="1">
      <c r="A46" s="57">
        <v>154200000</v>
      </c>
      <c r="B46" s="62" t="s">
        <v>213</v>
      </c>
      <c r="C46" s="49">
        <v>0</v>
      </c>
      <c r="D46" s="49">
        <v>0</v>
      </c>
      <c r="E46" s="49">
        <v>0</v>
      </c>
      <c r="F46" s="49">
        <v>0</v>
      </c>
      <c r="G46" s="49">
        <v>4</v>
      </c>
      <c r="H46" s="49">
        <v>5</v>
      </c>
      <c r="I46" s="48">
        <v>0</v>
      </c>
      <c r="J46" s="48">
        <v>0</v>
      </c>
      <c r="K46" s="48">
        <v>0</v>
      </c>
      <c r="L46" s="48">
        <v>0</v>
      </c>
      <c r="M46" s="48">
        <v>0</v>
      </c>
    </row>
    <row r="47" spans="1:13" s="1" customFormat="1" hidden="1" outlineLevel="1">
      <c r="A47" s="57">
        <v>154600000</v>
      </c>
      <c r="B47" s="62" t="s">
        <v>214</v>
      </c>
      <c r="C47" s="49">
        <v>0</v>
      </c>
      <c r="D47" s="49">
        <v>2</v>
      </c>
      <c r="E47" s="49">
        <v>1</v>
      </c>
      <c r="F47" s="49">
        <v>1</v>
      </c>
      <c r="G47" s="49">
        <v>0</v>
      </c>
      <c r="H47" s="49">
        <v>0</v>
      </c>
      <c r="I47" s="48">
        <v>0</v>
      </c>
      <c r="J47" s="48">
        <v>0</v>
      </c>
      <c r="K47" s="48">
        <v>0</v>
      </c>
      <c r="L47" s="48">
        <v>0</v>
      </c>
      <c r="M47" s="48">
        <v>0</v>
      </c>
    </row>
    <row r="48" spans="1:13" s="1" customFormat="1" hidden="1" outlineLevel="1">
      <c r="A48" s="57">
        <v>154800000</v>
      </c>
      <c r="B48" s="62" t="s">
        <v>526</v>
      </c>
      <c r="C48" s="49">
        <v>3</v>
      </c>
      <c r="D48" s="49">
        <v>2</v>
      </c>
      <c r="E48" s="49">
        <v>2</v>
      </c>
      <c r="F48" s="49">
        <v>1</v>
      </c>
      <c r="G48" s="49">
        <v>5</v>
      </c>
      <c r="H48" s="49">
        <v>0</v>
      </c>
      <c r="I48" s="48">
        <v>0</v>
      </c>
      <c r="J48" s="48">
        <v>0</v>
      </c>
      <c r="K48" s="48">
        <v>0</v>
      </c>
      <c r="L48" s="48">
        <v>0</v>
      </c>
      <c r="M48" s="48">
        <v>0</v>
      </c>
    </row>
    <row r="49" spans="1:13" s="1" customFormat="1" hidden="1" outlineLevel="1">
      <c r="A49" s="57">
        <v>155200000</v>
      </c>
      <c r="B49" s="62" t="s">
        <v>215</v>
      </c>
      <c r="C49" s="49">
        <v>0</v>
      </c>
      <c r="D49" s="49">
        <v>0</v>
      </c>
      <c r="E49" s="49">
        <v>2</v>
      </c>
      <c r="F49" s="49">
        <v>0</v>
      </c>
      <c r="G49" s="49">
        <v>0</v>
      </c>
      <c r="H49" s="49">
        <v>0</v>
      </c>
      <c r="I49" s="48">
        <v>0</v>
      </c>
      <c r="J49" s="48">
        <v>0</v>
      </c>
      <c r="K49" s="48">
        <v>0</v>
      </c>
      <c r="L49" s="48">
        <v>0</v>
      </c>
      <c r="M49" s="48">
        <v>3</v>
      </c>
    </row>
    <row r="50" spans="1:13" s="1" customFormat="1" hidden="1" outlineLevel="1">
      <c r="A50" s="57">
        <v>155600000</v>
      </c>
      <c r="B50" s="62" t="s">
        <v>216</v>
      </c>
      <c r="C50" s="49">
        <v>0</v>
      </c>
      <c r="D50" s="49">
        <v>0</v>
      </c>
      <c r="E50" s="49">
        <v>0</v>
      </c>
      <c r="F50" s="49">
        <v>0</v>
      </c>
      <c r="G50" s="49">
        <v>0</v>
      </c>
      <c r="H50" s="49">
        <v>0</v>
      </c>
      <c r="I50" s="48">
        <v>0</v>
      </c>
      <c r="J50" s="48">
        <v>0</v>
      </c>
      <c r="K50" s="48">
        <v>0</v>
      </c>
      <c r="L50" s="48">
        <v>0</v>
      </c>
      <c r="M50" s="48">
        <v>0</v>
      </c>
    </row>
    <row r="51" spans="1:13" s="1" customFormat="1" hidden="1" outlineLevel="1">
      <c r="A51" s="57">
        <v>156000000</v>
      </c>
      <c r="B51" s="62" t="s">
        <v>217</v>
      </c>
      <c r="C51" s="49">
        <v>8</v>
      </c>
      <c r="D51" s="49">
        <v>5</v>
      </c>
      <c r="E51" s="49">
        <v>6</v>
      </c>
      <c r="F51" s="49">
        <v>3</v>
      </c>
      <c r="G51" s="49">
        <v>6</v>
      </c>
      <c r="H51" s="49">
        <v>5</v>
      </c>
      <c r="I51" s="48">
        <v>0</v>
      </c>
      <c r="J51" s="48">
        <v>0</v>
      </c>
      <c r="K51" s="48">
        <v>4</v>
      </c>
      <c r="L51" s="48">
        <v>0</v>
      </c>
      <c r="M51" s="48">
        <v>0</v>
      </c>
    </row>
    <row r="52" spans="1:13" s="1" customFormat="1" hidden="1" outlineLevel="1">
      <c r="A52" s="57">
        <v>156400000</v>
      </c>
      <c r="B52" s="62" t="s">
        <v>218</v>
      </c>
      <c r="C52" s="49">
        <v>0</v>
      </c>
      <c r="D52" s="49">
        <v>0</v>
      </c>
      <c r="E52" s="49">
        <v>128</v>
      </c>
      <c r="F52" s="49">
        <v>46</v>
      </c>
      <c r="G52" s="49">
        <v>7</v>
      </c>
      <c r="H52" s="49">
        <v>7</v>
      </c>
      <c r="I52" s="48">
        <v>5</v>
      </c>
      <c r="J52" s="48">
        <v>49</v>
      </c>
      <c r="K52" s="48">
        <v>174</v>
      </c>
      <c r="L52" s="48">
        <v>263</v>
      </c>
      <c r="M52" s="48">
        <v>127</v>
      </c>
    </row>
    <row r="53" spans="1:13" s="1" customFormat="1" hidden="1" outlineLevel="1">
      <c r="A53" s="57">
        <v>156800000</v>
      </c>
      <c r="B53" s="62" t="s">
        <v>219</v>
      </c>
      <c r="C53" s="49">
        <v>36</v>
      </c>
      <c r="D53" s="49">
        <v>50</v>
      </c>
      <c r="E53" s="49">
        <v>137</v>
      </c>
      <c r="F53" s="49">
        <v>177</v>
      </c>
      <c r="G53" s="49">
        <v>144</v>
      </c>
      <c r="H53" s="49">
        <v>37</v>
      </c>
      <c r="I53" s="48">
        <v>30</v>
      </c>
      <c r="J53" s="48">
        <v>30</v>
      </c>
      <c r="K53" s="48">
        <v>22</v>
      </c>
      <c r="L53" s="48">
        <v>15</v>
      </c>
      <c r="M53" s="48">
        <v>75</v>
      </c>
    </row>
    <row r="54" spans="1:13" s="1" customFormat="1" collapsed="1">
      <c r="A54" s="22" t="s">
        <v>220</v>
      </c>
      <c r="B54" s="6" t="s">
        <v>221</v>
      </c>
      <c r="C54" s="48">
        <v>4660</v>
      </c>
      <c r="D54" s="48">
        <v>3368</v>
      </c>
      <c r="E54" s="48">
        <v>4300</v>
      </c>
      <c r="F54" s="48">
        <v>3456</v>
      </c>
      <c r="G54" s="48">
        <v>5598</v>
      </c>
      <c r="H54" s="48">
        <v>5562</v>
      </c>
      <c r="I54" s="48">
        <v>5843</v>
      </c>
      <c r="J54" s="48">
        <v>5273</v>
      </c>
      <c r="K54" s="48">
        <v>4613</v>
      </c>
      <c r="L54" s="48">
        <v>6201</v>
      </c>
      <c r="M54" s="48">
        <v>3740</v>
      </c>
    </row>
    <row r="55" spans="1:13" s="1" customFormat="1" hidden="1" outlineLevel="1">
      <c r="A55" s="22" t="s">
        <v>222</v>
      </c>
      <c r="B55" s="62" t="s">
        <v>223</v>
      </c>
      <c r="C55" s="63" t="s">
        <v>0</v>
      </c>
      <c r="D55" s="63" t="s">
        <v>0</v>
      </c>
      <c r="E55" s="63" t="s">
        <v>61</v>
      </c>
      <c r="F55" s="63" t="s">
        <v>62</v>
      </c>
      <c r="G55" s="63" t="s">
        <v>62</v>
      </c>
      <c r="H55" s="63" t="s">
        <v>62</v>
      </c>
      <c r="I55" s="63" t="s">
        <v>62</v>
      </c>
      <c r="J55" s="48">
        <v>344</v>
      </c>
      <c r="K55" s="48">
        <v>449</v>
      </c>
      <c r="L55" s="48">
        <v>450</v>
      </c>
      <c r="M55" s="48">
        <v>359</v>
      </c>
    </row>
    <row r="56" spans="1:13" s="1" customFormat="1" hidden="1" outlineLevel="1">
      <c r="A56" s="22" t="s">
        <v>224</v>
      </c>
      <c r="B56" s="62" t="s">
        <v>225</v>
      </c>
      <c r="C56" s="63" t="s">
        <v>0</v>
      </c>
      <c r="D56" s="63" t="s">
        <v>0</v>
      </c>
      <c r="E56" s="63" t="s">
        <v>62</v>
      </c>
      <c r="F56" s="63" t="s">
        <v>62</v>
      </c>
      <c r="G56" s="63" t="s">
        <v>62</v>
      </c>
      <c r="H56" s="63" t="s">
        <v>62</v>
      </c>
      <c r="I56" s="63" t="s">
        <v>62</v>
      </c>
      <c r="J56" s="48"/>
      <c r="K56" s="48"/>
      <c r="L56" s="48"/>
      <c r="M56" s="48"/>
    </row>
    <row r="57" spans="1:13" s="1" customFormat="1" hidden="1" outlineLevel="1">
      <c r="A57" s="22">
        <v>193200000</v>
      </c>
      <c r="B57" s="62" t="s">
        <v>226</v>
      </c>
      <c r="C57" s="48"/>
      <c r="D57" s="48"/>
      <c r="E57" s="48"/>
      <c r="F57" s="48"/>
      <c r="G57" s="48"/>
      <c r="H57" s="48"/>
      <c r="I57" s="48">
        <v>12</v>
      </c>
      <c r="J57" s="48"/>
      <c r="K57" s="48"/>
      <c r="L57" s="48"/>
      <c r="M57" s="48"/>
    </row>
    <row r="58" spans="1:13" s="1" customFormat="1" hidden="1" outlineLevel="1">
      <c r="A58" s="22">
        <v>193400000</v>
      </c>
      <c r="B58" s="62" t="s">
        <v>227</v>
      </c>
      <c r="C58" s="64">
        <v>120.3</v>
      </c>
      <c r="D58" s="64">
        <v>102.5</v>
      </c>
      <c r="E58" s="48">
        <v>257</v>
      </c>
      <c r="F58" s="48">
        <v>202</v>
      </c>
      <c r="G58" s="48">
        <v>511</v>
      </c>
      <c r="H58" s="48">
        <v>630</v>
      </c>
      <c r="I58" s="48">
        <v>803</v>
      </c>
      <c r="J58" s="48"/>
      <c r="K58" s="48"/>
      <c r="L58" s="48"/>
      <c r="M58" s="48"/>
    </row>
    <row r="59" spans="1:13" s="1" customFormat="1" hidden="1" outlineLevel="1">
      <c r="A59" s="22" t="s">
        <v>228</v>
      </c>
      <c r="B59" s="62" t="s">
        <v>229</v>
      </c>
      <c r="C59" s="64">
        <v>3291.8</v>
      </c>
      <c r="D59" s="64">
        <v>2084.3000000000002</v>
      </c>
      <c r="E59" s="48">
        <v>2790</v>
      </c>
      <c r="F59" s="48">
        <v>2128</v>
      </c>
      <c r="G59" s="48">
        <v>3764</v>
      </c>
      <c r="H59" s="48">
        <v>3169</v>
      </c>
      <c r="I59" s="48">
        <v>2872</v>
      </c>
      <c r="J59" s="48">
        <v>3568</v>
      </c>
      <c r="K59" s="48">
        <v>2989</v>
      </c>
      <c r="L59" s="48">
        <v>3314</v>
      </c>
      <c r="M59" s="48">
        <v>1368</v>
      </c>
    </row>
    <row r="60" spans="1:13" s="1" customFormat="1" hidden="1" outlineLevel="1">
      <c r="A60" s="22" t="s">
        <v>230</v>
      </c>
      <c r="B60" s="62" t="s">
        <v>231</v>
      </c>
      <c r="C60" s="64">
        <v>39.200000000000003</v>
      </c>
      <c r="D60" s="64">
        <v>58.5</v>
      </c>
      <c r="E60" s="48">
        <v>107</v>
      </c>
      <c r="F60" s="48">
        <v>89</v>
      </c>
      <c r="G60" s="48">
        <v>132</v>
      </c>
      <c r="H60" s="48">
        <v>138</v>
      </c>
      <c r="I60" s="48">
        <v>137</v>
      </c>
      <c r="J60" s="48">
        <v>99</v>
      </c>
      <c r="K60" s="48">
        <v>132</v>
      </c>
      <c r="L60" s="48">
        <v>161</v>
      </c>
      <c r="M60" s="48">
        <v>183</v>
      </c>
    </row>
    <row r="61" spans="1:13" s="1" customFormat="1" hidden="1" outlineLevel="1">
      <c r="A61" s="22" t="s">
        <v>232</v>
      </c>
      <c r="B61" s="62" t="s">
        <v>233</v>
      </c>
      <c r="C61" s="64">
        <v>89.9</v>
      </c>
      <c r="D61" s="64">
        <v>209.4</v>
      </c>
      <c r="E61" s="48">
        <v>188</v>
      </c>
      <c r="F61" s="48">
        <v>115</v>
      </c>
      <c r="G61" s="48">
        <v>355</v>
      </c>
      <c r="H61" s="48">
        <v>725</v>
      </c>
      <c r="I61" s="48">
        <v>698</v>
      </c>
      <c r="J61" s="48">
        <v>875</v>
      </c>
      <c r="K61" s="48">
        <v>433</v>
      </c>
      <c r="L61" s="48">
        <v>1578</v>
      </c>
      <c r="M61" s="48">
        <v>1695</v>
      </c>
    </row>
    <row r="62" spans="1:13" s="1" customFormat="1" hidden="1" outlineLevel="1">
      <c r="A62" s="22">
        <v>194400000</v>
      </c>
      <c r="B62" s="62" t="s">
        <v>234</v>
      </c>
      <c r="C62" s="64"/>
      <c r="D62" s="64"/>
      <c r="E62" s="48">
        <v>35</v>
      </c>
      <c r="F62" s="48">
        <v>35</v>
      </c>
      <c r="G62" s="48">
        <v>30</v>
      </c>
      <c r="H62" s="63">
        <v>35</v>
      </c>
      <c r="I62" s="63">
        <v>35</v>
      </c>
      <c r="J62" s="63"/>
      <c r="K62" s="63"/>
      <c r="L62" s="63"/>
      <c r="M62" s="63"/>
    </row>
    <row r="63" spans="1:13" s="1" customFormat="1" hidden="1" outlineLevel="1">
      <c r="A63" s="22" t="s">
        <v>235</v>
      </c>
      <c r="B63" s="62" t="s">
        <v>236</v>
      </c>
      <c r="C63" s="64"/>
      <c r="D63" s="64"/>
      <c r="E63" s="48"/>
      <c r="F63" s="48"/>
      <c r="G63" s="48"/>
      <c r="H63" s="48"/>
      <c r="I63" s="48"/>
      <c r="J63" s="48"/>
      <c r="K63" s="48"/>
      <c r="L63" s="48"/>
      <c r="M63" s="48"/>
    </row>
    <row r="64" spans="1:13" s="1" customFormat="1" hidden="1" outlineLevel="1">
      <c r="A64" s="22">
        <v>194600000</v>
      </c>
      <c r="B64" s="62" t="s">
        <v>237</v>
      </c>
      <c r="C64" s="64"/>
      <c r="D64" s="64"/>
      <c r="E64" s="48"/>
      <c r="F64" s="48"/>
      <c r="G64" s="48"/>
      <c r="H64" s="48"/>
      <c r="I64" s="48"/>
      <c r="J64" s="48"/>
      <c r="K64" s="48"/>
      <c r="L64" s="48"/>
      <c r="M64" s="48"/>
    </row>
    <row r="65" spans="1:13" s="1" customFormat="1" hidden="1" outlineLevel="1">
      <c r="A65" s="22">
        <v>194800000</v>
      </c>
      <c r="B65" s="62" t="s">
        <v>238</v>
      </c>
      <c r="C65" s="64"/>
      <c r="D65" s="64"/>
      <c r="E65" s="48"/>
      <c r="F65" s="48"/>
      <c r="G65" s="48"/>
      <c r="H65" s="48"/>
      <c r="I65" s="48"/>
      <c r="J65" s="48"/>
      <c r="K65" s="48"/>
      <c r="L65" s="48"/>
      <c r="M65" s="48"/>
    </row>
    <row r="66" spans="1:13" s="1" customFormat="1" hidden="1" outlineLevel="1">
      <c r="A66" s="22">
        <v>195000000</v>
      </c>
      <c r="B66" s="62" t="s">
        <v>239</v>
      </c>
      <c r="C66" s="64">
        <v>362.5</v>
      </c>
      <c r="D66" s="64">
        <v>215.8</v>
      </c>
      <c r="E66" s="48">
        <v>415</v>
      </c>
      <c r="F66" s="48">
        <v>423</v>
      </c>
      <c r="G66" s="48">
        <v>343</v>
      </c>
      <c r="H66" s="48">
        <v>333</v>
      </c>
      <c r="I66" s="48">
        <v>531</v>
      </c>
      <c r="J66" s="48"/>
      <c r="K66" s="48"/>
      <c r="L66" s="48"/>
      <c r="M66" s="48"/>
    </row>
    <row r="67" spans="1:13" s="1" customFormat="1" hidden="1" outlineLevel="1">
      <c r="A67" s="22" t="s">
        <v>240</v>
      </c>
      <c r="B67" s="62" t="s">
        <v>241</v>
      </c>
      <c r="C67" s="64" t="s">
        <v>0</v>
      </c>
      <c r="D67" s="64" t="s">
        <v>0</v>
      </c>
      <c r="E67" s="63" t="s">
        <v>62</v>
      </c>
      <c r="F67" s="63" t="s">
        <v>62</v>
      </c>
      <c r="G67" s="63" t="s">
        <v>62</v>
      </c>
      <c r="H67" s="63" t="s">
        <v>62</v>
      </c>
      <c r="I67" s="63"/>
      <c r="J67" s="63">
        <v>4</v>
      </c>
      <c r="K67" s="63">
        <v>66</v>
      </c>
      <c r="L67" s="63">
        <v>4</v>
      </c>
      <c r="M67" s="63" t="s">
        <v>62</v>
      </c>
    </row>
    <row r="68" spans="1:13" s="1" customFormat="1" hidden="1" outlineLevel="1">
      <c r="A68" s="22">
        <v>195600000</v>
      </c>
      <c r="B68" s="62" t="s">
        <v>242</v>
      </c>
      <c r="C68" s="64"/>
      <c r="D68" s="64"/>
      <c r="E68" s="48"/>
      <c r="F68" s="48"/>
      <c r="G68" s="48"/>
      <c r="H68" s="48"/>
      <c r="I68" s="48"/>
      <c r="J68" s="48"/>
      <c r="K68" s="48"/>
      <c r="L68" s="48"/>
      <c r="M68" s="48"/>
    </row>
    <row r="69" spans="1:13" s="1" customFormat="1" hidden="1" outlineLevel="1">
      <c r="A69" s="22" t="s">
        <v>243</v>
      </c>
      <c r="B69" s="62" t="s">
        <v>244</v>
      </c>
      <c r="C69" s="64"/>
      <c r="D69" s="64"/>
      <c r="E69" s="48"/>
      <c r="F69" s="48"/>
      <c r="G69" s="48"/>
      <c r="H69" s="48"/>
      <c r="I69" s="48"/>
      <c r="J69" s="48"/>
      <c r="K69" s="48"/>
      <c r="L69" s="48"/>
      <c r="M69" s="48"/>
    </row>
    <row r="70" spans="1:13" s="1" customFormat="1" hidden="1" outlineLevel="1">
      <c r="A70" s="22" t="s">
        <v>245</v>
      </c>
      <c r="B70" s="62" t="s">
        <v>246</v>
      </c>
      <c r="C70" s="64" t="s">
        <v>0</v>
      </c>
      <c r="D70" s="64" t="s">
        <v>0</v>
      </c>
      <c r="E70" s="48" t="s">
        <v>0</v>
      </c>
      <c r="F70" s="48" t="s">
        <v>0</v>
      </c>
      <c r="G70" s="48" t="s">
        <v>0</v>
      </c>
      <c r="H70" s="48">
        <v>38</v>
      </c>
      <c r="I70" s="48">
        <v>166</v>
      </c>
      <c r="J70" s="48">
        <v>154</v>
      </c>
      <c r="K70" s="48">
        <v>225</v>
      </c>
      <c r="L70" s="48">
        <v>305</v>
      </c>
      <c r="M70" s="48">
        <v>135</v>
      </c>
    </row>
    <row r="71" spans="1:13" s="1" customFormat="1" hidden="1" outlineLevel="1">
      <c r="A71" s="22">
        <v>196400000</v>
      </c>
      <c r="B71" s="62" t="s">
        <v>247</v>
      </c>
      <c r="C71" s="64"/>
      <c r="D71" s="64"/>
      <c r="E71" s="48"/>
      <c r="F71" s="48"/>
      <c r="G71" s="48"/>
      <c r="H71" s="48"/>
      <c r="I71" s="48"/>
      <c r="J71" s="48"/>
      <c r="K71" s="48"/>
      <c r="L71" s="48"/>
      <c r="M71" s="48"/>
    </row>
    <row r="72" spans="1:13" s="1" customFormat="1" hidden="1" outlineLevel="1">
      <c r="A72" s="22" t="s">
        <v>248</v>
      </c>
      <c r="B72" s="62" t="s">
        <v>249</v>
      </c>
      <c r="C72" s="64" t="s">
        <v>0</v>
      </c>
      <c r="D72" s="64" t="s">
        <v>0</v>
      </c>
      <c r="E72" s="48" t="s">
        <v>0</v>
      </c>
      <c r="F72" s="48" t="s">
        <v>0</v>
      </c>
      <c r="G72" s="48" t="s">
        <v>0</v>
      </c>
      <c r="H72" s="48" t="s">
        <v>0</v>
      </c>
      <c r="I72" s="48" t="s">
        <v>0</v>
      </c>
      <c r="J72" s="48">
        <v>25</v>
      </c>
      <c r="K72" s="48" t="s">
        <v>0</v>
      </c>
      <c r="L72" s="48" t="s">
        <v>0</v>
      </c>
      <c r="M72" s="48" t="s">
        <v>0</v>
      </c>
    </row>
    <row r="73" spans="1:13" s="1" customFormat="1" hidden="1" outlineLevel="1">
      <c r="A73" s="22">
        <v>191800000</v>
      </c>
      <c r="B73" s="62" t="s">
        <v>250</v>
      </c>
      <c r="C73" s="64">
        <v>380.9</v>
      </c>
      <c r="D73" s="64">
        <v>334.1</v>
      </c>
      <c r="E73" s="48">
        <v>336</v>
      </c>
      <c r="F73" s="48">
        <v>248</v>
      </c>
      <c r="G73" s="48">
        <v>413</v>
      </c>
      <c r="H73" s="48">
        <v>433</v>
      </c>
      <c r="I73" s="48">
        <v>494</v>
      </c>
      <c r="J73" s="48"/>
      <c r="K73" s="48"/>
      <c r="L73" s="48"/>
      <c r="M73" s="48"/>
    </row>
    <row r="74" spans="1:13" s="1" customFormat="1" hidden="1" outlineLevel="1">
      <c r="A74" s="22">
        <v>191000000</v>
      </c>
      <c r="B74" s="62" t="s">
        <v>251</v>
      </c>
      <c r="C74" s="64" t="s">
        <v>0</v>
      </c>
      <c r="D74" s="64">
        <v>1.1000000000000001</v>
      </c>
      <c r="E74" s="48">
        <v>13</v>
      </c>
      <c r="F74" s="48">
        <v>85</v>
      </c>
      <c r="G74" s="48">
        <v>45</v>
      </c>
      <c r="H74" s="48">
        <v>58</v>
      </c>
      <c r="I74" s="48">
        <v>85</v>
      </c>
      <c r="J74" s="48"/>
      <c r="K74" s="48"/>
      <c r="L74" s="48"/>
      <c r="M74" s="48"/>
    </row>
    <row r="75" spans="1:13" s="1" customFormat="1" hidden="1" outlineLevel="1">
      <c r="A75" s="22">
        <v>192200000</v>
      </c>
      <c r="B75" s="62" t="s">
        <v>252</v>
      </c>
      <c r="C75" s="64"/>
      <c r="D75" s="64"/>
      <c r="E75" s="48"/>
      <c r="F75" s="48"/>
      <c r="G75" s="48"/>
      <c r="H75" s="48"/>
      <c r="I75" s="48"/>
      <c r="J75" s="48"/>
      <c r="K75" s="48"/>
      <c r="L75" s="48"/>
      <c r="M75" s="48"/>
    </row>
    <row r="76" spans="1:13" s="1" customFormat="1" hidden="1" outlineLevel="1">
      <c r="A76" s="22" t="s">
        <v>253</v>
      </c>
      <c r="B76" s="62" t="s">
        <v>254</v>
      </c>
      <c r="C76" s="64">
        <v>375</v>
      </c>
      <c r="D76" s="64">
        <v>362.1</v>
      </c>
      <c r="E76" s="48">
        <v>159</v>
      </c>
      <c r="F76" s="48">
        <v>131</v>
      </c>
      <c r="G76" s="48">
        <v>5</v>
      </c>
      <c r="H76" s="48">
        <v>3</v>
      </c>
      <c r="I76" s="48">
        <v>10</v>
      </c>
      <c r="J76" s="48">
        <v>204</v>
      </c>
      <c r="K76" s="48">
        <v>319</v>
      </c>
      <c r="L76" s="48">
        <v>389</v>
      </c>
      <c r="M76" s="48" t="s">
        <v>0</v>
      </c>
    </row>
    <row r="77" spans="1:13" s="1" customFormat="1" collapsed="1">
      <c r="A77" s="22" t="s">
        <v>255</v>
      </c>
      <c r="B77" s="6" t="s">
        <v>256</v>
      </c>
      <c r="C77" s="49">
        <v>13497</v>
      </c>
      <c r="D77" s="49">
        <v>12891</v>
      </c>
      <c r="E77" s="49">
        <v>10817</v>
      </c>
      <c r="F77" s="49">
        <v>9128</v>
      </c>
      <c r="G77" s="49">
        <v>13055</v>
      </c>
      <c r="H77" s="49">
        <v>11583</v>
      </c>
      <c r="I77" s="48">
        <v>16771</v>
      </c>
      <c r="J77" s="48">
        <v>14689</v>
      </c>
      <c r="K77" s="48">
        <v>12720</v>
      </c>
      <c r="L77" s="48">
        <v>9484</v>
      </c>
      <c r="M77" s="48">
        <v>14384</v>
      </c>
    </row>
    <row r="78" spans="1:13" s="1" customFormat="1" hidden="1" outlineLevel="1">
      <c r="A78" s="57" t="s">
        <v>257</v>
      </c>
      <c r="B78" s="62" t="s">
        <v>258</v>
      </c>
      <c r="C78" s="49">
        <v>8178</v>
      </c>
      <c r="D78" s="49">
        <v>8640</v>
      </c>
      <c r="E78" s="49">
        <v>7115</v>
      </c>
      <c r="F78" s="49">
        <v>5557</v>
      </c>
      <c r="G78" s="49">
        <v>9793</v>
      </c>
      <c r="H78" s="49">
        <v>8795</v>
      </c>
      <c r="I78" s="48">
        <v>12791</v>
      </c>
      <c r="J78" s="48">
        <v>10241</v>
      </c>
      <c r="K78" s="48">
        <v>7503</v>
      </c>
      <c r="L78" s="48">
        <v>4803</v>
      </c>
      <c r="M78" s="48">
        <v>8362</v>
      </c>
    </row>
    <row r="79" spans="1:13" s="1" customFormat="1" hidden="1" outlineLevel="1">
      <c r="A79" s="57" t="s">
        <v>259</v>
      </c>
      <c r="B79" s="62" t="s">
        <v>260</v>
      </c>
      <c r="C79" s="49"/>
      <c r="D79" s="49"/>
      <c r="E79" s="49"/>
      <c r="F79" s="49"/>
      <c r="G79" s="49"/>
      <c r="H79" s="49"/>
      <c r="I79" s="48"/>
      <c r="J79" s="48"/>
      <c r="K79" s="48"/>
      <c r="L79" s="48"/>
      <c r="M79" s="48"/>
    </row>
    <row r="80" spans="1:13" s="1" customFormat="1" hidden="1" outlineLevel="1">
      <c r="A80" s="57" t="s">
        <v>261</v>
      </c>
      <c r="B80" s="62" t="s">
        <v>262</v>
      </c>
      <c r="C80" s="49"/>
      <c r="D80" s="49"/>
      <c r="E80" s="49"/>
      <c r="F80" s="49"/>
      <c r="G80" s="49"/>
      <c r="H80" s="49"/>
      <c r="I80" s="48"/>
      <c r="J80" s="48"/>
      <c r="K80" s="48"/>
      <c r="L80" s="48"/>
      <c r="M80" s="48"/>
    </row>
    <row r="81" spans="1:13" s="1" customFormat="1" hidden="1" outlineLevel="1">
      <c r="A81" s="22" t="s">
        <v>263</v>
      </c>
      <c r="B81" s="62" t="s">
        <v>264</v>
      </c>
      <c r="C81" s="49"/>
      <c r="D81" s="49"/>
      <c r="E81" s="49">
        <v>138</v>
      </c>
      <c r="F81" s="49">
        <v>79</v>
      </c>
      <c r="G81" s="49">
        <v>134</v>
      </c>
      <c r="H81" s="49">
        <v>126</v>
      </c>
      <c r="I81" s="48">
        <v>112</v>
      </c>
      <c r="J81" s="48">
        <v>387</v>
      </c>
      <c r="K81" s="48"/>
      <c r="L81" s="48"/>
      <c r="M81" s="48"/>
    </row>
    <row r="82" spans="1:13" s="1" customFormat="1" hidden="1" outlineLevel="1">
      <c r="A82" s="22" t="s">
        <v>265</v>
      </c>
      <c r="B82" s="62" t="s">
        <v>266</v>
      </c>
      <c r="C82" s="49">
        <v>4859</v>
      </c>
      <c r="D82" s="49">
        <v>3843</v>
      </c>
      <c r="E82" s="49">
        <v>3384</v>
      </c>
      <c r="F82" s="49">
        <v>3398</v>
      </c>
      <c r="G82" s="49">
        <v>2941</v>
      </c>
      <c r="H82" s="49">
        <v>2662</v>
      </c>
      <c r="I82" s="48">
        <v>3868</v>
      </c>
      <c r="J82" s="48">
        <v>4061</v>
      </c>
      <c r="K82" s="48">
        <v>5217</v>
      </c>
      <c r="L82" s="48">
        <v>4681</v>
      </c>
      <c r="M82" s="48">
        <v>6022</v>
      </c>
    </row>
    <row r="83" spans="1:13" s="1" customFormat="1" hidden="1" outlineLevel="1">
      <c r="A83" s="22" t="s">
        <v>267</v>
      </c>
      <c r="B83" s="62" t="s">
        <v>268</v>
      </c>
      <c r="C83" s="49"/>
      <c r="D83" s="49"/>
      <c r="E83" s="49"/>
      <c r="F83" s="49"/>
      <c r="G83" s="49"/>
      <c r="H83" s="49"/>
      <c r="I83" s="48"/>
      <c r="J83" s="48"/>
      <c r="K83" s="48"/>
      <c r="L83" s="48"/>
      <c r="M83" s="48"/>
    </row>
    <row r="84" spans="1:13" s="1" customFormat="1" hidden="1" outlineLevel="1">
      <c r="A84" s="22" t="s">
        <v>269</v>
      </c>
      <c r="B84" s="62" t="s">
        <v>270</v>
      </c>
      <c r="C84" s="49"/>
      <c r="D84" s="49"/>
      <c r="E84" s="49"/>
      <c r="F84" s="49"/>
      <c r="G84" s="49"/>
      <c r="H84" s="49"/>
      <c r="I84" s="48"/>
      <c r="J84" s="48"/>
      <c r="K84" s="48"/>
      <c r="L84" s="48"/>
      <c r="M84" s="48"/>
    </row>
    <row r="85" spans="1:13" s="1" customFormat="1" hidden="1" outlineLevel="1">
      <c r="A85" s="22" t="s">
        <v>271</v>
      </c>
      <c r="B85" s="62" t="s">
        <v>272</v>
      </c>
      <c r="C85" s="49">
        <v>460</v>
      </c>
      <c r="D85" s="49">
        <v>408</v>
      </c>
      <c r="E85" s="49">
        <v>180</v>
      </c>
      <c r="F85" s="49">
        <v>94</v>
      </c>
      <c r="G85" s="49">
        <v>187</v>
      </c>
      <c r="H85" s="49"/>
      <c r="I85" s="48"/>
      <c r="J85" s="48"/>
      <c r="K85" s="48"/>
      <c r="L85" s="48"/>
      <c r="M85" s="48"/>
    </row>
    <row r="86" spans="1:13" s="1" customFormat="1" collapsed="1">
      <c r="A86" s="57" t="s">
        <v>273</v>
      </c>
      <c r="B86" s="6" t="s">
        <v>274</v>
      </c>
      <c r="C86" s="48">
        <v>230</v>
      </c>
      <c r="D86" s="48">
        <v>282</v>
      </c>
      <c r="E86" s="48">
        <v>258</v>
      </c>
      <c r="F86" s="48">
        <v>201</v>
      </c>
      <c r="G86" s="48">
        <v>208</v>
      </c>
      <c r="H86" s="48">
        <v>161</v>
      </c>
      <c r="I86" s="48">
        <v>98</v>
      </c>
      <c r="J86" s="48">
        <v>125</v>
      </c>
      <c r="K86" s="48">
        <v>138</v>
      </c>
      <c r="L86" s="48">
        <v>127</v>
      </c>
      <c r="M86" s="48">
        <v>139</v>
      </c>
    </row>
    <row r="87" spans="1:13" s="1" customFormat="1" hidden="1" outlineLevel="1">
      <c r="A87" s="57" t="s">
        <v>275</v>
      </c>
      <c r="B87" s="62" t="s">
        <v>276</v>
      </c>
      <c r="C87" s="48" t="s">
        <v>0</v>
      </c>
      <c r="D87" s="48" t="s">
        <v>0</v>
      </c>
      <c r="E87" s="48" t="s">
        <v>0</v>
      </c>
      <c r="F87" s="48">
        <v>2</v>
      </c>
      <c r="G87" s="48">
        <v>11</v>
      </c>
      <c r="H87" s="48" t="s">
        <v>0</v>
      </c>
      <c r="I87" s="48" t="s">
        <v>0</v>
      </c>
      <c r="J87" s="48" t="s">
        <v>0</v>
      </c>
      <c r="K87" s="48" t="s">
        <v>0</v>
      </c>
      <c r="L87" s="48" t="s">
        <v>0</v>
      </c>
      <c r="M87" s="48">
        <v>1</v>
      </c>
    </row>
    <row r="88" spans="1:13" s="1" customFormat="1" hidden="1" outlineLevel="1">
      <c r="A88" s="57" t="s">
        <v>277</v>
      </c>
      <c r="B88" s="62" t="s">
        <v>278</v>
      </c>
      <c r="C88" s="48">
        <v>100</v>
      </c>
      <c r="D88" s="48">
        <v>105</v>
      </c>
      <c r="E88" s="48">
        <v>127</v>
      </c>
      <c r="F88" s="48">
        <v>102</v>
      </c>
      <c r="G88" s="48">
        <v>67</v>
      </c>
      <c r="H88" s="48">
        <v>20</v>
      </c>
      <c r="I88" s="48">
        <v>17</v>
      </c>
      <c r="J88" s="48">
        <v>14</v>
      </c>
      <c r="K88" s="48">
        <v>26</v>
      </c>
      <c r="L88" s="48">
        <v>26</v>
      </c>
      <c r="M88" s="48">
        <v>35</v>
      </c>
    </row>
    <row r="89" spans="1:13" s="1" customFormat="1" hidden="1" outlineLevel="1">
      <c r="A89" s="22" t="s">
        <v>279</v>
      </c>
      <c r="B89" s="62" t="s">
        <v>280</v>
      </c>
      <c r="C89" s="48" t="s">
        <v>0</v>
      </c>
      <c r="D89" s="48" t="s">
        <v>0</v>
      </c>
      <c r="E89" s="48" t="s">
        <v>0</v>
      </c>
      <c r="F89" s="48" t="s">
        <v>0</v>
      </c>
      <c r="G89" s="48" t="s">
        <v>0</v>
      </c>
      <c r="H89" s="48" t="s">
        <v>0</v>
      </c>
      <c r="I89" s="48" t="s">
        <v>0</v>
      </c>
      <c r="J89" s="48" t="s">
        <v>0</v>
      </c>
      <c r="K89" s="48" t="s">
        <v>0</v>
      </c>
      <c r="L89" s="48">
        <v>0</v>
      </c>
      <c r="M89" s="48">
        <v>0</v>
      </c>
    </row>
    <row r="90" spans="1:13" s="1" customFormat="1" hidden="1" outlineLevel="1">
      <c r="A90" s="22" t="s">
        <v>281</v>
      </c>
      <c r="B90" s="62" t="s">
        <v>282</v>
      </c>
      <c r="C90" s="48" t="s">
        <v>0</v>
      </c>
      <c r="D90" s="48" t="s">
        <v>0</v>
      </c>
      <c r="E90" s="48" t="s">
        <v>0</v>
      </c>
      <c r="F90" s="48" t="s">
        <v>0</v>
      </c>
      <c r="G90" s="48">
        <v>49</v>
      </c>
      <c r="H90" s="48">
        <v>60</v>
      </c>
      <c r="I90" s="48">
        <v>19</v>
      </c>
      <c r="J90" s="48">
        <v>19</v>
      </c>
      <c r="K90" s="48">
        <v>20</v>
      </c>
      <c r="L90" s="48">
        <v>23</v>
      </c>
      <c r="M90" s="48">
        <v>30</v>
      </c>
    </row>
    <row r="91" spans="1:13" s="1" customFormat="1" hidden="1" outlineLevel="1">
      <c r="A91" s="22" t="s">
        <v>283</v>
      </c>
      <c r="B91" s="62" t="s">
        <v>284</v>
      </c>
      <c r="C91" s="48" t="s">
        <v>0</v>
      </c>
      <c r="D91" s="48" t="s">
        <v>0</v>
      </c>
      <c r="E91" s="48" t="s">
        <v>0</v>
      </c>
      <c r="F91" s="48" t="s">
        <v>0</v>
      </c>
      <c r="G91" s="48" t="s">
        <v>0</v>
      </c>
      <c r="H91" s="48" t="s">
        <v>0</v>
      </c>
      <c r="I91" s="48" t="s">
        <v>0</v>
      </c>
      <c r="J91" s="48" t="s">
        <v>0</v>
      </c>
      <c r="K91" s="48" t="s">
        <v>0</v>
      </c>
      <c r="L91" s="48" t="s">
        <v>0</v>
      </c>
      <c r="M91" s="48" t="s">
        <v>0</v>
      </c>
    </row>
    <row r="92" spans="1:13" s="1" customFormat="1" hidden="1" outlineLevel="1">
      <c r="A92" s="22" t="s">
        <v>285</v>
      </c>
      <c r="B92" s="62" t="s">
        <v>286</v>
      </c>
      <c r="C92" s="48" t="s">
        <v>0</v>
      </c>
      <c r="D92" s="48" t="s">
        <v>0</v>
      </c>
      <c r="E92" s="48">
        <v>3</v>
      </c>
      <c r="F92" s="48" t="s">
        <v>0</v>
      </c>
      <c r="G92" s="48">
        <v>29</v>
      </c>
      <c r="H92" s="48">
        <v>23</v>
      </c>
      <c r="I92" s="48">
        <v>23</v>
      </c>
      <c r="J92" s="48">
        <v>51</v>
      </c>
      <c r="K92" s="48">
        <v>31</v>
      </c>
      <c r="L92" s="48">
        <v>3</v>
      </c>
      <c r="M92" s="48">
        <v>0</v>
      </c>
    </row>
    <row r="93" spans="1:13" s="1" customFormat="1" hidden="1" outlineLevel="1">
      <c r="A93" s="22" t="s">
        <v>287</v>
      </c>
      <c r="B93" s="62" t="s">
        <v>288</v>
      </c>
      <c r="C93" s="48">
        <v>92</v>
      </c>
      <c r="D93" s="48">
        <v>159</v>
      </c>
      <c r="E93" s="48">
        <v>125</v>
      </c>
      <c r="F93" s="48">
        <v>92</v>
      </c>
      <c r="G93" s="48">
        <v>50</v>
      </c>
      <c r="H93" s="48">
        <v>23</v>
      </c>
      <c r="I93" s="48">
        <v>37</v>
      </c>
      <c r="J93" s="48">
        <v>27</v>
      </c>
      <c r="K93" s="48">
        <v>45</v>
      </c>
      <c r="L93" s="48">
        <v>58</v>
      </c>
      <c r="M93" s="48">
        <v>35</v>
      </c>
    </row>
    <row r="94" spans="1:13" s="1" customFormat="1" hidden="1" outlineLevel="1">
      <c r="A94" s="22" t="s">
        <v>289</v>
      </c>
      <c r="B94" s="62" t="s">
        <v>290</v>
      </c>
      <c r="C94" s="48" t="s">
        <v>0</v>
      </c>
      <c r="D94" s="48" t="s">
        <v>0</v>
      </c>
      <c r="E94" s="48" t="s">
        <v>0</v>
      </c>
      <c r="F94" s="48" t="s">
        <v>0</v>
      </c>
      <c r="G94" s="48" t="s">
        <v>0</v>
      </c>
      <c r="H94" s="48" t="s">
        <v>0</v>
      </c>
      <c r="I94" s="48" t="s">
        <v>0</v>
      </c>
      <c r="J94" s="48" t="s">
        <v>0</v>
      </c>
      <c r="K94" s="48" t="s">
        <v>0</v>
      </c>
      <c r="L94" s="48" t="s">
        <v>0</v>
      </c>
      <c r="M94" s="48" t="s">
        <v>0</v>
      </c>
    </row>
    <row r="95" spans="1:13" s="1" customFormat="1" hidden="1" outlineLevel="1">
      <c r="A95" s="22" t="s">
        <v>291</v>
      </c>
      <c r="B95" s="62" t="s">
        <v>292</v>
      </c>
      <c r="C95" s="48" t="s">
        <v>0</v>
      </c>
      <c r="D95" s="48" t="s">
        <v>0</v>
      </c>
      <c r="E95" s="48" t="s">
        <v>0</v>
      </c>
      <c r="F95" s="48" t="s">
        <v>0</v>
      </c>
      <c r="G95" s="48" t="s">
        <v>0</v>
      </c>
      <c r="H95" s="48">
        <v>3</v>
      </c>
      <c r="I95" s="48" t="s">
        <v>0</v>
      </c>
      <c r="J95" s="48" t="s">
        <v>0</v>
      </c>
      <c r="K95" s="48" t="s">
        <v>0</v>
      </c>
      <c r="L95" s="48" t="s">
        <v>0</v>
      </c>
      <c r="M95" s="48" t="s">
        <v>0</v>
      </c>
    </row>
    <row r="96" spans="1:13" s="1" customFormat="1" hidden="1" outlineLevel="1">
      <c r="A96" s="22" t="s">
        <v>293</v>
      </c>
      <c r="B96" s="62" t="s">
        <v>294</v>
      </c>
      <c r="C96" s="48" t="s">
        <v>0</v>
      </c>
      <c r="D96" s="48" t="s">
        <v>0</v>
      </c>
      <c r="E96" s="48" t="s">
        <v>0</v>
      </c>
      <c r="F96" s="48" t="s">
        <v>0</v>
      </c>
      <c r="G96" s="48" t="s">
        <v>0</v>
      </c>
      <c r="H96" s="48" t="s">
        <v>0</v>
      </c>
      <c r="I96" s="48" t="s">
        <v>0</v>
      </c>
      <c r="J96" s="48" t="s">
        <v>0</v>
      </c>
      <c r="K96" s="48" t="s">
        <v>0</v>
      </c>
      <c r="L96" s="48" t="s">
        <v>0</v>
      </c>
      <c r="M96" s="48" t="s">
        <v>0</v>
      </c>
    </row>
    <row r="97" spans="1:13" s="1" customFormat="1" hidden="1" outlineLevel="1">
      <c r="A97" s="22" t="s">
        <v>295</v>
      </c>
      <c r="B97" s="62" t="s">
        <v>296</v>
      </c>
      <c r="C97" s="48" t="s">
        <v>0</v>
      </c>
      <c r="D97" s="48" t="s">
        <v>0</v>
      </c>
      <c r="E97" s="48" t="s">
        <v>0</v>
      </c>
      <c r="F97" s="48" t="s">
        <v>0</v>
      </c>
      <c r="G97" s="48" t="s">
        <v>0</v>
      </c>
      <c r="H97" s="48" t="s">
        <v>0</v>
      </c>
      <c r="I97" s="48" t="s">
        <v>0</v>
      </c>
      <c r="J97" s="48" t="s">
        <v>0</v>
      </c>
      <c r="K97" s="48" t="s">
        <v>0</v>
      </c>
      <c r="L97" s="48" t="s">
        <v>0</v>
      </c>
      <c r="M97" s="48" t="s">
        <v>0</v>
      </c>
    </row>
    <row r="98" spans="1:13" s="1" customFormat="1" hidden="1" outlineLevel="1">
      <c r="A98" s="22" t="s">
        <v>297</v>
      </c>
      <c r="B98" s="62" t="s">
        <v>298</v>
      </c>
      <c r="C98" s="48">
        <v>38</v>
      </c>
      <c r="D98" s="48">
        <v>18</v>
      </c>
      <c r="E98" s="48">
        <v>1</v>
      </c>
      <c r="F98" s="48">
        <v>3</v>
      </c>
      <c r="G98" s="48" t="s">
        <v>0</v>
      </c>
      <c r="H98" s="48">
        <v>30</v>
      </c>
      <c r="I98" s="48">
        <v>1</v>
      </c>
      <c r="J98" s="48">
        <v>5</v>
      </c>
      <c r="K98" s="48">
        <v>4</v>
      </c>
      <c r="L98" s="48">
        <v>17</v>
      </c>
      <c r="M98" s="48">
        <v>38</v>
      </c>
    </row>
    <row r="99" spans="1:13" s="1" customFormat="1" hidden="1" outlineLevel="1">
      <c r="A99" s="22" t="s">
        <v>299</v>
      </c>
      <c r="B99" s="62" t="s">
        <v>300</v>
      </c>
      <c r="C99" s="48" t="s">
        <v>0</v>
      </c>
      <c r="D99" s="48" t="s">
        <v>0</v>
      </c>
      <c r="E99" s="48">
        <v>2</v>
      </c>
      <c r="F99" s="48">
        <v>2</v>
      </c>
      <c r="G99" s="48">
        <v>2</v>
      </c>
      <c r="H99" s="48">
        <v>2</v>
      </c>
      <c r="I99" s="48">
        <v>1</v>
      </c>
      <c r="J99" s="48">
        <v>9</v>
      </c>
      <c r="K99" s="48">
        <v>12</v>
      </c>
      <c r="L99" s="48" t="s">
        <v>0</v>
      </c>
      <c r="M99" s="48" t="s">
        <v>0</v>
      </c>
    </row>
    <row r="100" spans="1:13" s="1" customFormat="1" collapsed="1">
      <c r="A100" s="57" t="s">
        <v>301</v>
      </c>
      <c r="B100" s="6" t="s">
        <v>302</v>
      </c>
      <c r="C100" s="48">
        <v>2000</v>
      </c>
      <c r="D100" s="48">
        <v>3225</v>
      </c>
      <c r="E100" s="48">
        <v>2871</v>
      </c>
      <c r="F100" s="48">
        <v>1881</v>
      </c>
      <c r="G100" s="48">
        <v>961</v>
      </c>
      <c r="H100" s="48">
        <v>429</v>
      </c>
      <c r="I100" s="48">
        <v>405</v>
      </c>
      <c r="J100" s="48">
        <v>613</v>
      </c>
      <c r="K100" s="48">
        <v>608</v>
      </c>
      <c r="L100" s="48">
        <v>1480</v>
      </c>
      <c r="M100" s="48">
        <v>1128</v>
      </c>
    </row>
    <row r="101" spans="1:13" s="1" customFormat="1" hidden="1" outlineLevel="1">
      <c r="A101" s="57" t="s">
        <v>303</v>
      </c>
      <c r="B101" s="62" t="s">
        <v>304</v>
      </c>
      <c r="C101" s="48">
        <v>3</v>
      </c>
      <c r="D101" s="48">
        <v>2</v>
      </c>
      <c r="E101" s="48">
        <v>1</v>
      </c>
      <c r="F101" s="48">
        <v>2</v>
      </c>
      <c r="G101" s="48">
        <v>10</v>
      </c>
      <c r="H101" s="48">
        <v>6</v>
      </c>
      <c r="I101" s="48">
        <v>4</v>
      </c>
      <c r="J101" s="48">
        <v>0</v>
      </c>
      <c r="K101" s="48">
        <v>6</v>
      </c>
      <c r="L101" s="48">
        <v>3</v>
      </c>
      <c r="M101" s="48" t="s">
        <v>4</v>
      </c>
    </row>
    <row r="102" spans="1:13" s="1" customFormat="1" hidden="1" outlineLevel="1">
      <c r="A102" s="57" t="s">
        <v>305</v>
      </c>
      <c r="B102" s="62" t="s">
        <v>306</v>
      </c>
      <c r="C102" s="48">
        <v>6</v>
      </c>
      <c r="D102" s="48">
        <v>2</v>
      </c>
      <c r="E102" s="48" t="s">
        <v>4</v>
      </c>
      <c r="F102" s="48">
        <v>4</v>
      </c>
      <c r="G102" s="48">
        <v>4</v>
      </c>
      <c r="H102" s="48">
        <v>4</v>
      </c>
      <c r="I102" s="48">
        <v>4</v>
      </c>
      <c r="J102" s="48">
        <v>1</v>
      </c>
      <c r="K102" s="48">
        <v>10</v>
      </c>
      <c r="L102" s="48">
        <v>18</v>
      </c>
      <c r="M102" s="48">
        <v>38</v>
      </c>
    </row>
    <row r="103" spans="1:13" s="1" customFormat="1" hidden="1" outlineLevel="1">
      <c r="A103" s="22" t="s">
        <v>307</v>
      </c>
      <c r="B103" s="62" t="s">
        <v>233</v>
      </c>
      <c r="C103" s="48">
        <v>1</v>
      </c>
      <c r="D103" s="48">
        <v>4</v>
      </c>
      <c r="E103" s="48" t="s">
        <v>4</v>
      </c>
      <c r="F103" s="48">
        <v>4</v>
      </c>
      <c r="G103" s="48">
        <v>32</v>
      </c>
      <c r="H103" s="48">
        <v>1</v>
      </c>
      <c r="I103" s="48">
        <v>12</v>
      </c>
      <c r="J103" s="48">
        <v>5</v>
      </c>
      <c r="K103" s="48">
        <v>5</v>
      </c>
      <c r="L103" s="48">
        <v>5</v>
      </c>
      <c r="M103" s="48">
        <v>12</v>
      </c>
    </row>
    <row r="104" spans="1:13" s="1" customFormat="1" hidden="1" outlineLevel="1">
      <c r="A104" s="22" t="s">
        <v>308</v>
      </c>
      <c r="B104" s="62" t="s">
        <v>309</v>
      </c>
      <c r="C104" s="48">
        <v>48</v>
      </c>
      <c r="D104" s="48">
        <v>4</v>
      </c>
      <c r="E104" s="48">
        <v>4</v>
      </c>
      <c r="F104" s="48">
        <v>4</v>
      </c>
      <c r="G104" s="48">
        <v>79</v>
      </c>
      <c r="H104" s="48">
        <v>2</v>
      </c>
      <c r="I104" s="48">
        <v>1</v>
      </c>
      <c r="J104" s="48">
        <v>14</v>
      </c>
      <c r="K104" s="48">
        <v>1</v>
      </c>
      <c r="L104" s="48">
        <v>1</v>
      </c>
      <c r="M104" s="48">
        <v>13</v>
      </c>
    </row>
    <row r="105" spans="1:13" s="1" customFormat="1" hidden="1" outlineLevel="1">
      <c r="A105" s="22" t="s">
        <v>310</v>
      </c>
      <c r="B105" s="62" t="s">
        <v>311</v>
      </c>
      <c r="C105" s="48" t="s">
        <v>0</v>
      </c>
      <c r="D105" s="48">
        <v>0</v>
      </c>
      <c r="E105" s="48" t="s">
        <v>4</v>
      </c>
      <c r="F105" s="48" t="s">
        <v>4</v>
      </c>
      <c r="G105" s="48">
        <v>1</v>
      </c>
      <c r="H105" s="48">
        <v>3</v>
      </c>
      <c r="I105" s="48" t="s">
        <v>0</v>
      </c>
      <c r="J105" s="48" t="s">
        <v>0</v>
      </c>
      <c r="K105" s="48" t="s">
        <v>0</v>
      </c>
      <c r="L105" s="48" t="s">
        <v>0</v>
      </c>
      <c r="M105" s="48" t="s">
        <v>0</v>
      </c>
    </row>
    <row r="106" spans="1:13" s="1" customFormat="1" hidden="1" outlineLevel="1">
      <c r="A106" s="22" t="s">
        <v>312</v>
      </c>
      <c r="B106" s="62" t="s">
        <v>313</v>
      </c>
      <c r="C106" s="48">
        <v>2</v>
      </c>
      <c r="D106" s="48">
        <v>2</v>
      </c>
      <c r="E106" s="48">
        <v>4</v>
      </c>
      <c r="F106" s="48">
        <v>1</v>
      </c>
      <c r="G106" s="48">
        <v>1</v>
      </c>
      <c r="H106" s="48">
        <v>3</v>
      </c>
      <c r="I106" s="48">
        <v>0</v>
      </c>
      <c r="J106" s="48" t="s">
        <v>0</v>
      </c>
      <c r="K106" s="48" t="s">
        <v>0</v>
      </c>
      <c r="L106" s="48" t="s">
        <v>0</v>
      </c>
      <c r="M106" s="48" t="s">
        <v>0</v>
      </c>
    </row>
    <row r="107" spans="1:13" s="1" customFormat="1" hidden="1" outlineLevel="1">
      <c r="A107" s="22" t="s">
        <v>314</v>
      </c>
      <c r="B107" s="62" t="s">
        <v>315</v>
      </c>
      <c r="C107" s="48">
        <v>8</v>
      </c>
      <c r="D107" s="48">
        <v>3</v>
      </c>
      <c r="E107" s="48">
        <v>2</v>
      </c>
      <c r="F107" s="48">
        <v>3</v>
      </c>
      <c r="G107" s="48">
        <v>9</v>
      </c>
      <c r="H107" s="48">
        <v>6</v>
      </c>
      <c r="I107" s="48">
        <v>7</v>
      </c>
      <c r="J107" s="48">
        <v>2</v>
      </c>
      <c r="K107" s="48">
        <v>1</v>
      </c>
      <c r="L107" s="48">
        <v>1</v>
      </c>
      <c r="M107" s="48" t="s">
        <v>0</v>
      </c>
    </row>
    <row r="108" spans="1:13" s="1" customFormat="1" hidden="1" outlineLevel="1">
      <c r="A108" s="22" t="s">
        <v>316</v>
      </c>
      <c r="B108" s="62" t="s">
        <v>317</v>
      </c>
      <c r="C108" s="48">
        <v>1902</v>
      </c>
      <c r="D108" s="48">
        <v>3162</v>
      </c>
      <c r="E108" s="48" t="s">
        <v>4</v>
      </c>
      <c r="F108" s="48">
        <v>1840</v>
      </c>
      <c r="G108" s="48">
        <v>782</v>
      </c>
      <c r="H108" s="48">
        <v>376</v>
      </c>
      <c r="I108" s="48">
        <v>367</v>
      </c>
      <c r="J108" s="48">
        <v>581</v>
      </c>
      <c r="K108" s="48">
        <v>552</v>
      </c>
      <c r="L108" s="48">
        <v>1392</v>
      </c>
      <c r="M108" s="48">
        <v>932</v>
      </c>
    </row>
    <row r="109" spans="1:13" s="1" customFormat="1" hidden="1" outlineLevel="1">
      <c r="A109" s="22" t="s">
        <v>318</v>
      </c>
      <c r="B109" s="62" t="s">
        <v>319</v>
      </c>
      <c r="C109" s="48">
        <v>4</v>
      </c>
      <c r="D109" s="48">
        <v>4</v>
      </c>
      <c r="E109" s="48">
        <v>5</v>
      </c>
      <c r="F109" s="48">
        <v>3</v>
      </c>
      <c r="G109" s="48">
        <v>4</v>
      </c>
      <c r="H109" s="48" t="s">
        <v>0</v>
      </c>
      <c r="I109" s="48" t="s">
        <v>0</v>
      </c>
      <c r="J109" s="48" t="s">
        <v>0</v>
      </c>
      <c r="K109" s="48" t="s">
        <v>0</v>
      </c>
      <c r="L109" s="48" t="s">
        <v>0</v>
      </c>
      <c r="M109" s="48">
        <v>10</v>
      </c>
    </row>
    <row r="110" spans="1:13" s="1" customFormat="1" hidden="1" outlineLevel="1">
      <c r="A110" s="22" t="s">
        <v>320</v>
      </c>
      <c r="B110" s="62" t="s">
        <v>321</v>
      </c>
      <c r="C110" s="48">
        <v>5</v>
      </c>
      <c r="D110" s="48">
        <v>4</v>
      </c>
      <c r="E110" s="48" t="s">
        <v>4</v>
      </c>
      <c r="F110" s="48" t="s">
        <v>4</v>
      </c>
      <c r="G110" s="48">
        <v>13</v>
      </c>
      <c r="H110" s="48">
        <v>9</v>
      </c>
      <c r="I110" s="48">
        <v>10</v>
      </c>
      <c r="J110" s="48">
        <v>10</v>
      </c>
      <c r="K110" s="48">
        <v>8</v>
      </c>
      <c r="L110" s="48">
        <v>10</v>
      </c>
      <c r="M110" s="48" t="s">
        <v>4</v>
      </c>
    </row>
    <row r="111" spans="1:13" s="1" customFormat="1" hidden="1" outlineLevel="1">
      <c r="A111" s="22" t="s">
        <v>322</v>
      </c>
      <c r="B111" s="62" t="s">
        <v>323</v>
      </c>
      <c r="C111" s="48">
        <v>21</v>
      </c>
      <c r="D111" s="48">
        <v>38</v>
      </c>
      <c r="E111" s="48">
        <v>39</v>
      </c>
      <c r="F111" s="48">
        <v>17</v>
      </c>
      <c r="G111" s="48">
        <v>26</v>
      </c>
      <c r="H111" s="48">
        <v>19</v>
      </c>
      <c r="I111" s="48" t="s">
        <v>0</v>
      </c>
      <c r="J111" s="48" t="s">
        <v>0</v>
      </c>
      <c r="K111" s="48">
        <v>25</v>
      </c>
      <c r="L111" s="48">
        <v>50</v>
      </c>
      <c r="M111" s="48">
        <v>115</v>
      </c>
    </row>
    <row r="112" spans="1:13" s="1" customFormat="1" collapsed="1">
      <c r="A112" s="57" t="s">
        <v>324</v>
      </c>
      <c r="B112" s="6" t="s">
        <v>325</v>
      </c>
      <c r="C112" s="48" t="s">
        <v>0</v>
      </c>
      <c r="D112" s="48" t="s">
        <v>0</v>
      </c>
      <c r="E112" s="48" t="s">
        <v>0</v>
      </c>
      <c r="F112" s="48" t="s">
        <v>0</v>
      </c>
      <c r="G112" s="48" t="s">
        <v>0</v>
      </c>
      <c r="H112" s="48" t="s">
        <v>0</v>
      </c>
      <c r="I112" s="48" t="s">
        <v>0</v>
      </c>
      <c r="J112" s="48">
        <v>1862</v>
      </c>
      <c r="K112" s="48">
        <v>1124</v>
      </c>
      <c r="L112" s="49">
        <v>558</v>
      </c>
      <c r="M112" s="48">
        <v>900</v>
      </c>
    </row>
    <row r="113" spans="1:13" s="1" customFormat="1" hidden="1" outlineLevel="1">
      <c r="A113" s="57" t="s">
        <v>326</v>
      </c>
      <c r="B113" s="62" t="s">
        <v>251</v>
      </c>
      <c r="C113" s="48" t="s">
        <v>0</v>
      </c>
      <c r="D113" s="48" t="s">
        <v>0</v>
      </c>
      <c r="E113" s="48" t="s">
        <v>0</v>
      </c>
      <c r="F113" s="48" t="s">
        <v>0</v>
      </c>
      <c r="G113" s="48" t="s">
        <v>0</v>
      </c>
      <c r="H113" s="48" t="s">
        <v>0</v>
      </c>
      <c r="I113" s="48" t="s">
        <v>0</v>
      </c>
      <c r="J113" s="48">
        <v>79</v>
      </c>
      <c r="K113" s="48" t="s">
        <v>5</v>
      </c>
      <c r="L113" s="49">
        <v>12</v>
      </c>
      <c r="M113" s="48">
        <v>2</v>
      </c>
    </row>
    <row r="114" spans="1:13" s="1" customFormat="1" hidden="1" outlineLevel="1">
      <c r="A114" s="57" t="s">
        <v>327</v>
      </c>
      <c r="B114" s="62" t="s">
        <v>252</v>
      </c>
      <c r="C114" s="48" t="s">
        <v>0</v>
      </c>
      <c r="D114" s="48" t="s">
        <v>0</v>
      </c>
      <c r="E114" s="48" t="s">
        <v>0</v>
      </c>
      <c r="F114" s="48" t="s">
        <v>0</v>
      </c>
      <c r="G114" s="48" t="s">
        <v>0</v>
      </c>
      <c r="H114" s="48" t="s">
        <v>0</v>
      </c>
      <c r="I114" s="48" t="s">
        <v>0</v>
      </c>
      <c r="J114" s="48" t="s">
        <v>0</v>
      </c>
      <c r="K114" s="48" t="s">
        <v>0</v>
      </c>
      <c r="L114" s="48" t="s">
        <v>0</v>
      </c>
      <c r="M114" s="48" t="s">
        <v>0</v>
      </c>
    </row>
    <row r="115" spans="1:13" s="1" customFormat="1" hidden="1" outlineLevel="1">
      <c r="A115" s="22" t="s">
        <v>328</v>
      </c>
      <c r="B115" s="62" t="s">
        <v>329</v>
      </c>
      <c r="C115" s="48" t="s">
        <v>0</v>
      </c>
      <c r="D115" s="48" t="s">
        <v>0</v>
      </c>
      <c r="E115" s="48" t="s">
        <v>0</v>
      </c>
      <c r="F115" s="48" t="s">
        <v>0</v>
      </c>
      <c r="G115" s="48" t="s">
        <v>0</v>
      </c>
      <c r="H115" s="48" t="s">
        <v>0</v>
      </c>
      <c r="I115" s="48" t="s">
        <v>0</v>
      </c>
      <c r="J115" s="48" t="s">
        <v>0</v>
      </c>
      <c r="K115" s="48">
        <v>0</v>
      </c>
      <c r="L115" s="48" t="s">
        <v>0</v>
      </c>
      <c r="M115" s="48">
        <v>0</v>
      </c>
    </row>
    <row r="116" spans="1:13" s="1" customFormat="1" hidden="1" outlineLevel="1">
      <c r="A116" s="22" t="s">
        <v>330</v>
      </c>
      <c r="B116" s="62" t="s">
        <v>331</v>
      </c>
      <c r="C116" s="48" t="s">
        <v>0</v>
      </c>
      <c r="D116" s="48" t="s">
        <v>0</v>
      </c>
      <c r="E116" s="48" t="s">
        <v>0</v>
      </c>
      <c r="F116" s="48" t="s">
        <v>0</v>
      </c>
      <c r="G116" s="48" t="s">
        <v>0</v>
      </c>
      <c r="H116" s="48" t="s">
        <v>0</v>
      </c>
      <c r="I116" s="48" t="s">
        <v>0</v>
      </c>
      <c r="J116" s="48">
        <v>1066</v>
      </c>
      <c r="K116" s="48">
        <v>671</v>
      </c>
      <c r="L116" s="49">
        <v>274</v>
      </c>
      <c r="M116" s="48">
        <v>351</v>
      </c>
    </row>
    <row r="117" spans="1:13" s="1" customFormat="1" hidden="1" outlineLevel="1">
      <c r="A117" s="22" t="s">
        <v>332</v>
      </c>
      <c r="B117" s="62" t="s">
        <v>333</v>
      </c>
      <c r="C117" s="48" t="s">
        <v>0</v>
      </c>
      <c r="D117" s="48" t="s">
        <v>0</v>
      </c>
      <c r="E117" s="48" t="s">
        <v>0</v>
      </c>
      <c r="F117" s="48" t="s">
        <v>0</v>
      </c>
      <c r="G117" s="48" t="s">
        <v>0</v>
      </c>
      <c r="H117" s="48" t="s">
        <v>0</v>
      </c>
      <c r="I117" s="48" t="s">
        <v>0</v>
      </c>
      <c r="J117" s="48">
        <v>8</v>
      </c>
      <c r="K117" s="48" t="s">
        <v>0</v>
      </c>
      <c r="L117" s="49">
        <v>38</v>
      </c>
      <c r="M117" s="48">
        <v>39</v>
      </c>
    </row>
    <row r="118" spans="1:13" s="1" customFormat="1" hidden="1" outlineLevel="1">
      <c r="A118" s="22" t="s">
        <v>334</v>
      </c>
      <c r="B118" s="62" t="s">
        <v>335</v>
      </c>
      <c r="C118" s="48" t="s">
        <v>0</v>
      </c>
      <c r="D118" s="48" t="s">
        <v>0</v>
      </c>
      <c r="E118" s="48" t="s">
        <v>0</v>
      </c>
      <c r="F118" s="48" t="s">
        <v>0</v>
      </c>
      <c r="G118" s="48" t="s">
        <v>0</v>
      </c>
      <c r="H118" s="48" t="s">
        <v>0</v>
      </c>
      <c r="I118" s="48" t="s">
        <v>0</v>
      </c>
      <c r="J118" s="48" t="s">
        <v>0</v>
      </c>
      <c r="K118" s="48" t="s">
        <v>0</v>
      </c>
      <c r="L118" s="48" t="s">
        <v>0</v>
      </c>
      <c r="M118" s="48" t="s">
        <v>0</v>
      </c>
    </row>
    <row r="119" spans="1:13" s="1" customFormat="1" hidden="1" outlineLevel="1">
      <c r="A119" s="22" t="s">
        <v>336</v>
      </c>
      <c r="B119" s="62" t="s">
        <v>337</v>
      </c>
      <c r="C119" s="48" t="s">
        <v>0</v>
      </c>
      <c r="D119" s="48" t="s">
        <v>0</v>
      </c>
      <c r="E119" s="48" t="s">
        <v>0</v>
      </c>
      <c r="F119" s="48" t="s">
        <v>0</v>
      </c>
      <c r="G119" s="48" t="s">
        <v>0</v>
      </c>
      <c r="H119" s="48" t="s">
        <v>0</v>
      </c>
      <c r="I119" s="48" t="s">
        <v>0</v>
      </c>
      <c r="J119" s="48" t="s">
        <v>0</v>
      </c>
      <c r="K119" s="48" t="s">
        <v>0</v>
      </c>
      <c r="L119" s="48" t="s">
        <v>0</v>
      </c>
      <c r="M119" s="48" t="s">
        <v>0</v>
      </c>
    </row>
    <row r="120" spans="1:13" s="1" customFormat="1" hidden="1" outlineLevel="1">
      <c r="A120" s="22" t="s">
        <v>338</v>
      </c>
      <c r="B120" s="62" t="s">
        <v>339</v>
      </c>
      <c r="C120" s="48" t="s">
        <v>0</v>
      </c>
      <c r="D120" s="48" t="s">
        <v>0</v>
      </c>
      <c r="E120" s="48" t="s">
        <v>0</v>
      </c>
      <c r="F120" s="48" t="s">
        <v>0</v>
      </c>
      <c r="G120" s="48" t="s">
        <v>0</v>
      </c>
      <c r="H120" s="48" t="s">
        <v>0</v>
      </c>
      <c r="I120" s="48" t="s">
        <v>0</v>
      </c>
      <c r="J120" s="48">
        <v>709</v>
      </c>
      <c r="K120" s="48">
        <v>443</v>
      </c>
      <c r="L120" s="49">
        <v>233</v>
      </c>
      <c r="M120" s="48">
        <v>509</v>
      </c>
    </row>
    <row r="121" spans="1:13" s="1" customFormat="1" hidden="1" outlineLevel="1">
      <c r="A121" s="22" t="s">
        <v>340</v>
      </c>
      <c r="B121" s="62" t="s">
        <v>341</v>
      </c>
      <c r="C121" s="48" t="s">
        <v>0</v>
      </c>
      <c r="D121" s="48" t="s">
        <v>0</v>
      </c>
      <c r="E121" s="48" t="s">
        <v>0</v>
      </c>
      <c r="F121" s="48" t="s">
        <v>0</v>
      </c>
      <c r="G121" s="48" t="s">
        <v>0</v>
      </c>
      <c r="H121" s="48" t="s">
        <v>0</v>
      </c>
      <c r="I121" s="48" t="s">
        <v>0</v>
      </c>
      <c r="J121" s="48" t="s">
        <v>0</v>
      </c>
      <c r="K121" s="48" t="s">
        <v>0</v>
      </c>
      <c r="L121" s="48" t="s">
        <v>0</v>
      </c>
      <c r="M121" s="48" t="s">
        <v>0</v>
      </c>
    </row>
    <row r="122" spans="1:13" s="1" customFormat="1" hidden="1" outlineLevel="1">
      <c r="A122" s="22" t="s">
        <v>342</v>
      </c>
      <c r="B122" s="62" t="s">
        <v>343</v>
      </c>
      <c r="C122" s="48" t="s">
        <v>0</v>
      </c>
      <c r="D122" s="48" t="s">
        <v>0</v>
      </c>
      <c r="E122" s="48" t="s">
        <v>0</v>
      </c>
      <c r="F122" s="48" t="s">
        <v>0</v>
      </c>
      <c r="G122" s="48" t="s">
        <v>0</v>
      </c>
      <c r="H122" s="48" t="s">
        <v>0</v>
      </c>
      <c r="I122" s="48" t="s">
        <v>0</v>
      </c>
      <c r="J122" s="48" t="s">
        <v>0</v>
      </c>
      <c r="K122" s="48">
        <v>10</v>
      </c>
      <c r="L122" s="49">
        <v>1</v>
      </c>
      <c r="M122" s="48" t="s">
        <v>0</v>
      </c>
    </row>
    <row r="123" spans="1:13" s="1" customFormat="1" collapsed="1">
      <c r="A123" s="57" t="s">
        <v>344</v>
      </c>
      <c r="B123" s="6" t="s">
        <v>345</v>
      </c>
      <c r="C123" s="48">
        <v>829</v>
      </c>
      <c r="D123" s="48">
        <v>994</v>
      </c>
      <c r="E123" s="48">
        <v>1146</v>
      </c>
      <c r="F123" s="48">
        <v>893</v>
      </c>
      <c r="G123" s="48">
        <v>833</v>
      </c>
      <c r="H123" s="48">
        <v>1105</v>
      </c>
      <c r="I123" s="48">
        <v>845</v>
      </c>
      <c r="J123" s="48">
        <v>1432</v>
      </c>
      <c r="K123" s="48">
        <v>1271</v>
      </c>
      <c r="L123" s="48">
        <v>1205</v>
      </c>
      <c r="M123" s="48">
        <v>1241</v>
      </c>
    </row>
    <row r="124" spans="1:13" s="1" customFormat="1" hidden="1" outlineLevel="1">
      <c r="A124" s="22" t="s">
        <v>63</v>
      </c>
      <c r="B124" s="62" t="s">
        <v>346</v>
      </c>
      <c r="C124" s="48">
        <v>48</v>
      </c>
      <c r="D124" s="48">
        <v>36</v>
      </c>
      <c r="E124" s="48" t="s">
        <v>0</v>
      </c>
      <c r="F124" s="48">
        <v>1</v>
      </c>
      <c r="G124" s="48">
        <v>0</v>
      </c>
      <c r="H124" s="48">
        <v>0</v>
      </c>
      <c r="I124" s="48">
        <v>1</v>
      </c>
      <c r="J124" s="48" t="s">
        <v>0</v>
      </c>
      <c r="K124" s="48" t="s">
        <v>0</v>
      </c>
      <c r="L124" s="48">
        <v>5</v>
      </c>
      <c r="M124" s="48" t="s">
        <v>0</v>
      </c>
    </row>
    <row r="125" spans="1:13" s="1" customFormat="1" hidden="1" outlineLevel="1">
      <c r="A125" s="22" t="s">
        <v>64</v>
      </c>
      <c r="B125" s="62" t="s">
        <v>347</v>
      </c>
      <c r="C125" s="48" t="s">
        <v>0</v>
      </c>
      <c r="D125" s="48" t="s">
        <v>0</v>
      </c>
      <c r="E125" s="48">
        <v>0</v>
      </c>
      <c r="F125" s="48">
        <v>0</v>
      </c>
      <c r="G125" s="48">
        <v>0</v>
      </c>
      <c r="H125" s="48">
        <v>0</v>
      </c>
      <c r="I125" s="48" t="s">
        <v>0</v>
      </c>
      <c r="J125" s="48">
        <v>1</v>
      </c>
      <c r="K125" s="48">
        <v>284</v>
      </c>
      <c r="L125" s="48">
        <v>294</v>
      </c>
      <c r="M125" s="48">
        <v>278</v>
      </c>
    </row>
    <row r="126" spans="1:13" s="1" customFormat="1" hidden="1" outlineLevel="1">
      <c r="A126" s="22">
        <v>351800000</v>
      </c>
      <c r="B126" s="62" t="s">
        <v>348</v>
      </c>
      <c r="C126" s="48">
        <v>24</v>
      </c>
      <c r="D126" s="48">
        <v>22</v>
      </c>
      <c r="E126" s="48">
        <v>29</v>
      </c>
      <c r="F126" s="48">
        <v>33</v>
      </c>
      <c r="G126" s="48">
        <v>36</v>
      </c>
      <c r="H126" s="48">
        <v>36</v>
      </c>
      <c r="I126" s="48">
        <v>26</v>
      </c>
      <c r="J126" s="48" t="s">
        <v>65</v>
      </c>
      <c r="K126" s="48" t="s">
        <v>65</v>
      </c>
      <c r="L126" s="48" t="s">
        <v>65</v>
      </c>
      <c r="M126" s="48" t="s">
        <v>65</v>
      </c>
    </row>
    <row r="127" spans="1:13" s="1" customFormat="1" hidden="1" outlineLevel="1">
      <c r="A127" s="22">
        <v>352000000</v>
      </c>
      <c r="B127" s="62" t="s">
        <v>349</v>
      </c>
      <c r="C127" s="48" t="s">
        <v>0</v>
      </c>
      <c r="D127" s="48" t="s">
        <v>0</v>
      </c>
      <c r="E127" s="48" t="s">
        <v>0</v>
      </c>
      <c r="F127" s="48" t="s">
        <v>0</v>
      </c>
      <c r="G127" s="48" t="s">
        <v>0</v>
      </c>
      <c r="H127" s="48" t="s">
        <v>0</v>
      </c>
      <c r="I127" s="48" t="s">
        <v>0</v>
      </c>
      <c r="J127" s="48" t="s">
        <v>0</v>
      </c>
      <c r="K127" s="48" t="s">
        <v>0</v>
      </c>
      <c r="L127" s="48" t="s">
        <v>0</v>
      </c>
      <c r="M127" s="48" t="s">
        <v>0</v>
      </c>
    </row>
    <row r="128" spans="1:13" s="1" customFormat="1" hidden="1" outlineLevel="1">
      <c r="A128" s="22" t="s">
        <v>66</v>
      </c>
      <c r="B128" s="62" t="s">
        <v>350</v>
      </c>
      <c r="C128" s="48" t="s">
        <v>0</v>
      </c>
      <c r="D128" s="48" t="s">
        <v>0</v>
      </c>
      <c r="E128" s="48" t="s">
        <v>0</v>
      </c>
      <c r="F128" s="48" t="s">
        <v>0</v>
      </c>
      <c r="G128" s="48" t="s">
        <v>0</v>
      </c>
      <c r="H128" s="48">
        <v>2</v>
      </c>
      <c r="I128" s="48">
        <v>2</v>
      </c>
      <c r="J128" s="48">
        <v>3</v>
      </c>
      <c r="K128" s="48" t="s">
        <v>0</v>
      </c>
      <c r="L128" s="48" t="s">
        <v>0</v>
      </c>
      <c r="M128" s="48" t="s">
        <v>0</v>
      </c>
    </row>
    <row r="129" spans="1:13" s="1" customFormat="1" hidden="1" outlineLevel="1">
      <c r="A129" s="22" t="s">
        <v>67</v>
      </c>
      <c r="B129" s="62" t="s">
        <v>351</v>
      </c>
      <c r="C129" s="48">
        <v>5</v>
      </c>
      <c r="D129" s="48" t="s">
        <v>0</v>
      </c>
      <c r="E129" s="48" t="s">
        <v>0</v>
      </c>
      <c r="F129" s="48" t="s">
        <v>0</v>
      </c>
      <c r="G129" s="48" t="s">
        <v>0</v>
      </c>
      <c r="H129" s="48" t="s">
        <v>0</v>
      </c>
      <c r="I129" s="48">
        <v>28</v>
      </c>
      <c r="J129" s="48" t="s">
        <v>65</v>
      </c>
      <c r="K129" s="48" t="s">
        <v>65</v>
      </c>
      <c r="L129" s="48" t="s">
        <v>65</v>
      </c>
      <c r="M129" s="48" t="s">
        <v>65</v>
      </c>
    </row>
    <row r="130" spans="1:13" s="1" customFormat="1" hidden="1" outlineLevel="1">
      <c r="A130" s="22">
        <v>352300000</v>
      </c>
      <c r="B130" s="62" t="s">
        <v>352</v>
      </c>
      <c r="C130" s="48" t="s">
        <v>0</v>
      </c>
      <c r="D130" s="48">
        <v>25</v>
      </c>
      <c r="E130" s="48">
        <v>25</v>
      </c>
      <c r="F130" s="48">
        <v>35</v>
      </c>
      <c r="G130" s="48">
        <v>35</v>
      </c>
      <c r="H130" s="48">
        <v>45</v>
      </c>
      <c r="I130" s="48" t="s">
        <v>0</v>
      </c>
      <c r="J130" s="48">
        <v>36</v>
      </c>
      <c r="K130" s="48" t="s">
        <v>0</v>
      </c>
      <c r="L130" s="48" t="s">
        <v>0</v>
      </c>
      <c r="M130" s="48" t="s">
        <v>0</v>
      </c>
    </row>
    <row r="131" spans="1:13" s="1" customFormat="1" hidden="1" outlineLevel="1">
      <c r="A131" s="22" t="s">
        <v>68</v>
      </c>
      <c r="B131" s="62" t="s">
        <v>353</v>
      </c>
      <c r="C131" s="48">
        <v>2</v>
      </c>
      <c r="D131" s="48">
        <v>2</v>
      </c>
      <c r="E131" s="48">
        <v>2</v>
      </c>
      <c r="F131" s="48">
        <v>2</v>
      </c>
      <c r="G131" s="48">
        <v>2</v>
      </c>
      <c r="H131" s="48" t="s">
        <v>0</v>
      </c>
      <c r="I131" s="48">
        <v>0</v>
      </c>
      <c r="J131" s="48" t="s">
        <v>65</v>
      </c>
      <c r="K131" s="48" t="s">
        <v>0</v>
      </c>
      <c r="L131" s="48" t="s">
        <v>0</v>
      </c>
      <c r="M131" s="48" t="s">
        <v>0</v>
      </c>
    </row>
    <row r="132" spans="1:13" s="1" customFormat="1" hidden="1" outlineLevel="1">
      <c r="A132" s="22" t="s">
        <v>69</v>
      </c>
      <c r="B132" s="62" t="s">
        <v>354</v>
      </c>
      <c r="C132" s="48">
        <v>54</v>
      </c>
      <c r="D132" s="48">
        <v>49</v>
      </c>
      <c r="E132" s="48">
        <v>52</v>
      </c>
      <c r="F132" s="48">
        <v>60</v>
      </c>
      <c r="G132" s="48">
        <v>60</v>
      </c>
      <c r="H132" s="48">
        <v>64</v>
      </c>
      <c r="I132" s="48">
        <v>55</v>
      </c>
      <c r="J132" s="48">
        <v>61</v>
      </c>
      <c r="K132" s="48">
        <v>43</v>
      </c>
      <c r="L132" s="48">
        <v>53</v>
      </c>
      <c r="M132" s="48">
        <v>49</v>
      </c>
    </row>
    <row r="133" spans="1:13" s="1" customFormat="1" hidden="1" outlineLevel="1">
      <c r="A133" s="22" t="s">
        <v>70</v>
      </c>
      <c r="B133" s="62" t="s">
        <v>176</v>
      </c>
      <c r="C133" s="48">
        <v>489</v>
      </c>
      <c r="D133" s="48">
        <v>695</v>
      </c>
      <c r="E133" s="48">
        <v>828</v>
      </c>
      <c r="F133" s="48">
        <v>533</v>
      </c>
      <c r="G133" s="48">
        <v>473</v>
      </c>
      <c r="H133" s="48">
        <v>785</v>
      </c>
      <c r="I133" s="48">
        <v>566</v>
      </c>
      <c r="J133" s="48">
        <v>1144</v>
      </c>
      <c r="K133" s="48">
        <v>787</v>
      </c>
      <c r="L133" s="48">
        <v>684</v>
      </c>
      <c r="M133" s="48">
        <v>783</v>
      </c>
    </row>
    <row r="134" spans="1:13" s="1" customFormat="1" hidden="1" outlineLevel="1">
      <c r="A134" s="22" t="s">
        <v>72</v>
      </c>
      <c r="B134" s="62" t="s">
        <v>355</v>
      </c>
      <c r="C134" s="48">
        <v>66</v>
      </c>
      <c r="D134" s="48">
        <v>61</v>
      </c>
      <c r="E134" s="48">
        <v>80</v>
      </c>
      <c r="F134" s="48">
        <v>81</v>
      </c>
      <c r="G134" s="48">
        <v>80</v>
      </c>
      <c r="H134" s="48">
        <v>61</v>
      </c>
      <c r="I134" s="48">
        <v>73</v>
      </c>
      <c r="J134" s="48">
        <v>71</v>
      </c>
      <c r="K134" s="48">
        <v>63</v>
      </c>
      <c r="L134" s="48">
        <v>83</v>
      </c>
      <c r="M134" s="48">
        <v>87</v>
      </c>
    </row>
    <row r="135" spans="1:13" s="1" customFormat="1" hidden="1" outlineLevel="1">
      <c r="A135" s="22" t="s">
        <v>73</v>
      </c>
      <c r="B135" s="62" t="s">
        <v>356</v>
      </c>
      <c r="C135" s="48">
        <v>7</v>
      </c>
      <c r="D135" s="48">
        <v>9</v>
      </c>
      <c r="E135" s="48">
        <v>13</v>
      </c>
      <c r="F135" s="48">
        <v>10</v>
      </c>
      <c r="G135" s="48">
        <v>12</v>
      </c>
      <c r="H135" s="48">
        <v>15</v>
      </c>
      <c r="I135" s="48">
        <v>11</v>
      </c>
      <c r="J135" s="48" t="s">
        <v>65</v>
      </c>
      <c r="K135" s="48" t="s">
        <v>65</v>
      </c>
      <c r="L135" s="48" t="s">
        <v>65</v>
      </c>
      <c r="M135" s="48" t="s">
        <v>65</v>
      </c>
    </row>
    <row r="136" spans="1:13" s="1" customFormat="1" hidden="1" outlineLevel="1">
      <c r="A136" s="22">
        <v>354400000</v>
      </c>
      <c r="B136" s="62" t="s">
        <v>357</v>
      </c>
      <c r="C136" s="48">
        <v>45</v>
      </c>
      <c r="D136" s="48">
        <v>61</v>
      </c>
      <c r="E136" s="48">
        <v>62</v>
      </c>
      <c r="F136" s="48">
        <v>58</v>
      </c>
      <c r="G136" s="48">
        <v>43</v>
      </c>
      <c r="H136" s="48">
        <v>38</v>
      </c>
      <c r="I136" s="48">
        <v>14</v>
      </c>
      <c r="J136" s="48">
        <v>13</v>
      </c>
      <c r="K136" s="48">
        <v>12</v>
      </c>
      <c r="L136" s="48">
        <v>34</v>
      </c>
      <c r="M136" s="48">
        <v>1</v>
      </c>
    </row>
    <row r="137" spans="1:13" s="1" customFormat="1" hidden="1" outlineLevel="1">
      <c r="A137" s="22" t="s">
        <v>74</v>
      </c>
      <c r="B137" s="62" t="s">
        <v>358</v>
      </c>
      <c r="C137" s="48">
        <v>3</v>
      </c>
      <c r="D137" s="48">
        <v>1</v>
      </c>
      <c r="E137" s="48">
        <v>0</v>
      </c>
      <c r="F137" s="48">
        <v>0</v>
      </c>
      <c r="G137" s="48">
        <v>9</v>
      </c>
      <c r="H137" s="48">
        <v>2</v>
      </c>
      <c r="I137" s="48">
        <v>7</v>
      </c>
      <c r="J137" s="48">
        <v>14</v>
      </c>
      <c r="K137" s="48" t="s">
        <v>0</v>
      </c>
      <c r="L137" s="48" t="s">
        <v>0</v>
      </c>
      <c r="M137" s="48" t="s">
        <v>0</v>
      </c>
    </row>
    <row r="138" spans="1:13" s="1" customFormat="1" hidden="1" outlineLevel="1">
      <c r="A138" s="22" t="s">
        <v>75</v>
      </c>
      <c r="B138" s="62" t="s">
        <v>359</v>
      </c>
      <c r="C138" s="48">
        <v>76</v>
      </c>
      <c r="D138" s="48">
        <v>28</v>
      </c>
      <c r="E138" s="48">
        <v>36</v>
      </c>
      <c r="F138" s="48">
        <v>58</v>
      </c>
      <c r="G138" s="48">
        <v>64</v>
      </c>
      <c r="H138" s="48">
        <v>45</v>
      </c>
      <c r="I138" s="48">
        <v>55</v>
      </c>
      <c r="J138" s="48">
        <v>87</v>
      </c>
      <c r="K138" s="48">
        <v>81</v>
      </c>
      <c r="L138" s="48">
        <v>49</v>
      </c>
      <c r="M138" s="48">
        <v>40</v>
      </c>
    </row>
    <row r="139" spans="1:13" s="1" customFormat="1" hidden="1" outlineLevel="1">
      <c r="A139" s="22" t="s">
        <v>76</v>
      </c>
      <c r="B139" s="62" t="s">
        <v>360</v>
      </c>
      <c r="C139" s="48">
        <v>8</v>
      </c>
      <c r="D139" s="48">
        <v>3</v>
      </c>
      <c r="E139" s="48">
        <v>5</v>
      </c>
      <c r="F139" s="48">
        <v>8</v>
      </c>
      <c r="G139" s="48">
        <v>6</v>
      </c>
      <c r="H139" s="48">
        <v>7</v>
      </c>
      <c r="I139" s="48">
        <v>4</v>
      </c>
      <c r="J139" s="48" t="s">
        <v>65</v>
      </c>
      <c r="K139" s="48" t="s">
        <v>65</v>
      </c>
      <c r="L139" s="48" t="s">
        <v>65</v>
      </c>
      <c r="M139" s="48" t="s">
        <v>65</v>
      </c>
    </row>
    <row r="140" spans="1:13" s="1" customFormat="1" hidden="1" outlineLevel="1">
      <c r="A140" s="22">
        <v>356000000</v>
      </c>
      <c r="B140" s="62" t="s">
        <v>361</v>
      </c>
      <c r="C140" s="48">
        <v>2</v>
      </c>
      <c r="D140" s="48">
        <v>2</v>
      </c>
      <c r="E140" s="48">
        <v>14</v>
      </c>
      <c r="F140" s="48">
        <v>14</v>
      </c>
      <c r="G140" s="48">
        <v>13</v>
      </c>
      <c r="H140" s="48">
        <v>5</v>
      </c>
      <c r="I140" s="48">
        <v>3</v>
      </c>
      <c r="J140" s="48">
        <v>2</v>
      </c>
      <c r="K140" s="48">
        <v>1</v>
      </c>
      <c r="L140" s="48">
        <v>3</v>
      </c>
      <c r="M140" s="48">
        <v>3</v>
      </c>
    </row>
    <row r="141" spans="1:13" s="1" customFormat="1" hidden="1" outlineLevel="1">
      <c r="A141" s="22" t="s">
        <v>77</v>
      </c>
      <c r="B141" s="62" t="s">
        <v>362</v>
      </c>
      <c r="C141" s="49"/>
      <c r="D141" s="49"/>
      <c r="E141" s="49"/>
      <c r="F141" s="49"/>
      <c r="G141" s="49"/>
      <c r="H141" s="49"/>
      <c r="I141" s="48"/>
      <c r="J141" s="48"/>
      <c r="K141" s="48"/>
      <c r="L141" s="49"/>
      <c r="M141" s="48"/>
    </row>
    <row r="142" spans="1:13" s="1" customFormat="1" collapsed="1">
      <c r="A142" s="22" t="s">
        <v>78</v>
      </c>
      <c r="B142" s="6" t="s">
        <v>363</v>
      </c>
      <c r="C142" s="48">
        <v>98</v>
      </c>
      <c r="D142" s="48">
        <v>124</v>
      </c>
      <c r="E142" s="48">
        <v>207</v>
      </c>
      <c r="F142" s="48">
        <v>248</v>
      </c>
      <c r="G142" s="48">
        <v>259</v>
      </c>
      <c r="H142" s="48">
        <v>318</v>
      </c>
      <c r="I142" s="48">
        <v>536</v>
      </c>
      <c r="J142" s="48">
        <v>944</v>
      </c>
      <c r="K142" s="48">
        <v>779</v>
      </c>
      <c r="L142" s="48">
        <v>703</v>
      </c>
      <c r="M142" s="48">
        <v>869</v>
      </c>
    </row>
    <row r="143" spans="1:13" s="1" customFormat="1" hidden="1" outlineLevel="1">
      <c r="A143" s="22" t="s">
        <v>79</v>
      </c>
      <c r="B143" s="62" t="s">
        <v>364</v>
      </c>
      <c r="C143" s="48">
        <v>6</v>
      </c>
      <c r="D143" s="48">
        <v>28</v>
      </c>
      <c r="E143" s="48">
        <v>18</v>
      </c>
      <c r="F143" s="48">
        <v>5</v>
      </c>
      <c r="G143" s="48">
        <v>3</v>
      </c>
      <c r="H143" s="48">
        <v>2</v>
      </c>
      <c r="I143" s="48">
        <v>3</v>
      </c>
      <c r="J143" s="48">
        <v>4</v>
      </c>
      <c r="K143" s="48">
        <v>2</v>
      </c>
      <c r="L143" s="48">
        <v>3</v>
      </c>
      <c r="M143" s="48">
        <v>6</v>
      </c>
    </row>
    <row r="144" spans="1:13" s="1" customFormat="1" hidden="1" outlineLevel="1">
      <c r="A144" s="22" t="s">
        <v>80</v>
      </c>
      <c r="B144" s="62" t="s">
        <v>365</v>
      </c>
      <c r="C144" s="48">
        <v>3</v>
      </c>
      <c r="D144" s="48" t="s">
        <v>0</v>
      </c>
      <c r="E144" s="48">
        <v>1</v>
      </c>
      <c r="F144" s="48">
        <v>1</v>
      </c>
      <c r="G144" s="48">
        <v>3</v>
      </c>
      <c r="H144" s="48">
        <v>5</v>
      </c>
      <c r="I144" s="48">
        <v>1</v>
      </c>
      <c r="J144" s="48">
        <v>3</v>
      </c>
      <c r="K144" s="48">
        <v>2</v>
      </c>
      <c r="L144" s="48">
        <v>3</v>
      </c>
      <c r="M144" s="48">
        <v>9</v>
      </c>
    </row>
    <row r="145" spans="1:13" s="1" customFormat="1" hidden="1" outlineLevel="1">
      <c r="A145" s="22" t="s">
        <v>81</v>
      </c>
      <c r="B145" s="62" t="s">
        <v>366</v>
      </c>
      <c r="C145" s="48" t="s">
        <v>5</v>
      </c>
      <c r="D145" s="48">
        <v>3</v>
      </c>
      <c r="E145" s="48" t="s">
        <v>0</v>
      </c>
      <c r="F145" s="48" t="s">
        <v>0</v>
      </c>
      <c r="G145" s="48" t="s">
        <v>0</v>
      </c>
      <c r="H145" s="48" t="s">
        <v>0</v>
      </c>
      <c r="I145" s="48" t="s">
        <v>0</v>
      </c>
      <c r="J145" s="48" t="s">
        <v>0</v>
      </c>
      <c r="K145" s="48" t="s">
        <v>0</v>
      </c>
      <c r="L145" s="48" t="s">
        <v>0</v>
      </c>
      <c r="M145" s="48" t="s">
        <v>0</v>
      </c>
    </row>
    <row r="146" spans="1:13" s="1" customFormat="1" hidden="1" outlineLevel="1">
      <c r="A146" s="22" t="s">
        <v>82</v>
      </c>
      <c r="B146" s="62" t="s">
        <v>367</v>
      </c>
      <c r="C146" s="48">
        <v>1</v>
      </c>
      <c r="D146" s="48">
        <v>2</v>
      </c>
      <c r="E146" s="48" t="s">
        <v>5</v>
      </c>
      <c r="F146" s="48">
        <v>1</v>
      </c>
      <c r="G146" s="48" t="s">
        <v>5</v>
      </c>
      <c r="H146" s="48">
        <v>2</v>
      </c>
      <c r="I146" s="48" t="s">
        <v>0</v>
      </c>
      <c r="J146" s="48" t="s">
        <v>0</v>
      </c>
      <c r="K146" s="48" t="s">
        <v>0</v>
      </c>
      <c r="L146" s="48" t="s">
        <v>0</v>
      </c>
      <c r="M146" s="48" t="s">
        <v>0</v>
      </c>
    </row>
    <row r="147" spans="1:13" s="1" customFormat="1" hidden="1" outlineLevel="1">
      <c r="A147" s="22" t="s">
        <v>83</v>
      </c>
      <c r="B147" s="62" t="s">
        <v>368</v>
      </c>
      <c r="C147" s="48">
        <v>3</v>
      </c>
      <c r="D147" s="48">
        <v>4</v>
      </c>
      <c r="E147" s="48">
        <v>9</v>
      </c>
      <c r="F147" s="48">
        <v>6</v>
      </c>
      <c r="G147" s="48">
        <v>11</v>
      </c>
      <c r="H147" s="48">
        <v>8</v>
      </c>
      <c r="I147" s="48">
        <v>25</v>
      </c>
      <c r="J147" s="48">
        <v>30</v>
      </c>
      <c r="K147" s="48">
        <v>60</v>
      </c>
      <c r="L147" s="48">
        <v>41</v>
      </c>
      <c r="M147" s="48">
        <v>65</v>
      </c>
    </row>
    <row r="148" spans="1:13" s="1" customFormat="1" hidden="1" outlineLevel="1">
      <c r="A148" s="22" t="s">
        <v>84</v>
      </c>
      <c r="B148" s="62" t="s">
        <v>369</v>
      </c>
      <c r="C148" s="48">
        <v>10</v>
      </c>
      <c r="D148" s="48">
        <v>4</v>
      </c>
      <c r="E148" s="48">
        <v>3</v>
      </c>
      <c r="F148" s="48">
        <v>4</v>
      </c>
      <c r="G148" s="48">
        <v>3</v>
      </c>
      <c r="H148" s="48">
        <v>4</v>
      </c>
      <c r="I148" s="48">
        <v>3</v>
      </c>
      <c r="J148" s="48" t="s">
        <v>0</v>
      </c>
      <c r="K148" s="48">
        <v>2</v>
      </c>
      <c r="L148" s="48">
        <v>2</v>
      </c>
      <c r="M148" s="48" t="s">
        <v>0</v>
      </c>
    </row>
    <row r="149" spans="1:13" s="1" customFormat="1" hidden="1" outlineLevel="1">
      <c r="A149" s="22" t="s">
        <v>85</v>
      </c>
      <c r="B149" s="62" t="s">
        <v>370</v>
      </c>
      <c r="C149" s="48">
        <v>3</v>
      </c>
      <c r="D149" s="48">
        <v>1</v>
      </c>
      <c r="E149" s="48">
        <v>9</v>
      </c>
      <c r="F149" s="48">
        <v>20</v>
      </c>
      <c r="G149" s="48">
        <v>10</v>
      </c>
      <c r="H149" s="48">
        <v>20</v>
      </c>
      <c r="I149" s="48">
        <v>33</v>
      </c>
      <c r="J149" s="48">
        <v>26</v>
      </c>
      <c r="K149" s="48">
        <v>12</v>
      </c>
      <c r="L149" s="48">
        <v>30</v>
      </c>
      <c r="M149" s="48">
        <v>59</v>
      </c>
    </row>
    <row r="150" spans="1:13" s="1" customFormat="1" hidden="1" outlineLevel="1">
      <c r="A150" s="22" t="s">
        <v>86</v>
      </c>
      <c r="B150" s="62" t="s">
        <v>371</v>
      </c>
      <c r="C150" s="48">
        <v>1</v>
      </c>
      <c r="D150" s="48">
        <v>1</v>
      </c>
      <c r="E150" s="48">
        <v>2</v>
      </c>
      <c r="F150" s="48">
        <v>2</v>
      </c>
      <c r="G150" s="48">
        <v>1</v>
      </c>
      <c r="H150" s="48">
        <v>2</v>
      </c>
      <c r="I150" s="48">
        <v>90</v>
      </c>
      <c r="J150" s="48">
        <v>286</v>
      </c>
      <c r="K150" s="48">
        <v>261</v>
      </c>
      <c r="L150" s="48">
        <v>170</v>
      </c>
      <c r="M150" s="48">
        <v>164</v>
      </c>
    </row>
    <row r="151" spans="1:13" s="1" customFormat="1" hidden="1" outlineLevel="1">
      <c r="A151" s="22" t="s">
        <v>87</v>
      </c>
      <c r="B151" s="62" t="s">
        <v>372</v>
      </c>
      <c r="C151" s="48">
        <v>2</v>
      </c>
      <c r="D151" s="48">
        <v>1</v>
      </c>
      <c r="E151" s="48">
        <v>6</v>
      </c>
      <c r="F151" s="48">
        <v>2</v>
      </c>
      <c r="G151" s="48">
        <v>44</v>
      </c>
      <c r="H151" s="48">
        <v>48</v>
      </c>
      <c r="I151" s="48">
        <v>83</v>
      </c>
      <c r="J151" s="48">
        <v>87</v>
      </c>
      <c r="K151" s="48">
        <v>32</v>
      </c>
      <c r="L151" s="48">
        <v>61</v>
      </c>
      <c r="M151" s="48">
        <v>82</v>
      </c>
    </row>
    <row r="152" spans="1:13" s="1" customFormat="1" hidden="1" outlineLevel="1">
      <c r="A152" s="22" t="s">
        <v>88</v>
      </c>
      <c r="B152" s="62" t="s">
        <v>373</v>
      </c>
      <c r="C152" s="48">
        <v>1</v>
      </c>
      <c r="D152" s="48">
        <v>2</v>
      </c>
      <c r="E152" s="48">
        <v>1</v>
      </c>
      <c r="F152" s="48">
        <v>1</v>
      </c>
      <c r="G152" s="48">
        <v>1</v>
      </c>
      <c r="H152" s="48">
        <v>2</v>
      </c>
      <c r="I152" s="48">
        <v>4</v>
      </c>
      <c r="J152" s="48">
        <v>2</v>
      </c>
      <c r="K152" s="48">
        <v>2</v>
      </c>
      <c r="L152" s="48">
        <v>1</v>
      </c>
      <c r="M152" s="48">
        <v>0</v>
      </c>
    </row>
    <row r="153" spans="1:13" s="1" customFormat="1" hidden="1" outlineLevel="1">
      <c r="A153" s="22" t="s">
        <v>89</v>
      </c>
      <c r="B153" s="62" t="s">
        <v>374</v>
      </c>
      <c r="C153" s="48">
        <v>3</v>
      </c>
      <c r="D153" s="48">
        <v>3</v>
      </c>
      <c r="E153" s="48">
        <v>3</v>
      </c>
      <c r="F153" s="48">
        <v>3</v>
      </c>
      <c r="G153" s="48">
        <v>7</v>
      </c>
      <c r="H153" s="48">
        <v>6</v>
      </c>
      <c r="I153" s="48">
        <v>5</v>
      </c>
      <c r="J153" s="48">
        <v>2</v>
      </c>
      <c r="K153" s="48">
        <v>1</v>
      </c>
      <c r="L153" s="48">
        <v>1</v>
      </c>
      <c r="M153" s="48">
        <v>0</v>
      </c>
    </row>
    <row r="154" spans="1:13" s="1" customFormat="1" hidden="1" outlineLevel="1">
      <c r="A154" s="22" t="s">
        <v>90</v>
      </c>
      <c r="B154" s="62" t="s">
        <v>375</v>
      </c>
      <c r="C154" s="48" t="s">
        <v>0</v>
      </c>
      <c r="D154" s="48" t="s">
        <v>0</v>
      </c>
      <c r="E154" s="48" t="s">
        <v>0</v>
      </c>
      <c r="F154" s="48" t="s">
        <v>0</v>
      </c>
      <c r="G154" s="48">
        <v>4</v>
      </c>
      <c r="H154" s="48">
        <v>2</v>
      </c>
      <c r="I154" s="48">
        <v>4</v>
      </c>
      <c r="J154" s="48" t="s">
        <v>4</v>
      </c>
      <c r="K154" s="48">
        <v>2</v>
      </c>
      <c r="L154" s="48">
        <v>2</v>
      </c>
      <c r="M154" s="48">
        <v>1</v>
      </c>
    </row>
    <row r="155" spans="1:13" s="1" customFormat="1" hidden="1" outlineLevel="1">
      <c r="A155" s="22" t="s">
        <v>91</v>
      </c>
      <c r="B155" s="62" t="s">
        <v>376</v>
      </c>
      <c r="C155" s="48">
        <v>1</v>
      </c>
      <c r="D155" s="48">
        <v>3</v>
      </c>
      <c r="E155" s="48" t="s">
        <v>5</v>
      </c>
      <c r="F155" s="48">
        <v>40</v>
      </c>
      <c r="G155" s="48">
        <v>1</v>
      </c>
      <c r="H155" s="48">
        <v>5</v>
      </c>
      <c r="I155" s="48">
        <v>10</v>
      </c>
      <c r="J155" s="48">
        <v>2</v>
      </c>
      <c r="K155" s="48">
        <v>3</v>
      </c>
      <c r="L155" s="48">
        <v>2</v>
      </c>
      <c r="M155" s="48">
        <v>2</v>
      </c>
    </row>
    <row r="156" spans="1:13" s="1" customFormat="1" hidden="1" outlineLevel="1">
      <c r="A156" s="22" t="s">
        <v>92</v>
      </c>
      <c r="B156" s="62" t="s">
        <v>377</v>
      </c>
      <c r="C156" s="48">
        <v>10</v>
      </c>
      <c r="D156" s="48">
        <v>8</v>
      </c>
      <c r="E156" s="48">
        <v>17</v>
      </c>
      <c r="F156" s="48">
        <v>16</v>
      </c>
      <c r="G156" s="48">
        <v>14</v>
      </c>
      <c r="H156" s="48">
        <v>10</v>
      </c>
      <c r="I156" s="48">
        <v>13</v>
      </c>
      <c r="J156" s="48">
        <v>9</v>
      </c>
      <c r="K156" s="48">
        <v>8</v>
      </c>
      <c r="L156" s="48">
        <v>5</v>
      </c>
      <c r="M156" s="48">
        <v>12</v>
      </c>
    </row>
    <row r="157" spans="1:13" s="1" customFormat="1" hidden="1" outlineLevel="1">
      <c r="A157" s="22" t="s">
        <v>93</v>
      </c>
      <c r="B157" s="62" t="s">
        <v>378</v>
      </c>
      <c r="C157" s="48">
        <v>14</v>
      </c>
      <c r="D157" s="48">
        <v>18</v>
      </c>
      <c r="E157" s="48">
        <v>21</v>
      </c>
      <c r="F157" s="48">
        <v>20</v>
      </c>
      <c r="G157" s="48">
        <v>21</v>
      </c>
      <c r="H157" s="48">
        <v>27</v>
      </c>
      <c r="I157" s="48">
        <v>37</v>
      </c>
      <c r="J157" s="48">
        <v>43</v>
      </c>
      <c r="K157" s="48">
        <v>59</v>
      </c>
      <c r="L157" s="48">
        <v>60</v>
      </c>
      <c r="M157" s="48">
        <v>63</v>
      </c>
    </row>
    <row r="158" spans="1:13" s="1" customFormat="1" hidden="1" outlineLevel="1">
      <c r="A158" s="22" t="s">
        <v>94</v>
      </c>
      <c r="B158" s="62" t="s">
        <v>379</v>
      </c>
      <c r="C158" s="48" t="s">
        <v>0</v>
      </c>
      <c r="D158" s="48" t="s">
        <v>0</v>
      </c>
      <c r="E158" s="48" t="s">
        <v>0</v>
      </c>
      <c r="F158" s="48" t="s">
        <v>0</v>
      </c>
      <c r="G158" s="48">
        <v>4</v>
      </c>
      <c r="H158" s="48">
        <v>2</v>
      </c>
      <c r="I158" s="48">
        <v>1</v>
      </c>
      <c r="J158" s="48">
        <v>1</v>
      </c>
      <c r="K158" s="48">
        <v>1</v>
      </c>
      <c r="L158" s="48" t="s">
        <v>4</v>
      </c>
      <c r="M158" s="48">
        <v>3</v>
      </c>
    </row>
    <row r="159" spans="1:13" s="1" customFormat="1" hidden="1" outlineLevel="1">
      <c r="A159" s="22" t="s">
        <v>95</v>
      </c>
      <c r="B159" s="62" t="s">
        <v>380</v>
      </c>
      <c r="C159" s="48">
        <v>6</v>
      </c>
      <c r="D159" s="48">
        <v>8</v>
      </c>
      <c r="E159" s="48">
        <v>1</v>
      </c>
      <c r="F159" s="48">
        <v>9</v>
      </c>
      <c r="G159" s="48">
        <v>19</v>
      </c>
      <c r="H159" s="48">
        <v>16</v>
      </c>
      <c r="I159" s="48">
        <v>24</v>
      </c>
      <c r="J159" s="48">
        <v>26</v>
      </c>
      <c r="K159" s="48">
        <v>12</v>
      </c>
      <c r="L159" s="48">
        <v>9</v>
      </c>
      <c r="M159" s="48">
        <v>20</v>
      </c>
    </row>
    <row r="160" spans="1:13" s="1" customFormat="1" hidden="1" outlineLevel="1">
      <c r="A160" s="22" t="s">
        <v>96</v>
      </c>
      <c r="B160" s="62" t="s">
        <v>381</v>
      </c>
      <c r="C160" s="48">
        <v>5</v>
      </c>
      <c r="D160" s="48">
        <v>17</v>
      </c>
      <c r="E160" s="48">
        <v>85</v>
      </c>
      <c r="F160" s="48">
        <v>56</v>
      </c>
      <c r="G160" s="48">
        <v>38</v>
      </c>
      <c r="H160" s="48">
        <v>77</v>
      </c>
      <c r="I160" s="48">
        <v>126</v>
      </c>
      <c r="J160" s="48">
        <v>380</v>
      </c>
      <c r="K160" s="48">
        <v>288</v>
      </c>
      <c r="L160" s="48">
        <v>167</v>
      </c>
      <c r="M160" s="48">
        <v>203</v>
      </c>
    </row>
    <row r="161" spans="1:13" s="1" customFormat="1" hidden="1" outlineLevel="1">
      <c r="A161" s="22" t="s">
        <v>97</v>
      </c>
      <c r="B161" s="62" t="s">
        <v>382</v>
      </c>
      <c r="C161" s="48">
        <v>9</v>
      </c>
      <c r="D161" s="48">
        <v>15</v>
      </c>
      <c r="E161" s="48">
        <v>21</v>
      </c>
      <c r="F161" s="48">
        <v>42</v>
      </c>
      <c r="G161" s="48">
        <v>53</v>
      </c>
      <c r="H161" s="48">
        <v>66</v>
      </c>
      <c r="I161" s="48">
        <v>57</v>
      </c>
      <c r="J161" s="48">
        <v>40</v>
      </c>
      <c r="K161" s="48">
        <v>28</v>
      </c>
      <c r="L161" s="48">
        <v>143</v>
      </c>
      <c r="M161" s="48">
        <v>177</v>
      </c>
    </row>
    <row r="162" spans="1:13" s="1" customFormat="1" hidden="1" outlineLevel="1">
      <c r="A162" s="22" t="s">
        <v>98</v>
      </c>
      <c r="B162" s="62" t="s">
        <v>383</v>
      </c>
      <c r="C162" s="48">
        <v>10</v>
      </c>
      <c r="D162" s="48">
        <v>6</v>
      </c>
      <c r="E162" s="48">
        <v>10</v>
      </c>
      <c r="F162" s="48">
        <v>20</v>
      </c>
      <c r="G162" s="48">
        <v>22</v>
      </c>
      <c r="H162" s="48">
        <v>14</v>
      </c>
      <c r="I162" s="48">
        <v>17</v>
      </c>
      <c r="J162" s="48">
        <v>3</v>
      </c>
      <c r="K162" s="48">
        <v>4</v>
      </c>
      <c r="L162" s="48">
        <v>3</v>
      </c>
      <c r="M162" s="48">
        <v>3</v>
      </c>
    </row>
    <row r="163" spans="1:13" s="1" customFormat="1" collapsed="1">
      <c r="A163" s="22" t="s">
        <v>99</v>
      </c>
      <c r="B163" s="6" t="s">
        <v>384</v>
      </c>
      <c r="C163" s="49">
        <v>6778</v>
      </c>
      <c r="D163" s="49">
        <v>7515</v>
      </c>
      <c r="E163" s="49">
        <v>7443</v>
      </c>
      <c r="F163" s="49">
        <v>6520</v>
      </c>
      <c r="G163" s="49">
        <v>7378</v>
      </c>
      <c r="H163" s="49">
        <v>6742</v>
      </c>
      <c r="I163" s="48">
        <v>7350</v>
      </c>
      <c r="J163" s="48">
        <v>8890</v>
      </c>
      <c r="K163" s="48">
        <v>5292</v>
      </c>
      <c r="L163" s="49">
        <v>7045</v>
      </c>
      <c r="M163" s="48">
        <v>4600</v>
      </c>
    </row>
    <row r="164" spans="1:13" s="1" customFormat="1" hidden="1" outlineLevel="1">
      <c r="A164" s="22" t="s">
        <v>100</v>
      </c>
      <c r="B164" s="62" t="s">
        <v>385</v>
      </c>
      <c r="C164" s="49">
        <v>28</v>
      </c>
      <c r="D164" s="49">
        <v>26</v>
      </c>
      <c r="E164" s="49">
        <v>36</v>
      </c>
      <c r="F164" s="49">
        <v>73</v>
      </c>
      <c r="G164" s="49">
        <v>53</v>
      </c>
      <c r="H164" s="49">
        <v>26</v>
      </c>
      <c r="I164" s="48">
        <v>16</v>
      </c>
      <c r="J164" s="48">
        <v>4</v>
      </c>
      <c r="K164" s="48">
        <v>3</v>
      </c>
      <c r="L164" s="49">
        <v>1</v>
      </c>
      <c r="M164" s="48">
        <v>9</v>
      </c>
    </row>
    <row r="165" spans="1:13" s="1" customFormat="1" hidden="1" outlineLevel="1">
      <c r="A165" s="22" t="s">
        <v>101</v>
      </c>
      <c r="B165" s="62" t="s">
        <v>386</v>
      </c>
      <c r="C165" s="49">
        <v>0</v>
      </c>
      <c r="D165" s="49">
        <v>0</v>
      </c>
      <c r="E165" s="49">
        <v>0</v>
      </c>
      <c r="F165" s="49">
        <v>0</v>
      </c>
      <c r="G165" s="49">
        <v>0</v>
      </c>
      <c r="H165" s="49">
        <v>0</v>
      </c>
      <c r="I165" s="48">
        <v>0</v>
      </c>
      <c r="J165" s="48">
        <v>0</v>
      </c>
      <c r="K165" s="48">
        <v>0</v>
      </c>
      <c r="L165" s="49">
        <v>0</v>
      </c>
      <c r="M165" s="48">
        <v>0</v>
      </c>
    </row>
    <row r="166" spans="1:13" s="1" customFormat="1" hidden="1" outlineLevel="1">
      <c r="A166" s="22" t="s">
        <v>102</v>
      </c>
      <c r="B166" s="62" t="s">
        <v>387</v>
      </c>
      <c r="C166" s="49">
        <v>6424</v>
      </c>
      <c r="D166" s="49">
        <v>7222</v>
      </c>
      <c r="E166" s="49">
        <v>6651</v>
      </c>
      <c r="F166" s="49">
        <v>5724</v>
      </c>
      <c r="G166" s="49">
        <v>6614</v>
      </c>
      <c r="H166" s="49">
        <v>6469</v>
      </c>
      <c r="I166" s="48">
        <v>7026</v>
      </c>
      <c r="J166" s="48">
        <v>8738</v>
      </c>
      <c r="K166" s="48">
        <v>5212</v>
      </c>
      <c r="L166" s="49">
        <v>6996</v>
      </c>
      <c r="M166" s="48">
        <v>4507</v>
      </c>
    </row>
    <row r="167" spans="1:13" s="1" customFormat="1" hidden="1" outlineLevel="1">
      <c r="A167" s="22" t="s">
        <v>103</v>
      </c>
      <c r="B167" s="62" t="s">
        <v>388</v>
      </c>
      <c r="C167" s="49">
        <v>40</v>
      </c>
      <c r="D167" s="49">
        <v>37</v>
      </c>
      <c r="E167" s="49">
        <v>46</v>
      </c>
      <c r="F167" s="49">
        <v>44</v>
      </c>
      <c r="G167" s="49">
        <v>36</v>
      </c>
      <c r="H167" s="49">
        <v>28</v>
      </c>
      <c r="I167" s="48">
        <v>28</v>
      </c>
      <c r="J167" s="48">
        <v>19</v>
      </c>
      <c r="K167" s="48" t="s">
        <v>0</v>
      </c>
      <c r="L167" s="49">
        <v>11</v>
      </c>
      <c r="M167" s="48">
        <v>12</v>
      </c>
    </row>
    <row r="168" spans="1:13" s="1" customFormat="1" hidden="1" outlineLevel="1">
      <c r="A168" s="22" t="s">
        <v>104</v>
      </c>
      <c r="B168" s="62" t="s">
        <v>389</v>
      </c>
      <c r="C168" s="49">
        <v>31</v>
      </c>
      <c r="D168" s="49">
        <v>27</v>
      </c>
      <c r="E168" s="49">
        <v>16</v>
      </c>
      <c r="F168" s="49">
        <v>25</v>
      </c>
      <c r="G168" s="49">
        <v>25</v>
      </c>
      <c r="H168" s="49">
        <v>23</v>
      </c>
      <c r="I168" s="48">
        <v>22</v>
      </c>
      <c r="J168" s="48">
        <v>18</v>
      </c>
      <c r="K168" s="48">
        <v>3</v>
      </c>
      <c r="L168" s="49" t="s">
        <v>0</v>
      </c>
      <c r="M168" s="48">
        <v>12</v>
      </c>
    </row>
    <row r="169" spans="1:13" s="1" customFormat="1" hidden="1" outlineLevel="1">
      <c r="A169" s="22" t="s">
        <v>105</v>
      </c>
      <c r="B169" s="62" t="s">
        <v>390</v>
      </c>
      <c r="C169" s="49">
        <v>105</v>
      </c>
      <c r="D169" s="49">
        <v>77</v>
      </c>
      <c r="E169" s="49">
        <v>575</v>
      </c>
      <c r="F169" s="49">
        <v>514</v>
      </c>
      <c r="G169" s="49">
        <v>535</v>
      </c>
      <c r="H169" s="49">
        <v>119</v>
      </c>
      <c r="I169" s="48">
        <v>123</v>
      </c>
      <c r="J169" s="48">
        <v>69</v>
      </c>
      <c r="K169" s="48">
        <v>71</v>
      </c>
      <c r="L169" s="49">
        <v>29</v>
      </c>
      <c r="M169" s="48">
        <v>41</v>
      </c>
    </row>
    <row r="170" spans="1:13" s="1" customFormat="1" hidden="1" outlineLevel="1">
      <c r="A170" s="22" t="s">
        <v>106</v>
      </c>
      <c r="B170" s="62" t="s">
        <v>391</v>
      </c>
      <c r="C170" s="49">
        <v>61</v>
      </c>
      <c r="D170" s="49">
        <v>64</v>
      </c>
      <c r="E170" s="49">
        <v>61</v>
      </c>
      <c r="F170" s="49">
        <v>71</v>
      </c>
      <c r="G170" s="49">
        <v>49</v>
      </c>
      <c r="H170" s="49">
        <v>37</v>
      </c>
      <c r="I170" s="48">
        <v>43</v>
      </c>
      <c r="J170" s="48">
        <v>20</v>
      </c>
      <c r="K170" s="48" t="s">
        <v>0</v>
      </c>
      <c r="L170" s="49">
        <v>5</v>
      </c>
      <c r="M170" s="48">
        <v>8</v>
      </c>
    </row>
    <row r="171" spans="1:13" s="1" customFormat="1" hidden="1" outlineLevel="1">
      <c r="A171" s="22" t="s">
        <v>107</v>
      </c>
      <c r="B171" s="62" t="s">
        <v>392</v>
      </c>
      <c r="C171" s="49">
        <v>39</v>
      </c>
      <c r="D171" s="49">
        <v>25</v>
      </c>
      <c r="E171" s="49">
        <v>23</v>
      </c>
      <c r="F171" s="49">
        <v>22</v>
      </c>
      <c r="G171" s="49">
        <v>17</v>
      </c>
      <c r="H171" s="49">
        <v>3</v>
      </c>
      <c r="I171" s="48">
        <v>9</v>
      </c>
      <c r="J171" s="48">
        <v>4</v>
      </c>
      <c r="K171" s="48">
        <v>0</v>
      </c>
      <c r="L171" s="49">
        <v>3</v>
      </c>
      <c r="M171" s="48">
        <v>6</v>
      </c>
    </row>
    <row r="172" spans="1:13" s="1" customFormat="1" hidden="1" outlineLevel="1">
      <c r="A172" s="22" t="s">
        <v>108</v>
      </c>
      <c r="B172" s="62" t="s">
        <v>393</v>
      </c>
      <c r="C172" s="49">
        <v>50</v>
      </c>
      <c r="D172" s="49">
        <v>37</v>
      </c>
      <c r="E172" s="49">
        <v>35</v>
      </c>
      <c r="F172" s="49">
        <v>47</v>
      </c>
      <c r="G172" s="49">
        <v>49</v>
      </c>
      <c r="H172" s="49">
        <v>37</v>
      </c>
      <c r="I172" s="48">
        <v>83</v>
      </c>
      <c r="J172" s="48">
        <v>18</v>
      </c>
      <c r="K172" s="48">
        <v>3</v>
      </c>
      <c r="L172" s="49">
        <v>0</v>
      </c>
      <c r="M172" s="48">
        <v>5</v>
      </c>
    </row>
    <row r="173" spans="1:13" s="1" customFormat="1" collapsed="1">
      <c r="A173" s="22" t="s">
        <v>109</v>
      </c>
      <c r="B173" s="6" t="s">
        <v>394</v>
      </c>
      <c r="C173" s="48">
        <v>1078</v>
      </c>
      <c r="D173" s="48">
        <v>1365</v>
      </c>
      <c r="E173" s="48">
        <v>1098</v>
      </c>
      <c r="F173" s="48">
        <v>1496</v>
      </c>
      <c r="G173" s="48">
        <v>1460</v>
      </c>
      <c r="H173" s="48">
        <v>1585</v>
      </c>
      <c r="I173" s="48">
        <v>2340</v>
      </c>
      <c r="J173" s="48">
        <v>2831</v>
      </c>
      <c r="K173" s="48">
        <v>1332</v>
      </c>
      <c r="L173" s="48">
        <v>3644</v>
      </c>
      <c r="M173" s="48">
        <v>4975</v>
      </c>
    </row>
    <row r="174" spans="1:13" s="1" customFormat="1" hidden="1" outlineLevel="1">
      <c r="A174" s="22" t="s">
        <v>110</v>
      </c>
      <c r="B174" s="62" t="s">
        <v>395</v>
      </c>
      <c r="C174" s="48">
        <v>786</v>
      </c>
      <c r="D174" s="48">
        <v>1175</v>
      </c>
      <c r="E174" s="48">
        <v>903</v>
      </c>
      <c r="F174" s="48">
        <v>1169</v>
      </c>
      <c r="G174" s="48" t="s">
        <v>0</v>
      </c>
      <c r="H174" s="48">
        <v>2</v>
      </c>
      <c r="I174" s="48">
        <v>43</v>
      </c>
      <c r="J174" s="48">
        <v>27</v>
      </c>
      <c r="K174" s="48">
        <v>51</v>
      </c>
      <c r="L174" s="48">
        <v>41</v>
      </c>
      <c r="M174" s="48">
        <v>482</v>
      </c>
    </row>
    <row r="175" spans="1:13" s="1" customFormat="1" hidden="1" outlineLevel="1">
      <c r="A175" s="22" t="s">
        <v>111</v>
      </c>
      <c r="B175" s="62" t="s">
        <v>396</v>
      </c>
      <c r="C175" s="48">
        <v>35</v>
      </c>
      <c r="D175" s="48">
        <v>18</v>
      </c>
      <c r="E175" s="48">
        <v>21</v>
      </c>
      <c r="F175" s="48" t="s">
        <v>0</v>
      </c>
      <c r="G175" s="48" t="s">
        <v>0</v>
      </c>
      <c r="H175" s="48" t="s">
        <v>0</v>
      </c>
      <c r="I175" s="48">
        <v>9</v>
      </c>
      <c r="J175" s="48">
        <v>13</v>
      </c>
      <c r="K175" s="48">
        <v>10</v>
      </c>
      <c r="L175" s="48">
        <v>10</v>
      </c>
      <c r="M175" s="48">
        <v>10</v>
      </c>
    </row>
    <row r="176" spans="1:13" s="1" customFormat="1" hidden="1" outlineLevel="1">
      <c r="A176" s="22" t="s">
        <v>112</v>
      </c>
      <c r="B176" s="62" t="s">
        <v>397</v>
      </c>
      <c r="C176" s="48" t="s">
        <v>0</v>
      </c>
      <c r="D176" s="48" t="s">
        <v>0</v>
      </c>
      <c r="E176" s="48" t="s">
        <v>0</v>
      </c>
      <c r="F176" s="48" t="s">
        <v>0</v>
      </c>
      <c r="G176" s="48" t="s">
        <v>0</v>
      </c>
      <c r="H176" s="48" t="s">
        <v>0</v>
      </c>
      <c r="I176" s="48" t="s">
        <v>0</v>
      </c>
      <c r="J176" s="48" t="s">
        <v>0</v>
      </c>
      <c r="K176" s="48" t="s">
        <v>0</v>
      </c>
      <c r="L176" s="48" t="s">
        <v>0</v>
      </c>
      <c r="M176" s="48" t="s">
        <v>0</v>
      </c>
    </row>
    <row r="177" spans="1:13" s="1" customFormat="1" hidden="1" outlineLevel="1">
      <c r="A177" s="22" t="s">
        <v>113</v>
      </c>
      <c r="B177" s="62" t="s">
        <v>398</v>
      </c>
      <c r="C177" s="48">
        <v>51</v>
      </c>
      <c r="D177" s="48">
        <v>31</v>
      </c>
      <c r="E177" s="48">
        <v>46</v>
      </c>
      <c r="F177" s="48">
        <v>37</v>
      </c>
      <c r="G177" s="48">
        <v>56</v>
      </c>
      <c r="H177" s="48">
        <v>147</v>
      </c>
      <c r="I177" s="48">
        <v>103</v>
      </c>
      <c r="J177" s="48">
        <v>473</v>
      </c>
      <c r="K177" s="48">
        <v>1005</v>
      </c>
      <c r="L177" s="48">
        <v>2543</v>
      </c>
      <c r="M177" s="48">
        <v>3071</v>
      </c>
    </row>
    <row r="178" spans="1:13" s="1" customFormat="1" hidden="1" outlineLevel="1">
      <c r="A178" s="22" t="s">
        <v>114</v>
      </c>
      <c r="B178" s="62" t="s">
        <v>399</v>
      </c>
      <c r="C178" s="48">
        <v>100</v>
      </c>
      <c r="D178" s="48">
        <v>88</v>
      </c>
      <c r="E178" s="48" t="s">
        <v>0</v>
      </c>
      <c r="F178" s="48" t="s">
        <v>0</v>
      </c>
      <c r="G178" s="48" t="s">
        <v>0</v>
      </c>
      <c r="H178" s="48" t="s">
        <v>0</v>
      </c>
      <c r="I178" s="48" t="s">
        <v>0</v>
      </c>
      <c r="J178" s="48" t="s">
        <v>0</v>
      </c>
      <c r="K178" s="48" t="s">
        <v>0</v>
      </c>
      <c r="L178" s="48" t="s">
        <v>0</v>
      </c>
      <c r="M178" s="48" t="s">
        <v>0</v>
      </c>
    </row>
    <row r="179" spans="1:13" s="1" customFormat="1" hidden="1" outlineLevel="1">
      <c r="A179" s="22" t="s">
        <v>115</v>
      </c>
      <c r="B179" s="62" t="s">
        <v>400</v>
      </c>
      <c r="C179" s="48" t="s">
        <v>0</v>
      </c>
      <c r="D179" s="48" t="s">
        <v>0</v>
      </c>
      <c r="E179" s="48" t="s">
        <v>0</v>
      </c>
      <c r="F179" s="48" t="s">
        <v>0</v>
      </c>
      <c r="G179" s="48" t="s">
        <v>0</v>
      </c>
      <c r="H179" s="48" t="s">
        <v>0</v>
      </c>
      <c r="I179" s="48" t="s">
        <v>0</v>
      </c>
      <c r="J179" s="48" t="s">
        <v>0</v>
      </c>
      <c r="K179" s="48" t="s">
        <v>0</v>
      </c>
      <c r="L179" s="48" t="s">
        <v>0</v>
      </c>
      <c r="M179" s="48" t="s">
        <v>0</v>
      </c>
    </row>
    <row r="180" spans="1:13" s="1" customFormat="1" hidden="1" outlineLevel="1">
      <c r="A180" s="22" t="s">
        <v>116</v>
      </c>
      <c r="B180" s="62" t="s">
        <v>401</v>
      </c>
      <c r="C180" s="48">
        <v>106</v>
      </c>
      <c r="D180" s="48">
        <v>53</v>
      </c>
      <c r="E180" s="48">
        <v>128</v>
      </c>
      <c r="F180" s="48">
        <v>290</v>
      </c>
      <c r="G180" s="48">
        <v>1404</v>
      </c>
      <c r="H180" s="48">
        <v>1436</v>
      </c>
      <c r="I180" s="48">
        <v>2185</v>
      </c>
      <c r="J180" s="48">
        <v>2318</v>
      </c>
      <c r="K180" s="48">
        <v>266</v>
      </c>
      <c r="L180" s="48">
        <v>1050</v>
      </c>
      <c r="M180" s="48">
        <v>1412</v>
      </c>
    </row>
    <row r="181" spans="1:13" s="1" customFormat="1" collapsed="1">
      <c r="A181" s="22" t="s">
        <v>117</v>
      </c>
      <c r="B181" s="6" t="s">
        <v>402</v>
      </c>
      <c r="C181" s="48">
        <v>477</v>
      </c>
      <c r="D181" s="48">
        <v>701</v>
      </c>
      <c r="E181" s="48">
        <v>670</v>
      </c>
      <c r="F181" s="48">
        <v>1164</v>
      </c>
      <c r="G181" s="48">
        <v>1222</v>
      </c>
      <c r="H181" s="48">
        <v>622</v>
      </c>
      <c r="I181" s="48">
        <v>869</v>
      </c>
      <c r="J181" s="48">
        <v>585</v>
      </c>
      <c r="K181" s="48">
        <v>951</v>
      </c>
      <c r="L181" s="48">
        <v>1555</v>
      </c>
      <c r="M181" s="48">
        <v>616</v>
      </c>
    </row>
    <row r="182" spans="1:13" s="1" customFormat="1" hidden="1" outlineLevel="1">
      <c r="A182" s="22" t="s">
        <v>118</v>
      </c>
      <c r="B182" s="62" t="s">
        <v>403</v>
      </c>
      <c r="C182" s="48">
        <v>338</v>
      </c>
      <c r="D182" s="48">
        <v>388</v>
      </c>
      <c r="E182" s="48">
        <v>368</v>
      </c>
      <c r="F182" s="48">
        <v>705</v>
      </c>
      <c r="G182" s="48">
        <v>734</v>
      </c>
      <c r="H182" s="48">
        <v>267</v>
      </c>
      <c r="I182" s="48">
        <v>452</v>
      </c>
      <c r="J182" s="48">
        <v>366</v>
      </c>
      <c r="K182" s="48">
        <v>552</v>
      </c>
      <c r="L182" s="48">
        <v>291</v>
      </c>
      <c r="M182" s="48">
        <v>87</v>
      </c>
    </row>
    <row r="183" spans="1:13" s="1" customFormat="1" hidden="1" outlineLevel="1">
      <c r="A183" s="22" t="s">
        <v>119</v>
      </c>
      <c r="B183" s="62" t="s">
        <v>404</v>
      </c>
      <c r="C183" s="48">
        <v>4</v>
      </c>
      <c r="D183" s="48">
        <v>2</v>
      </c>
      <c r="E183" s="48" t="s">
        <v>5</v>
      </c>
      <c r="F183" s="48">
        <v>5</v>
      </c>
      <c r="G183" s="48">
        <v>7</v>
      </c>
      <c r="H183" s="48">
        <v>0</v>
      </c>
      <c r="I183" s="48" t="s">
        <v>0</v>
      </c>
      <c r="J183" s="48">
        <v>7</v>
      </c>
      <c r="K183" s="48">
        <v>3</v>
      </c>
      <c r="L183" s="48">
        <v>465</v>
      </c>
      <c r="M183" s="48" t="s">
        <v>4</v>
      </c>
    </row>
    <row r="184" spans="1:13" s="1" customFormat="1" hidden="1" outlineLevel="1">
      <c r="A184" s="22" t="s">
        <v>120</v>
      </c>
      <c r="B184" s="62" t="s">
        <v>405</v>
      </c>
      <c r="C184" s="48" t="s">
        <v>121</v>
      </c>
      <c r="D184" s="48" t="s">
        <v>121</v>
      </c>
      <c r="E184" s="48" t="s">
        <v>121</v>
      </c>
      <c r="F184" s="48">
        <v>7</v>
      </c>
      <c r="G184" s="48">
        <v>5</v>
      </c>
      <c r="H184" s="48">
        <v>5</v>
      </c>
      <c r="I184" s="48">
        <v>3</v>
      </c>
      <c r="J184" s="48">
        <v>7</v>
      </c>
      <c r="K184" s="48">
        <v>6</v>
      </c>
      <c r="L184" s="48">
        <v>28</v>
      </c>
      <c r="M184" s="48">
        <v>114</v>
      </c>
    </row>
    <row r="185" spans="1:13" s="1" customFormat="1" hidden="1" outlineLevel="1">
      <c r="A185" s="22" t="s">
        <v>122</v>
      </c>
      <c r="B185" s="62" t="s">
        <v>406</v>
      </c>
      <c r="C185" s="48" t="s">
        <v>121</v>
      </c>
      <c r="D185" s="48" t="s">
        <v>121</v>
      </c>
      <c r="E185" s="48" t="s">
        <v>121</v>
      </c>
      <c r="F185" s="48">
        <v>2</v>
      </c>
      <c r="G185" s="48">
        <v>2</v>
      </c>
      <c r="H185" s="48">
        <v>1</v>
      </c>
      <c r="I185" s="48">
        <v>1</v>
      </c>
      <c r="J185" s="48" t="s">
        <v>121</v>
      </c>
      <c r="K185" s="48" t="s">
        <v>121</v>
      </c>
      <c r="L185" s="48">
        <v>132</v>
      </c>
      <c r="M185" s="48">
        <v>4</v>
      </c>
    </row>
    <row r="186" spans="1:13" s="1" customFormat="1" hidden="1" outlineLevel="1">
      <c r="A186" s="22" t="s">
        <v>123</v>
      </c>
      <c r="B186" s="62" t="s">
        <v>407</v>
      </c>
      <c r="C186" s="48">
        <v>1</v>
      </c>
      <c r="D186" s="48">
        <v>67</v>
      </c>
      <c r="E186" s="48">
        <v>70</v>
      </c>
      <c r="F186" s="48" t="s">
        <v>5</v>
      </c>
      <c r="G186" s="48">
        <v>59</v>
      </c>
      <c r="H186" s="48" t="s">
        <v>4</v>
      </c>
      <c r="I186" s="48">
        <v>1</v>
      </c>
      <c r="J186" s="48" t="s">
        <v>5</v>
      </c>
      <c r="K186" s="48">
        <v>4</v>
      </c>
      <c r="L186" s="48">
        <v>4</v>
      </c>
      <c r="M186" s="48">
        <v>5</v>
      </c>
    </row>
    <row r="187" spans="1:13" s="1" customFormat="1" hidden="1" outlineLevel="1">
      <c r="A187" s="22" t="s">
        <v>124</v>
      </c>
      <c r="B187" s="62" t="s">
        <v>408</v>
      </c>
      <c r="C187" s="48" t="s">
        <v>121</v>
      </c>
      <c r="D187" s="48" t="s">
        <v>121</v>
      </c>
      <c r="E187" s="48" t="s">
        <v>121</v>
      </c>
      <c r="F187" s="48">
        <v>95</v>
      </c>
      <c r="G187" s="48">
        <v>60</v>
      </c>
      <c r="H187" s="48" t="s">
        <v>4</v>
      </c>
      <c r="I187" s="48" t="s">
        <v>0</v>
      </c>
      <c r="J187" s="48" t="s">
        <v>121</v>
      </c>
      <c r="K187" s="48" t="s">
        <v>121</v>
      </c>
      <c r="L187" s="48" t="s">
        <v>121</v>
      </c>
      <c r="M187" s="48" t="s">
        <v>121</v>
      </c>
    </row>
    <row r="188" spans="1:13" s="1" customFormat="1" hidden="1" outlineLevel="1">
      <c r="A188" s="22" t="s">
        <v>125</v>
      </c>
      <c r="B188" s="62" t="s">
        <v>409</v>
      </c>
      <c r="C188" s="48" t="s">
        <v>121</v>
      </c>
      <c r="D188" s="48" t="s">
        <v>121</v>
      </c>
      <c r="E188" s="48" t="s">
        <v>121</v>
      </c>
      <c r="F188" s="48" t="s">
        <v>121</v>
      </c>
      <c r="G188" s="48" t="s">
        <v>0</v>
      </c>
      <c r="H188" s="48" t="s">
        <v>0</v>
      </c>
      <c r="I188" s="48" t="s">
        <v>0</v>
      </c>
      <c r="J188" s="48" t="s">
        <v>121</v>
      </c>
      <c r="K188" s="48" t="s">
        <v>121</v>
      </c>
      <c r="L188" s="48">
        <v>1</v>
      </c>
      <c r="M188" s="48">
        <v>2</v>
      </c>
    </row>
    <row r="189" spans="1:13" s="1" customFormat="1" hidden="1" outlineLevel="1">
      <c r="A189" s="22" t="s">
        <v>126</v>
      </c>
      <c r="B189" s="62" t="s">
        <v>410</v>
      </c>
      <c r="C189" s="48">
        <v>2</v>
      </c>
      <c r="D189" s="48">
        <v>1</v>
      </c>
      <c r="E189" s="48" t="s">
        <v>5</v>
      </c>
      <c r="F189" s="48">
        <v>3</v>
      </c>
      <c r="G189" s="48">
        <v>22</v>
      </c>
      <c r="H189" s="48">
        <v>44</v>
      </c>
      <c r="I189" s="48">
        <v>39</v>
      </c>
      <c r="J189" s="48">
        <v>42</v>
      </c>
      <c r="K189" s="48">
        <v>44</v>
      </c>
      <c r="L189" s="48">
        <v>42</v>
      </c>
      <c r="M189" s="48">
        <v>2</v>
      </c>
    </row>
    <row r="190" spans="1:13" s="1" customFormat="1" hidden="1" outlineLevel="1">
      <c r="A190" s="22" t="s">
        <v>127</v>
      </c>
      <c r="B190" s="62" t="s">
        <v>411</v>
      </c>
      <c r="C190" s="48">
        <v>130</v>
      </c>
      <c r="D190" s="48">
        <v>204</v>
      </c>
      <c r="E190" s="48" t="s">
        <v>5</v>
      </c>
      <c r="F190" s="48">
        <v>190</v>
      </c>
      <c r="G190" s="48">
        <v>244</v>
      </c>
      <c r="H190" s="48">
        <v>131</v>
      </c>
      <c r="I190" s="48">
        <v>373</v>
      </c>
      <c r="J190" s="48">
        <v>161</v>
      </c>
      <c r="K190" s="48">
        <v>339</v>
      </c>
      <c r="L190" s="48">
        <v>363</v>
      </c>
      <c r="M190" s="48">
        <v>47</v>
      </c>
    </row>
    <row r="191" spans="1:13" s="1" customFormat="1" hidden="1" outlineLevel="1">
      <c r="A191" s="22" t="s">
        <v>128</v>
      </c>
      <c r="B191" s="62" t="s">
        <v>412</v>
      </c>
      <c r="C191" s="48">
        <v>2</v>
      </c>
      <c r="D191" s="48" t="s">
        <v>121</v>
      </c>
      <c r="E191" s="48" t="s">
        <v>5</v>
      </c>
      <c r="F191" s="48">
        <v>62</v>
      </c>
      <c r="G191" s="48">
        <v>39</v>
      </c>
      <c r="H191" s="48">
        <v>44</v>
      </c>
      <c r="I191" s="48" t="s">
        <v>0</v>
      </c>
      <c r="J191" s="48" t="s">
        <v>121</v>
      </c>
      <c r="K191" s="48">
        <v>3</v>
      </c>
      <c r="L191" s="48">
        <v>43</v>
      </c>
      <c r="M191" s="48">
        <v>198</v>
      </c>
    </row>
    <row r="192" spans="1:13" s="1" customFormat="1" hidden="1" outlineLevel="1">
      <c r="A192" s="22" t="s">
        <v>129</v>
      </c>
      <c r="B192" s="62" t="s">
        <v>413</v>
      </c>
      <c r="C192" s="48" t="s">
        <v>121</v>
      </c>
      <c r="D192" s="48" t="s">
        <v>121</v>
      </c>
      <c r="E192" s="48" t="s">
        <v>121</v>
      </c>
      <c r="F192" s="48" t="s">
        <v>121</v>
      </c>
      <c r="G192" s="48" t="s">
        <v>0</v>
      </c>
      <c r="H192" s="48" t="s">
        <v>0</v>
      </c>
      <c r="I192" s="48" t="s">
        <v>0</v>
      </c>
      <c r="J192" s="48" t="s">
        <v>121</v>
      </c>
      <c r="K192" s="48" t="s">
        <v>121</v>
      </c>
      <c r="L192" s="48" t="s">
        <v>121</v>
      </c>
      <c r="M192" s="48" t="s">
        <v>121</v>
      </c>
    </row>
    <row r="193" spans="1:13" s="1" customFormat="1" hidden="1" outlineLevel="1">
      <c r="A193" s="22" t="s">
        <v>130</v>
      </c>
      <c r="B193" s="62" t="s">
        <v>414</v>
      </c>
      <c r="C193" s="48" t="s">
        <v>121</v>
      </c>
      <c r="D193" s="48" t="s">
        <v>121</v>
      </c>
      <c r="E193" s="48" t="s">
        <v>121</v>
      </c>
      <c r="F193" s="48" t="s">
        <v>121</v>
      </c>
      <c r="G193" s="48" t="s">
        <v>0</v>
      </c>
      <c r="H193" s="48" t="s">
        <v>0</v>
      </c>
      <c r="I193" s="48" t="s">
        <v>0</v>
      </c>
      <c r="J193" s="48" t="s">
        <v>121</v>
      </c>
      <c r="K193" s="48" t="s">
        <v>121</v>
      </c>
      <c r="L193" s="48">
        <v>90</v>
      </c>
      <c r="M193" s="48">
        <v>5</v>
      </c>
    </row>
    <row r="194" spans="1:13" s="1" customFormat="1" hidden="1" outlineLevel="1">
      <c r="A194" s="22" t="s">
        <v>131</v>
      </c>
      <c r="B194" s="62" t="s">
        <v>415</v>
      </c>
      <c r="C194" s="48" t="s">
        <v>121</v>
      </c>
      <c r="D194" s="48">
        <v>39</v>
      </c>
      <c r="E194" s="48" t="s">
        <v>5</v>
      </c>
      <c r="F194" s="48" t="s">
        <v>5</v>
      </c>
      <c r="G194" s="48">
        <v>50</v>
      </c>
      <c r="H194" s="48" t="s">
        <v>4</v>
      </c>
      <c r="I194" s="48" t="s">
        <v>0</v>
      </c>
      <c r="J194" s="48" t="s">
        <v>121</v>
      </c>
      <c r="K194" s="48" t="s">
        <v>121</v>
      </c>
      <c r="L194" s="48">
        <v>96</v>
      </c>
      <c r="M194" s="48">
        <v>18</v>
      </c>
    </row>
    <row r="195" spans="1:13" s="1" customFormat="1" collapsed="1">
      <c r="A195" s="22" t="s">
        <v>132</v>
      </c>
      <c r="B195" s="6" t="s">
        <v>416</v>
      </c>
      <c r="C195" s="48">
        <v>1011</v>
      </c>
      <c r="D195" s="48">
        <v>868</v>
      </c>
      <c r="E195" s="48">
        <v>831</v>
      </c>
      <c r="F195" s="48">
        <v>845</v>
      </c>
      <c r="G195" s="48">
        <v>868</v>
      </c>
      <c r="H195" s="48">
        <v>1050</v>
      </c>
      <c r="I195" s="48">
        <v>502</v>
      </c>
      <c r="J195" s="48">
        <v>588</v>
      </c>
      <c r="K195" s="48">
        <v>493</v>
      </c>
      <c r="L195" s="48">
        <v>539</v>
      </c>
      <c r="M195" s="48">
        <v>974</v>
      </c>
    </row>
    <row r="196" spans="1:13" s="1" customFormat="1" hidden="1" outlineLevel="1">
      <c r="A196" s="22" t="s">
        <v>133</v>
      </c>
      <c r="B196" s="62" t="s">
        <v>417</v>
      </c>
      <c r="C196" s="48" t="s">
        <v>0</v>
      </c>
      <c r="D196" s="48" t="s">
        <v>0</v>
      </c>
      <c r="E196" s="48" t="s">
        <v>0</v>
      </c>
      <c r="F196" s="48" t="s">
        <v>0</v>
      </c>
      <c r="G196" s="48" t="s">
        <v>0</v>
      </c>
      <c r="H196" s="48" t="s">
        <v>0</v>
      </c>
      <c r="I196" s="48" t="s">
        <v>0</v>
      </c>
      <c r="J196" s="48" t="s">
        <v>0</v>
      </c>
      <c r="K196" s="48" t="s">
        <v>0</v>
      </c>
      <c r="L196" s="48" t="s">
        <v>0</v>
      </c>
      <c r="M196" s="48" t="s">
        <v>0</v>
      </c>
    </row>
    <row r="197" spans="1:13" s="1" customFormat="1" hidden="1" outlineLevel="1">
      <c r="A197" s="22" t="s">
        <v>134</v>
      </c>
      <c r="B197" s="62" t="s">
        <v>418</v>
      </c>
      <c r="C197" s="48">
        <v>94</v>
      </c>
      <c r="D197" s="48">
        <v>137</v>
      </c>
      <c r="E197" s="48">
        <v>135</v>
      </c>
      <c r="F197" s="48">
        <v>115</v>
      </c>
      <c r="G197" s="48">
        <v>155</v>
      </c>
      <c r="H197" s="48">
        <v>60</v>
      </c>
      <c r="I197" s="48">
        <v>10</v>
      </c>
      <c r="J197" s="48">
        <v>14</v>
      </c>
      <c r="K197" s="48">
        <v>19</v>
      </c>
      <c r="L197" s="48">
        <v>17</v>
      </c>
      <c r="M197" s="48">
        <v>7</v>
      </c>
    </row>
    <row r="198" spans="1:13" s="1" customFormat="1" hidden="1" outlineLevel="1">
      <c r="A198" s="22" t="s">
        <v>135</v>
      </c>
      <c r="B198" s="62" t="s">
        <v>419</v>
      </c>
      <c r="C198" s="48">
        <v>11</v>
      </c>
      <c r="D198" s="48">
        <v>41</v>
      </c>
      <c r="E198" s="48">
        <v>1</v>
      </c>
      <c r="F198" s="48">
        <v>1</v>
      </c>
      <c r="G198" s="48">
        <v>1</v>
      </c>
      <c r="H198" s="48">
        <v>1</v>
      </c>
      <c r="I198" s="48">
        <v>20</v>
      </c>
      <c r="J198" s="48">
        <v>23</v>
      </c>
      <c r="K198" s="48">
        <v>12</v>
      </c>
      <c r="L198" s="48">
        <v>34</v>
      </c>
      <c r="M198" s="48">
        <v>71</v>
      </c>
    </row>
    <row r="199" spans="1:13" s="1" customFormat="1" hidden="1" outlineLevel="1">
      <c r="A199" s="22" t="s">
        <v>136</v>
      </c>
      <c r="B199" s="62" t="s">
        <v>420</v>
      </c>
      <c r="C199" s="48">
        <v>33</v>
      </c>
      <c r="D199" s="48">
        <v>14</v>
      </c>
      <c r="E199" s="48">
        <v>15</v>
      </c>
      <c r="F199" s="48">
        <v>14</v>
      </c>
      <c r="G199" s="48">
        <v>12</v>
      </c>
      <c r="H199" s="48">
        <v>148</v>
      </c>
      <c r="I199" s="48">
        <v>12</v>
      </c>
      <c r="J199" s="48">
        <v>19</v>
      </c>
      <c r="K199" s="48">
        <v>5</v>
      </c>
      <c r="L199" s="48">
        <v>5</v>
      </c>
      <c r="M199" s="48">
        <v>4</v>
      </c>
    </row>
    <row r="200" spans="1:13" s="1" customFormat="1" hidden="1" outlineLevel="1">
      <c r="A200" s="22" t="s">
        <v>137</v>
      </c>
      <c r="B200" s="62" t="s">
        <v>421</v>
      </c>
      <c r="C200" s="48">
        <v>138</v>
      </c>
      <c r="D200" s="48">
        <v>130</v>
      </c>
      <c r="E200" s="48">
        <v>128</v>
      </c>
      <c r="F200" s="48">
        <v>130</v>
      </c>
      <c r="G200" s="48">
        <v>144</v>
      </c>
      <c r="H200" s="48">
        <v>186</v>
      </c>
      <c r="I200" s="48">
        <v>122</v>
      </c>
      <c r="J200" s="48">
        <v>119</v>
      </c>
      <c r="K200" s="48">
        <v>77</v>
      </c>
      <c r="L200" s="48">
        <v>81</v>
      </c>
      <c r="M200" s="48">
        <v>22</v>
      </c>
    </row>
    <row r="201" spans="1:13" s="1" customFormat="1" hidden="1" outlineLevel="1">
      <c r="A201" s="22" t="s">
        <v>138</v>
      </c>
      <c r="B201" s="62" t="s">
        <v>422</v>
      </c>
      <c r="C201" s="48">
        <v>166</v>
      </c>
      <c r="D201" s="48">
        <v>201</v>
      </c>
      <c r="E201" s="48">
        <v>203</v>
      </c>
      <c r="F201" s="48">
        <v>228</v>
      </c>
      <c r="G201" s="48">
        <v>173</v>
      </c>
      <c r="H201" s="48">
        <v>108</v>
      </c>
      <c r="I201" s="48">
        <v>80</v>
      </c>
      <c r="J201" s="48">
        <v>91</v>
      </c>
      <c r="K201" s="48">
        <v>75</v>
      </c>
      <c r="L201" s="48">
        <v>97</v>
      </c>
      <c r="M201" s="48">
        <v>98</v>
      </c>
    </row>
    <row r="202" spans="1:13" s="1" customFormat="1" hidden="1" outlineLevel="1">
      <c r="A202" s="22" t="s">
        <v>139</v>
      </c>
      <c r="B202" s="62" t="s">
        <v>423</v>
      </c>
      <c r="C202" s="48">
        <v>151</v>
      </c>
      <c r="D202" s="48">
        <v>140</v>
      </c>
      <c r="E202" s="48">
        <v>149</v>
      </c>
      <c r="F202" s="48">
        <v>150</v>
      </c>
      <c r="G202" s="48">
        <v>147</v>
      </c>
      <c r="H202" s="48">
        <v>109</v>
      </c>
      <c r="I202" s="48">
        <v>91</v>
      </c>
      <c r="J202" s="48">
        <v>97</v>
      </c>
      <c r="K202" s="48">
        <v>90</v>
      </c>
      <c r="L202" s="48">
        <v>87</v>
      </c>
      <c r="M202" s="48">
        <v>67</v>
      </c>
    </row>
    <row r="203" spans="1:13" s="1" customFormat="1" hidden="1" outlineLevel="1">
      <c r="A203" s="22" t="s">
        <v>140</v>
      </c>
      <c r="B203" s="62" t="s">
        <v>424</v>
      </c>
      <c r="C203" s="48">
        <v>150</v>
      </c>
      <c r="D203" s="48">
        <v>81</v>
      </c>
      <c r="E203" s="65" t="s">
        <v>0</v>
      </c>
      <c r="F203" s="48">
        <v>82</v>
      </c>
      <c r="G203" s="48">
        <v>86</v>
      </c>
      <c r="H203" s="48">
        <v>106</v>
      </c>
      <c r="I203" s="48">
        <v>82</v>
      </c>
      <c r="J203" s="48">
        <v>76</v>
      </c>
      <c r="K203" s="48">
        <v>79</v>
      </c>
      <c r="L203" s="48">
        <v>75</v>
      </c>
      <c r="M203" s="48">
        <v>55</v>
      </c>
    </row>
    <row r="204" spans="1:13" s="1" customFormat="1" hidden="1" outlineLevel="1">
      <c r="A204" s="22" t="s">
        <v>141</v>
      </c>
      <c r="B204" s="62" t="s">
        <v>425</v>
      </c>
      <c r="C204" s="48">
        <v>119</v>
      </c>
      <c r="D204" s="48">
        <v>17</v>
      </c>
      <c r="E204" s="48">
        <v>81</v>
      </c>
      <c r="F204" s="48">
        <v>20</v>
      </c>
      <c r="G204" s="48">
        <v>15</v>
      </c>
      <c r="H204" s="48">
        <v>114</v>
      </c>
      <c r="I204" s="48">
        <v>2</v>
      </c>
      <c r="J204" s="48">
        <v>1</v>
      </c>
      <c r="K204" s="48">
        <v>3</v>
      </c>
      <c r="L204" s="48">
        <v>4</v>
      </c>
      <c r="M204" s="48">
        <v>3</v>
      </c>
    </row>
    <row r="205" spans="1:13" s="1" customFormat="1" hidden="1" outlineLevel="1">
      <c r="A205" s="22" t="s">
        <v>142</v>
      </c>
      <c r="B205" s="62" t="s">
        <v>426</v>
      </c>
      <c r="C205" s="48">
        <v>44</v>
      </c>
      <c r="D205" s="48">
        <v>50</v>
      </c>
      <c r="E205" s="48">
        <v>16</v>
      </c>
      <c r="F205" s="48">
        <v>54</v>
      </c>
      <c r="G205" s="48">
        <v>55</v>
      </c>
      <c r="H205" s="48">
        <v>59</v>
      </c>
      <c r="I205" s="48">
        <v>58</v>
      </c>
      <c r="J205" s="48">
        <v>71</v>
      </c>
      <c r="K205" s="48">
        <v>44</v>
      </c>
      <c r="L205" s="48">
        <v>59</v>
      </c>
      <c r="M205" s="48">
        <v>102</v>
      </c>
    </row>
    <row r="206" spans="1:13" s="1" customFormat="1" hidden="1" outlineLevel="1">
      <c r="A206" s="22" t="s">
        <v>143</v>
      </c>
      <c r="B206" s="62" t="s">
        <v>427</v>
      </c>
      <c r="C206" s="48">
        <v>36</v>
      </c>
      <c r="D206" s="48">
        <v>15</v>
      </c>
      <c r="E206" s="48">
        <v>55</v>
      </c>
      <c r="F206" s="48" t="s">
        <v>0</v>
      </c>
      <c r="G206" s="48">
        <v>18</v>
      </c>
      <c r="H206" s="48">
        <v>67</v>
      </c>
      <c r="I206" s="48">
        <v>1</v>
      </c>
      <c r="J206" s="48">
        <v>7</v>
      </c>
      <c r="K206" s="48">
        <v>13</v>
      </c>
      <c r="L206" s="48">
        <v>1</v>
      </c>
      <c r="M206" s="48">
        <v>482</v>
      </c>
    </row>
    <row r="207" spans="1:13" s="1" customFormat="1" hidden="1" outlineLevel="1">
      <c r="A207" s="22" t="s">
        <v>144</v>
      </c>
      <c r="B207" s="62" t="s">
        <v>428</v>
      </c>
      <c r="C207" s="48">
        <v>4</v>
      </c>
      <c r="D207" s="48" t="s">
        <v>0</v>
      </c>
      <c r="E207" s="48">
        <v>5</v>
      </c>
      <c r="F207" s="48">
        <v>7</v>
      </c>
      <c r="G207" s="48">
        <v>4</v>
      </c>
      <c r="H207" s="48">
        <v>76</v>
      </c>
      <c r="I207" s="48">
        <v>9</v>
      </c>
      <c r="J207" s="48">
        <v>8</v>
      </c>
      <c r="K207" s="48">
        <v>6</v>
      </c>
      <c r="L207" s="48">
        <v>9</v>
      </c>
      <c r="M207" s="48">
        <v>8</v>
      </c>
    </row>
    <row r="208" spans="1:13" s="1" customFormat="1" hidden="1" outlineLevel="1">
      <c r="A208" s="22" t="s">
        <v>145</v>
      </c>
      <c r="B208" s="62" t="s">
        <v>429</v>
      </c>
      <c r="C208" s="48">
        <v>26</v>
      </c>
      <c r="D208" s="48" t="s">
        <v>4</v>
      </c>
      <c r="E208" s="48" t="s">
        <v>0</v>
      </c>
      <c r="F208" s="48" t="s">
        <v>0</v>
      </c>
      <c r="G208" s="48" t="s">
        <v>0</v>
      </c>
      <c r="H208" s="48" t="s">
        <v>0</v>
      </c>
      <c r="I208" s="48" t="s">
        <v>0</v>
      </c>
      <c r="J208" s="48" t="s">
        <v>0</v>
      </c>
      <c r="K208" s="48" t="s">
        <v>0</v>
      </c>
      <c r="L208" s="48" t="s">
        <v>0</v>
      </c>
      <c r="M208" s="48" t="s">
        <v>0</v>
      </c>
    </row>
    <row r="209" spans="1:13" s="1" customFormat="1" hidden="1" outlineLevel="1">
      <c r="A209" s="22" t="s">
        <v>146</v>
      </c>
      <c r="B209" s="62" t="s">
        <v>430</v>
      </c>
      <c r="C209" s="48">
        <v>39</v>
      </c>
      <c r="D209" s="48">
        <v>39</v>
      </c>
      <c r="E209" s="48">
        <v>43</v>
      </c>
      <c r="F209" s="48">
        <v>44</v>
      </c>
      <c r="G209" s="48">
        <v>58</v>
      </c>
      <c r="H209" s="48">
        <v>16</v>
      </c>
      <c r="I209" s="48">
        <v>15</v>
      </c>
      <c r="J209" s="48">
        <v>62</v>
      </c>
      <c r="K209" s="48">
        <v>70</v>
      </c>
      <c r="L209" s="48">
        <v>70</v>
      </c>
      <c r="M209" s="48">
        <v>55</v>
      </c>
    </row>
    <row r="210" spans="1:13" s="1" customFormat="1" collapsed="1">
      <c r="A210" s="22" t="s">
        <v>147</v>
      </c>
      <c r="B210" s="6" t="s">
        <v>431</v>
      </c>
      <c r="C210" s="48">
        <v>5213</v>
      </c>
      <c r="D210" s="48">
        <v>4265</v>
      </c>
      <c r="E210" s="48">
        <v>4251</v>
      </c>
      <c r="F210" s="49">
        <v>3838</v>
      </c>
      <c r="G210" s="49">
        <v>5186</v>
      </c>
      <c r="H210" s="49">
        <v>7802</v>
      </c>
      <c r="I210" s="48">
        <v>2457</v>
      </c>
      <c r="J210" s="48">
        <v>2373</v>
      </c>
      <c r="K210" s="48">
        <v>2536</v>
      </c>
      <c r="L210" s="49">
        <v>2470</v>
      </c>
      <c r="M210" s="48">
        <v>2352</v>
      </c>
    </row>
    <row r="211" spans="1:13" s="1" customFormat="1" hidden="1" outlineLevel="1">
      <c r="A211" s="22">
        <v>511000000</v>
      </c>
      <c r="B211" s="62" t="s">
        <v>432</v>
      </c>
      <c r="C211" s="48" t="s">
        <v>0</v>
      </c>
      <c r="D211" s="48" t="s">
        <v>0</v>
      </c>
      <c r="E211" s="48" t="s">
        <v>0</v>
      </c>
      <c r="F211" s="48" t="s">
        <v>0</v>
      </c>
      <c r="G211" s="48" t="s">
        <v>0</v>
      </c>
      <c r="H211" s="48" t="s">
        <v>0</v>
      </c>
      <c r="I211" s="48" t="s">
        <v>0</v>
      </c>
      <c r="J211" s="48" t="s">
        <v>0</v>
      </c>
      <c r="K211" s="48" t="s">
        <v>0</v>
      </c>
      <c r="L211" s="48" t="s">
        <v>0</v>
      </c>
      <c r="M211" s="48" t="s">
        <v>0</v>
      </c>
    </row>
    <row r="212" spans="1:13" s="1" customFormat="1" hidden="1" outlineLevel="1">
      <c r="A212" s="22" t="s">
        <v>148</v>
      </c>
      <c r="B212" s="62" t="s">
        <v>433</v>
      </c>
      <c r="C212" s="48" t="s">
        <v>0</v>
      </c>
      <c r="D212" s="48" t="s">
        <v>0</v>
      </c>
      <c r="E212" s="48" t="s">
        <v>0</v>
      </c>
      <c r="F212" s="48" t="s">
        <v>0</v>
      </c>
      <c r="G212" s="48" t="s">
        <v>0</v>
      </c>
      <c r="H212" s="48" t="s">
        <v>0</v>
      </c>
      <c r="I212" s="48" t="s">
        <v>0</v>
      </c>
      <c r="J212" s="48" t="s">
        <v>0</v>
      </c>
      <c r="K212" s="48" t="s">
        <v>0</v>
      </c>
      <c r="L212" s="48" t="s">
        <v>0</v>
      </c>
      <c r="M212" s="48" t="s">
        <v>0</v>
      </c>
    </row>
    <row r="213" spans="1:13" s="1" customFormat="1" hidden="1" outlineLevel="1">
      <c r="A213" s="22" t="s">
        <v>149</v>
      </c>
      <c r="B213" s="62" t="s">
        <v>434</v>
      </c>
      <c r="C213" s="48" t="s">
        <v>0</v>
      </c>
      <c r="D213" s="49">
        <v>927</v>
      </c>
      <c r="E213" s="48">
        <v>1169</v>
      </c>
      <c r="F213" s="48">
        <v>1401</v>
      </c>
      <c r="G213" s="49">
        <v>2127</v>
      </c>
      <c r="H213" s="49">
        <v>301</v>
      </c>
      <c r="I213" s="48">
        <v>86</v>
      </c>
      <c r="J213" s="48">
        <v>239</v>
      </c>
      <c r="K213" s="48">
        <v>578</v>
      </c>
      <c r="L213" s="49">
        <v>537</v>
      </c>
      <c r="M213" s="48">
        <v>850</v>
      </c>
    </row>
    <row r="214" spans="1:13" s="1" customFormat="1" hidden="1" outlineLevel="1">
      <c r="A214" s="22" t="s">
        <v>150</v>
      </c>
      <c r="B214" s="62" t="s">
        <v>435</v>
      </c>
      <c r="C214" s="48" t="s">
        <v>0</v>
      </c>
      <c r="D214" s="48" t="s">
        <v>0</v>
      </c>
      <c r="E214" s="48" t="s">
        <v>0</v>
      </c>
      <c r="F214" s="48" t="s">
        <v>0</v>
      </c>
      <c r="G214" s="48" t="s">
        <v>0</v>
      </c>
      <c r="H214" s="49">
        <v>1549</v>
      </c>
      <c r="I214" s="48" t="s">
        <v>0</v>
      </c>
      <c r="J214" s="48" t="s">
        <v>0</v>
      </c>
      <c r="K214" s="48" t="s">
        <v>0</v>
      </c>
      <c r="L214" s="48" t="s">
        <v>0</v>
      </c>
      <c r="M214" s="48" t="s">
        <v>0</v>
      </c>
    </row>
    <row r="215" spans="1:13" s="1" customFormat="1" hidden="1" outlineLevel="1">
      <c r="A215" s="22" t="s">
        <v>151</v>
      </c>
      <c r="B215" s="62" t="s">
        <v>436</v>
      </c>
      <c r="C215" s="48" t="s">
        <v>0</v>
      </c>
      <c r="D215" s="48" t="s">
        <v>0</v>
      </c>
      <c r="E215" s="48" t="s">
        <v>0</v>
      </c>
      <c r="F215" s="48" t="s">
        <v>0</v>
      </c>
      <c r="G215" s="48" t="s">
        <v>0</v>
      </c>
      <c r="H215" s="49">
        <v>280</v>
      </c>
      <c r="I215" s="48" t="s">
        <v>0</v>
      </c>
      <c r="J215" s="48" t="s">
        <v>0</v>
      </c>
      <c r="K215" s="48" t="s">
        <v>0</v>
      </c>
      <c r="L215" s="48" t="s">
        <v>0</v>
      </c>
      <c r="M215" s="48" t="s">
        <v>0</v>
      </c>
    </row>
    <row r="216" spans="1:13" s="1" customFormat="1" hidden="1" outlineLevel="1">
      <c r="A216" s="22" t="s">
        <v>152</v>
      </c>
      <c r="B216" s="62" t="s">
        <v>437</v>
      </c>
      <c r="C216" s="48" t="s">
        <v>0</v>
      </c>
      <c r="D216" s="48" t="s">
        <v>0</v>
      </c>
      <c r="E216" s="48" t="s">
        <v>0</v>
      </c>
      <c r="F216" s="48" t="s">
        <v>0</v>
      </c>
      <c r="G216" s="48" t="s">
        <v>0</v>
      </c>
      <c r="H216" s="48" t="s">
        <v>0</v>
      </c>
      <c r="I216" s="48" t="s">
        <v>0</v>
      </c>
      <c r="J216" s="48" t="s">
        <v>0</v>
      </c>
      <c r="K216" s="48" t="s">
        <v>0</v>
      </c>
      <c r="L216" s="48" t="s">
        <v>0</v>
      </c>
      <c r="M216" s="48" t="s">
        <v>0</v>
      </c>
    </row>
    <row r="217" spans="1:13" s="1" customFormat="1" hidden="1" outlineLevel="1">
      <c r="A217" s="22" t="s">
        <v>153</v>
      </c>
      <c r="B217" s="62" t="s">
        <v>438</v>
      </c>
      <c r="C217" s="48" t="s">
        <v>0</v>
      </c>
      <c r="D217" s="48" t="s">
        <v>0</v>
      </c>
      <c r="E217" s="48" t="s">
        <v>0</v>
      </c>
      <c r="F217" s="48" t="s">
        <v>0</v>
      </c>
      <c r="G217" s="48" t="s">
        <v>0</v>
      </c>
      <c r="H217" s="49">
        <v>816</v>
      </c>
      <c r="I217" s="48" t="s">
        <v>0</v>
      </c>
      <c r="J217" s="48" t="s">
        <v>0</v>
      </c>
      <c r="K217" s="48" t="s">
        <v>0</v>
      </c>
      <c r="L217" s="48" t="s">
        <v>0</v>
      </c>
      <c r="M217" s="48" t="s">
        <v>0</v>
      </c>
    </row>
    <row r="218" spans="1:13" s="1" customFormat="1" hidden="1" outlineLevel="1">
      <c r="A218" s="22" t="s">
        <v>154</v>
      </c>
      <c r="B218" s="62" t="s">
        <v>439</v>
      </c>
      <c r="C218" s="48" t="s">
        <v>0</v>
      </c>
      <c r="D218" s="48" t="s">
        <v>0</v>
      </c>
      <c r="E218" s="48" t="s">
        <v>0</v>
      </c>
      <c r="F218" s="48" t="s">
        <v>0</v>
      </c>
      <c r="G218" s="48" t="s">
        <v>0</v>
      </c>
      <c r="H218" s="48" t="s">
        <v>0</v>
      </c>
      <c r="I218" s="48" t="s">
        <v>0</v>
      </c>
      <c r="J218" s="48" t="s">
        <v>0</v>
      </c>
      <c r="K218" s="48" t="s">
        <v>0</v>
      </c>
      <c r="L218" s="48" t="s">
        <v>0</v>
      </c>
      <c r="M218" s="48" t="s">
        <v>0</v>
      </c>
    </row>
    <row r="219" spans="1:13" s="1" customFormat="1" hidden="1" outlineLevel="1">
      <c r="A219" s="22" t="s">
        <v>155</v>
      </c>
      <c r="B219" s="62" t="s">
        <v>440</v>
      </c>
      <c r="C219" s="49">
        <v>19</v>
      </c>
      <c r="D219" s="48" t="s">
        <v>0</v>
      </c>
      <c r="E219" s="48" t="s">
        <v>0</v>
      </c>
      <c r="F219" s="48" t="s">
        <v>0</v>
      </c>
      <c r="G219" s="48" t="s">
        <v>0</v>
      </c>
      <c r="H219" s="49">
        <v>100</v>
      </c>
      <c r="I219" s="48" t="s">
        <v>0</v>
      </c>
      <c r="J219" s="48" t="s">
        <v>0</v>
      </c>
      <c r="K219" s="48" t="s">
        <v>0</v>
      </c>
      <c r="L219" s="48" t="s">
        <v>0</v>
      </c>
      <c r="M219" s="48" t="s">
        <v>0</v>
      </c>
    </row>
    <row r="220" spans="1:13" s="1" customFormat="1" hidden="1" outlineLevel="1">
      <c r="A220" s="22" t="s">
        <v>156</v>
      </c>
      <c r="B220" s="62" t="s">
        <v>441</v>
      </c>
      <c r="C220" s="48" t="s">
        <v>0</v>
      </c>
      <c r="D220" s="49">
        <v>23</v>
      </c>
      <c r="E220" s="48">
        <v>27</v>
      </c>
      <c r="F220" s="48">
        <v>38</v>
      </c>
      <c r="G220" s="49">
        <v>38</v>
      </c>
      <c r="H220" s="49">
        <v>109</v>
      </c>
      <c r="I220" s="48">
        <v>29</v>
      </c>
      <c r="J220" s="48">
        <v>31</v>
      </c>
      <c r="K220" s="48">
        <v>48</v>
      </c>
      <c r="L220" s="49">
        <v>49</v>
      </c>
      <c r="M220" s="48">
        <v>35</v>
      </c>
    </row>
    <row r="221" spans="1:13" s="1" customFormat="1" hidden="1" outlineLevel="1">
      <c r="A221" s="22" t="s">
        <v>157</v>
      </c>
      <c r="B221" s="62" t="s">
        <v>442</v>
      </c>
      <c r="C221" s="49">
        <v>56</v>
      </c>
      <c r="D221" s="49">
        <v>53</v>
      </c>
      <c r="E221" s="48">
        <v>10</v>
      </c>
      <c r="F221" s="48">
        <v>12</v>
      </c>
      <c r="G221" s="49">
        <v>11</v>
      </c>
      <c r="H221" s="49">
        <v>232</v>
      </c>
      <c r="I221" s="48">
        <v>53</v>
      </c>
      <c r="J221" s="48">
        <v>62</v>
      </c>
      <c r="K221" s="48">
        <v>68</v>
      </c>
      <c r="L221" s="48" t="s">
        <v>0</v>
      </c>
      <c r="M221" s="48" t="s">
        <v>0</v>
      </c>
    </row>
    <row r="222" spans="1:13" s="1" customFormat="1" hidden="1" outlineLevel="1">
      <c r="A222" s="22" t="s">
        <v>158</v>
      </c>
      <c r="B222" s="62" t="s">
        <v>443</v>
      </c>
      <c r="C222" s="48" t="s">
        <v>0</v>
      </c>
      <c r="D222" s="48" t="s">
        <v>0</v>
      </c>
      <c r="E222" s="48" t="s">
        <v>0</v>
      </c>
      <c r="F222" s="48" t="s">
        <v>0</v>
      </c>
      <c r="G222" s="48" t="s">
        <v>0</v>
      </c>
      <c r="H222" s="49">
        <v>448</v>
      </c>
      <c r="I222" s="48" t="s">
        <v>0</v>
      </c>
      <c r="J222" s="48" t="s">
        <v>0</v>
      </c>
      <c r="K222" s="48" t="s">
        <v>0</v>
      </c>
      <c r="L222" s="48" t="s">
        <v>0</v>
      </c>
      <c r="M222" s="48" t="s">
        <v>0</v>
      </c>
    </row>
    <row r="223" spans="1:13" s="1" customFormat="1" hidden="1" outlineLevel="1">
      <c r="A223" s="22" t="s">
        <v>159</v>
      </c>
      <c r="B223" s="62" t="s">
        <v>444</v>
      </c>
      <c r="C223" s="49">
        <v>455</v>
      </c>
      <c r="D223" s="48" t="s">
        <v>0</v>
      </c>
      <c r="E223" s="48" t="s">
        <v>0</v>
      </c>
      <c r="F223" s="48" t="s">
        <v>0</v>
      </c>
      <c r="G223" s="48" t="s">
        <v>0</v>
      </c>
      <c r="H223" s="49">
        <v>467</v>
      </c>
      <c r="I223" s="48" t="s">
        <v>0</v>
      </c>
      <c r="J223" s="48" t="s">
        <v>0</v>
      </c>
      <c r="K223" s="48" t="s">
        <v>0</v>
      </c>
      <c r="L223" s="48" t="s">
        <v>0</v>
      </c>
      <c r="M223" s="48" t="s">
        <v>0</v>
      </c>
    </row>
    <row r="224" spans="1:13" s="1" customFormat="1" hidden="1" outlineLevel="1">
      <c r="A224" s="22" t="s">
        <v>160</v>
      </c>
      <c r="B224" s="62" t="s">
        <v>445</v>
      </c>
      <c r="C224" s="48" t="s">
        <v>0</v>
      </c>
      <c r="D224" s="48" t="s">
        <v>0</v>
      </c>
      <c r="E224" s="48" t="s">
        <v>0</v>
      </c>
      <c r="F224" s="48" t="s">
        <v>0</v>
      </c>
      <c r="G224" s="48" t="s">
        <v>0</v>
      </c>
      <c r="H224" s="48" t="s">
        <v>0</v>
      </c>
      <c r="I224" s="48" t="s">
        <v>0</v>
      </c>
      <c r="J224" s="48" t="s">
        <v>0</v>
      </c>
      <c r="K224" s="48" t="s">
        <v>0</v>
      </c>
      <c r="L224" s="48" t="s">
        <v>0</v>
      </c>
      <c r="M224" s="48" t="s">
        <v>0</v>
      </c>
    </row>
    <row r="225" spans="1:13" s="1" customFormat="1" hidden="1" outlineLevel="1">
      <c r="A225" s="22" t="s">
        <v>161</v>
      </c>
      <c r="B225" s="62" t="s">
        <v>446</v>
      </c>
      <c r="C225" s="48" t="s">
        <v>0</v>
      </c>
      <c r="D225" s="48">
        <v>491</v>
      </c>
      <c r="E225" s="48">
        <v>28</v>
      </c>
      <c r="F225" s="48">
        <v>677</v>
      </c>
      <c r="G225" s="48" t="s">
        <v>0</v>
      </c>
      <c r="H225" s="49">
        <v>555</v>
      </c>
      <c r="I225" s="48" t="s">
        <v>0</v>
      </c>
      <c r="J225" s="48" t="s">
        <v>0</v>
      </c>
      <c r="K225" s="48" t="s">
        <v>0</v>
      </c>
      <c r="L225" s="48" t="s">
        <v>0</v>
      </c>
      <c r="M225" s="48" t="s">
        <v>0</v>
      </c>
    </row>
    <row r="226" spans="1:13" s="1" customFormat="1" hidden="1" outlineLevel="1">
      <c r="A226" s="22" t="s">
        <v>162</v>
      </c>
      <c r="B226" s="62" t="s">
        <v>447</v>
      </c>
      <c r="C226" s="48" t="s">
        <v>0</v>
      </c>
      <c r="D226" s="48" t="s">
        <v>0</v>
      </c>
      <c r="E226" s="48" t="s">
        <v>0</v>
      </c>
      <c r="F226" s="48" t="s">
        <v>0</v>
      </c>
      <c r="G226" s="48" t="s">
        <v>0</v>
      </c>
      <c r="H226" s="49">
        <v>23</v>
      </c>
      <c r="I226" s="48" t="s">
        <v>0</v>
      </c>
      <c r="J226" s="48" t="s">
        <v>0</v>
      </c>
      <c r="K226" s="48" t="s">
        <v>0</v>
      </c>
      <c r="L226" s="48" t="s">
        <v>0</v>
      </c>
      <c r="M226" s="48" t="s">
        <v>0</v>
      </c>
    </row>
    <row r="227" spans="1:13" s="1" customFormat="1" hidden="1" outlineLevel="1">
      <c r="A227" s="22" t="s">
        <v>163</v>
      </c>
      <c r="B227" s="62" t="s">
        <v>448</v>
      </c>
      <c r="C227" s="48" t="s">
        <v>0</v>
      </c>
      <c r="D227" s="48" t="s">
        <v>0</v>
      </c>
      <c r="E227" s="48" t="s">
        <v>0</v>
      </c>
      <c r="F227" s="48" t="s">
        <v>0</v>
      </c>
      <c r="G227" s="48" t="s">
        <v>0</v>
      </c>
      <c r="H227" s="49">
        <v>159</v>
      </c>
      <c r="I227" s="48" t="s">
        <v>0</v>
      </c>
      <c r="J227" s="48" t="s">
        <v>0</v>
      </c>
      <c r="K227" s="48" t="s">
        <v>0</v>
      </c>
      <c r="L227" s="48" t="s">
        <v>0</v>
      </c>
      <c r="M227" s="48" t="s">
        <v>0</v>
      </c>
    </row>
    <row r="228" spans="1:13" s="1" customFormat="1" hidden="1" outlineLevel="1">
      <c r="A228" s="22" t="s">
        <v>164</v>
      </c>
      <c r="B228" s="62" t="s">
        <v>449</v>
      </c>
      <c r="C228" s="49">
        <v>4683</v>
      </c>
      <c r="D228" s="49">
        <v>2771</v>
      </c>
      <c r="E228" s="48">
        <v>3017</v>
      </c>
      <c r="F228" s="48">
        <v>1710</v>
      </c>
      <c r="G228" s="49">
        <v>3010</v>
      </c>
      <c r="H228" s="49">
        <v>2763</v>
      </c>
      <c r="I228" s="48">
        <v>2289</v>
      </c>
      <c r="J228" s="48">
        <v>2041</v>
      </c>
      <c r="K228" s="48">
        <v>1842</v>
      </c>
      <c r="L228" s="48">
        <v>1884</v>
      </c>
      <c r="M228" s="48">
        <v>1467</v>
      </c>
    </row>
    <row r="229" spans="1:13" s="1" customFormat="1" collapsed="1">
      <c r="A229" s="22" t="s">
        <v>165</v>
      </c>
      <c r="B229" s="6" t="s">
        <v>450</v>
      </c>
      <c r="C229" s="48" t="s">
        <v>0</v>
      </c>
      <c r="D229" s="48" t="s">
        <v>0</v>
      </c>
      <c r="E229" s="48" t="s">
        <v>0</v>
      </c>
      <c r="F229" s="48" t="s">
        <v>0</v>
      </c>
      <c r="G229" s="48" t="s">
        <v>0</v>
      </c>
      <c r="H229" s="48" t="s">
        <v>0</v>
      </c>
      <c r="I229" s="48" t="s">
        <v>0</v>
      </c>
      <c r="J229" s="48">
        <v>13</v>
      </c>
      <c r="K229" s="48">
        <v>46</v>
      </c>
      <c r="L229" s="49">
        <v>31</v>
      </c>
      <c r="M229" s="48">
        <v>24</v>
      </c>
    </row>
    <row r="230" spans="1:13" s="1" customFormat="1" hidden="1" outlineLevel="1">
      <c r="A230" s="22" t="s">
        <v>166</v>
      </c>
      <c r="B230" s="62" t="s">
        <v>348</v>
      </c>
      <c r="C230" s="48" t="s">
        <v>0</v>
      </c>
      <c r="D230" s="48" t="s">
        <v>0</v>
      </c>
      <c r="E230" s="48" t="s">
        <v>0</v>
      </c>
      <c r="F230" s="48" t="s">
        <v>0</v>
      </c>
      <c r="G230" s="48" t="s">
        <v>0</v>
      </c>
      <c r="H230" s="48" t="s">
        <v>0</v>
      </c>
      <c r="I230" s="48" t="s">
        <v>0</v>
      </c>
      <c r="J230" s="48">
        <v>4</v>
      </c>
      <c r="K230" s="48">
        <v>34</v>
      </c>
      <c r="L230" s="48">
        <v>31</v>
      </c>
      <c r="M230" s="48">
        <v>20</v>
      </c>
    </row>
    <row r="231" spans="1:13" s="1" customFormat="1" hidden="1" outlineLevel="1">
      <c r="A231" s="22" t="s">
        <v>167</v>
      </c>
      <c r="B231" s="62" t="s">
        <v>349</v>
      </c>
      <c r="C231" s="48" t="s">
        <v>0</v>
      </c>
      <c r="D231" s="48" t="s">
        <v>0</v>
      </c>
      <c r="E231" s="48" t="s">
        <v>0</v>
      </c>
      <c r="F231" s="48" t="s">
        <v>0</v>
      </c>
      <c r="G231" s="48" t="s">
        <v>0</v>
      </c>
      <c r="H231" s="48" t="s">
        <v>0</v>
      </c>
      <c r="I231" s="48" t="s">
        <v>0</v>
      </c>
      <c r="J231" s="48" t="s">
        <v>0</v>
      </c>
      <c r="K231" s="48" t="s">
        <v>0</v>
      </c>
      <c r="L231" s="48" t="s">
        <v>0</v>
      </c>
      <c r="M231" s="48" t="s">
        <v>0</v>
      </c>
    </row>
    <row r="232" spans="1:13" s="1" customFormat="1" hidden="1" outlineLevel="1">
      <c r="A232" s="22" t="s">
        <v>168</v>
      </c>
      <c r="B232" s="62" t="s">
        <v>451</v>
      </c>
      <c r="C232" s="48" t="s">
        <v>0</v>
      </c>
      <c r="D232" s="48" t="s">
        <v>0</v>
      </c>
      <c r="E232" s="48" t="s">
        <v>0</v>
      </c>
      <c r="F232" s="48" t="s">
        <v>0</v>
      </c>
      <c r="G232" s="48" t="s">
        <v>0</v>
      </c>
      <c r="H232" s="48" t="s">
        <v>0</v>
      </c>
      <c r="I232" s="48" t="s">
        <v>0</v>
      </c>
      <c r="J232" s="48" t="s">
        <v>0</v>
      </c>
      <c r="K232" s="48" t="s">
        <v>0</v>
      </c>
      <c r="L232" s="48" t="s">
        <v>0</v>
      </c>
      <c r="M232" s="48" t="s">
        <v>0</v>
      </c>
    </row>
    <row r="233" spans="1:13" s="1" customFormat="1" hidden="1" outlineLevel="1">
      <c r="A233" s="22" t="s">
        <v>169</v>
      </c>
      <c r="B233" s="62" t="s">
        <v>452</v>
      </c>
      <c r="C233" s="48" t="s">
        <v>0</v>
      </c>
      <c r="D233" s="48" t="s">
        <v>0</v>
      </c>
      <c r="E233" s="48" t="s">
        <v>0</v>
      </c>
      <c r="F233" s="48" t="s">
        <v>0</v>
      </c>
      <c r="G233" s="48" t="s">
        <v>0</v>
      </c>
      <c r="H233" s="48" t="s">
        <v>0</v>
      </c>
      <c r="I233" s="48" t="s">
        <v>0</v>
      </c>
      <c r="J233" s="48">
        <v>9</v>
      </c>
      <c r="K233" s="48" t="s">
        <v>0</v>
      </c>
      <c r="L233" s="48" t="s">
        <v>0</v>
      </c>
      <c r="M233" s="48">
        <v>4</v>
      </c>
    </row>
    <row r="234" spans="1:13" s="1" customFormat="1" hidden="1" outlineLevel="1">
      <c r="A234" s="22" t="s">
        <v>170</v>
      </c>
      <c r="B234" s="62" t="s">
        <v>453</v>
      </c>
      <c r="C234" s="48" t="s">
        <v>0</v>
      </c>
      <c r="D234" s="48" t="s">
        <v>0</v>
      </c>
      <c r="E234" s="48" t="s">
        <v>0</v>
      </c>
      <c r="F234" s="48" t="s">
        <v>0</v>
      </c>
      <c r="G234" s="48" t="s">
        <v>0</v>
      </c>
      <c r="H234" s="48" t="s">
        <v>0</v>
      </c>
      <c r="I234" s="48" t="s">
        <v>0</v>
      </c>
      <c r="J234" s="48" t="s">
        <v>0</v>
      </c>
      <c r="K234" s="48">
        <v>12</v>
      </c>
      <c r="L234" s="48" t="s">
        <v>0</v>
      </c>
      <c r="M234" s="48" t="s">
        <v>0</v>
      </c>
    </row>
    <row r="235" spans="1:13" s="1" customFormat="1" collapsed="1">
      <c r="A235" s="57" t="s">
        <v>454</v>
      </c>
      <c r="B235" s="6" t="s">
        <v>455</v>
      </c>
      <c r="C235" s="48">
        <v>5113</v>
      </c>
      <c r="D235" s="48">
        <v>5219</v>
      </c>
      <c r="E235" s="48">
        <v>6681</v>
      </c>
      <c r="F235" s="48">
        <v>6721</v>
      </c>
      <c r="G235" s="48">
        <v>7832</v>
      </c>
      <c r="H235" s="48">
        <v>8315</v>
      </c>
      <c r="I235" s="48">
        <v>10179</v>
      </c>
      <c r="J235" s="48">
        <v>9463</v>
      </c>
      <c r="K235" s="48">
        <v>9183</v>
      </c>
      <c r="L235" s="48">
        <v>8349</v>
      </c>
      <c r="M235" s="48">
        <v>11501</v>
      </c>
    </row>
    <row r="236" spans="1:13" s="1" customFormat="1" hidden="1" outlineLevel="1">
      <c r="A236" s="57" t="s">
        <v>456</v>
      </c>
      <c r="B236" s="62" t="s">
        <v>457</v>
      </c>
      <c r="C236" s="48">
        <v>144</v>
      </c>
      <c r="D236" s="48">
        <v>174</v>
      </c>
      <c r="E236" s="48">
        <v>231</v>
      </c>
      <c r="F236" s="48">
        <v>265</v>
      </c>
      <c r="G236" s="48">
        <v>279</v>
      </c>
      <c r="H236" s="48">
        <v>396</v>
      </c>
      <c r="I236" s="48">
        <v>590</v>
      </c>
      <c r="J236" s="48">
        <v>384</v>
      </c>
      <c r="K236" s="48">
        <v>189</v>
      </c>
      <c r="L236" s="48">
        <v>415</v>
      </c>
      <c r="M236" s="48">
        <v>704</v>
      </c>
    </row>
    <row r="237" spans="1:13" s="1" customFormat="1" hidden="1" outlineLevel="1">
      <c r="A237" s="22">
        <v>632800000</v>
      </c>
      <c r="B237" s="62" t="s">
        <v>174</v>
      </c>
      <c r="C237" s="48">
        <v>99</v>
      </c>
      <c r="D237" s="48" t="s">
        <v>4</v>
      </c>
      <c r="E237" s="48">
        <v>84</v>
      </c>
      <c r="F237" s="48" t="s">
        <v>4</v>
      </c>
      <c r="G237" s="48" t="s">
        <v>4</v>
      </c>
      <c r="H237" s="48">
        <v>34</v>
      </c>
      <c r="I237" s="48" t="s">
        <v>0</v>
      </c>
      <c r="J237" s="48" t="s">
        <v>0</v>
      </c>
      <c r="K237" s="48" t="s">
        <v>0</v>
      </c>
      <c r="L237" s="48" t="s">
        <v>0</v>
      </c>
      <c r="M237" s="48" t="s">
        <v>0</v>
      </c>
    </row>
    <row r="238" spans="1:13" s="1" customFormat="1" hidden="1" outlineLevel="1">
      <c r="A238" s="57" t="s">
        <v>458</v>
      </c>
      <c r="B238" s="62" t="s">
        <v>459</v>
      </c>
      <c r="C238" s="48" t="s">
        <v>0</v>
      </c>
      <c r="D238" s="48" t="s">
        <v>0</v>
      </c>
      <c r="E238" s="48" t="s">
        <v>0</v>
      </c>
      <c r="F238" s="48" t="s">
        <v>0</v>
      </c>
      <c r="G238" s="48" t="s">
        <v>0</v>
      </c>
      <c r="H238" s="48" t="s">
        <v>0</v>
      </c>
      <c r="I238" s="48" t="s">
        <v>0</v>
      </c>
      <c r="J238" s="48" t="s">
        <v>0</v>
      </c>
      <c r="K238" s="48" t="s">
        <v>0</v>
      </c>
      <c r="L238" s="48" t="s">
        <v>0</v>
      </c>
      <c r="M238" s="48" t="s">
        <v>0</v>
      </c>
    </row>
    <row r="239" spans="1:13" s="1" customFormat="1" hidden="1" outlineLevel="1">
      <c r="A239" s="57">
        <v>632200000</v>
      </c>
      <c r="B239" s="62" t="s">
        <v>175</v>
      </c>
      <c r="C239" s="48" t="s">
        <v>0</v>
      </c>
      <c r="D239" s="48" t="s">
        <v>0</v>
      </c>
      <c r="E239" s="48" t="s">
        <v>0</v>
      </c>
      <c r="F239" s="48" t="s">
        <v>0</v>
      </c>
      <c r="G239" s="48" t="s">
        <v>0</v>
      </c>
      <c r="H239" s="48" t="s">
        <v>0</v>
      </c>
      <c r="I239" s="48" t="s">
        <v>0</v>
      </c>
      <c r="J239" s="48" t="s">
        <v>0</v>
      </c>
      <c r="K239" s="48" t="s">
        <v>0</v>
      </c>
      <c r="L239" s="48" t="s">
        <v>0</v>
      </c>
      <c r="M239" s="48" t="s">
        <v>0</v>
      </c>
    </row>
    <row r="240" spans="1:13" s="1" customFormat="1" hidden="1" outlineLevel="1">
      <c r="A240" s="22">
        <v>632800000</v>
      </c>
      <c r="B240" s="62" t="s">
        <v>460</v>
      </c>
      <c r="C240" s="48" t="s">
        <v>0</v>
      </c>
      <c r="D240" s="48" t="s">
        <v>0</v>
      </c>
      <c r="E240" s="48" t="s">
        <v>0</v>
      </c>
      <c r="F240" s="48" t="s">
        <v>0</v>
      </c>
      <c r="G240" s="48" t="s">
        <v>0</v>
      </c>
      <c r="H240" s="48" t="s">
        <v>0</v>
      </c>
      <c r="I240" s="48" t="s">
        <v>0</v>
      </c>
      <c r="J240" s="48" t="s">
        <v>0</v>
      </c>
      <c r="K240" s="48" t="s">
        <v>0</v>
      </c>
      <c r="L240" s="48" t="s">
        <v>0</v>
      </c>
      <c r="M240" s="48" t="s">
        <v>0</v>
      </c>
    </row>
    <row r="241" spans="1:13" s="1" customFormat="1" hidden="1" outlineLevel="1">
      <c r="A241" s="22">
        <v>633200000</v>
      </c>
      <c r="B241" s="62" t="s">
        <v>71</v>
      </c>
      <c r="C241" s="48" t="s">
        <v>0</v>
      </c>
      <c r="D241" s="48" t="s">
        <v>0</v>
      </c>
      <c r="E241" s="48" t="s">
        <v>0</v>
      </c>
      <c r="F241" s="48" t="s">
        <v>0</v>
      </c>
      <c r="G241" s="48" t="s">
        <v>0</v>
      </c>
      <c r="H241" s="48" t="s">
        <v>0</v>
      </c>
      <c r="I241" s="48" t="s">
        <v>0</v>
      </c>
      <c r="J241" s="48" t="s">
        <v>0</v>
      </c>
      <c r="K241" s="48" t="s">
        <v>0</v>
      </c>
      <c r="L241" s="48" t="s">
        <v>0</v>
      </c>
      <c r="M241" s="48" t="s">
        <v>0</v>
      </c>
    </row>
    <row r="242" spans="1:13" s="1" customFormat="1" hidden="1" outlineLevel="1">
      <c r="A242" s="22">
        <v>633400000</v>
      </c>
      <c r="B242" s="62" t="s">
        <v>178</v>
      </c>
      <c r="C242" s="48" t="s">
        <v>0</v>
      </c>
      <c r="D242" s="48" t="s">
        <v>0</v>
      </c>
      <c r="E242" s="48" t="s">
        <v>0</v>
      </c>
      <c r="F242" s="48" t="s">
        <v>0</v>
      </c>
      <c r="G242" s="48" t="s">
        <v>0</v>
      </c>
      <c r="H242" s="48" t="s">
        <v>0</v>
      </c>
      <c r="I242" s="48" t="s">
        <v>0</v>
      </c>
      <c r="J242" s="48" t="s">
        <v>0</v>
      </c>
      <c r="K242" s="48" t="s">
        <v>0</v>
      </c>
      <c r="L242" s="48" t="s">
        <v>0</v>
      </c>
      <c r="M242" s="48" t="s">
        <v>0</v>
      </c>
    </row>
    <row r="243" spans="1:13" s="1" customFormat="1" hidden="1" outlineLevel="1">
      <c r="A243" s="22">
        <v>633600000</v>
      </c>
      <c r="B243" s="62" t="s">
        <v>461</v>
      </c>
      <c r="C243" s="48" t="s">
        <v>0</v>
      </c>
      <c r="D243" s="48" t="s">
        <v>0</v>
      </c>
      <c r="E243" s="48" t="s">
        <v>0</v>
      </c>
      <c r="F243" s="48" t="s">
        <v>0</v>
      </c>
      <c r="G243" s="48" t="s">
        <v>0</v>
      </c>
      <c r="H243" s="48" t="s">
        <v>0</v>
      </c>
      <c r="I243" s="48" t="s">
        <v>0</v>
      </c>
      <c r="J243" s="48" t="s">
        <v>0</v>
      </c>
      <c r="K243" s="48" t="s">
        <v>0</v>
      </c>
      <c r="L243" s="48" t="s">
        <v>0</v>
      </c>
      <c r="M243" s="48" t="s">
        <v>0</v>
      </c>
    </row>
    <row r="244" spans="1:13" s="1" customFormat="1" hidden="1" outlineLevel="1">
      <c r="A244" s="22">
        <v>633800000</v>
      </c>
      <c r="B244" s="62" t="s">
        <v>462</v>
      </c>
      <c r="C244" s="48" t="s">
        <v>0</v>
      </c>
      <c r="D244" s="48" t="s">
        <v>0</v>
      </c>
      <c r="E244" s="48" t="s">
        <v>0</v>
      </c>
      <c r="F244" s="48" t="s">
        <v>0</v>
      </c>
      <c r="G244" s="48" t="s">
        <v>0</v>
      </c>
      <c r="H244" s="48" t="s">
        <v>0</v>
      </c>
      <c r="I244" s="48" t="s">
        <v>0</v>
      </c>
      <c r="J244" s="48" t="s">
        <v>0</v>
      </c>
      <c r="K244" s="48" t="s">
        <v>0</v>
      </c>
      <c r="L244" s="48" t="s">
        <v>0</v>
      </c>
      <c r="M244" s="48" t="s">
        <v>0</v>
      </c>
    </row>
    <row r="245" spans="1:13" s="1" customFormat="1" hidden="1" outlineLevel="1">
      <c r="A245" s="22">
        <v>635800000</v>
      </c>
      <c r="B245" s="62" t="s">
        <v>181</v>
      </c>
      <c r="C245" s="48"/>
      <c r="D245" s="48"/>
      <c r="E245" s="48"/>
      <c r="F245" s="48"/>
      <c r="G245" s="48"/>
      <c r="H245" s="48"/>
      <c r="I245" s="48"/>
      <c r="J245" s="48"/>
      <c r="K245" s="48"/>
      <c r="L245" s="48"/>
      <c r="M245" s="48"/>
    </row>
    <row r="246" spans="1:13" s="1" customFormat="1" hidden="1" outlineLevel="1">
      <c r="A246" s="57" t="s">
        <v>463</v>
      </c>
      <c r="B246" s="62" t="s">
        <v>464</v>
      </c>
      <c r="C246" s="48" t="s">
        <v>0</v>
      </c>
      <c r="D246" s="48" t="s">
        <v>0</v>
      </c>
      <c r="E246" s="48" t="s">
        <v>0</v>
      </c>
      <c r="F246" s="48" t="s">
        <v>0</v>
      </c>
      <c r="G246" s="48" t="s">
        <v>0</v>
      </c>
      <c r="H246" s="48" t="s">
        <v>0</v>
      </c>
      <c r="I246" s="48" t="s">
        <v>0</v>
      </c>
      <c r="J246" s="48" t="s">
        <v>0</v>
      </c>
      <c r="K246" s="48" t="s">
        <v>0</v>
      </c>
      <c r="L246" s="48" t="s">
        <v>0</v>
      </c>
      <c r="M246" s="48" t="s">
        <v>0</v>
      </c>
    </row>
    <row r="247" spans="1:13" s="1" customFormat="1" hidden="1" outlineLevel="1">
      <c r="A247" s="22">
        <v>634400000</v>
      </c>
      <c r="B247" s="62" t="s">
        <v>182</v>
      </c>
      <c r="C247" s="48" t="s">
        <v>0</v>
      </c>
      <c r="D247" s="48" t="s">
        <v>0</v>
      </c>
      <c r="E247" s="48" t="s">
        <v>0</v>
      </c>
      <c r="F247" s="48" t="s">
        <v>0</v>
      </c>
      <c r="G247" s="48" t="s">
        <v>0</v>
      </c>
      <c r="H247" s="48" t="s">
        <v>0</v>
      </c>
      <c r="I247" s="48" t="s">
        <v>0</v>
      </c>
      <c r="J247" s="48" t="s">
        <v>0</v>
      </c>
      <c r="K247" s="48" t="s">
        <v>0</v>
      </c>
      <c r="L247" s="48" t="s">
        <v>0</v>
      </c>
      <c r="M247" s="48" t="s">
        <v>0</v>
      </c>
    </row>
    <row r="248" spans="1:13" s="1" customFormat="1" hidden="1" outlineLevel="1">
      <c r="A248" s="57" t="s">
        <v>465</v>
      </c>
      <c r="B248" s="62" t="s">
        <v>466</v>
      </c>
      <c r="C248" s="48" t="s">
        <v>0</v>
      </c>
      <c r="D248" s="48" t="s">
        <v>0</v>
      </c>
      <c r="E248" s="48" t="s">
        <v>0</v>
      </c>
      <c r="F248" s="48" t="s">
        <v>0</v>
      </c>
      <c r="G248" s="48" t="s">
        <v>0</v>
      </c>
      <c r="H248" s="48" t="s">
        <v>0</v>
      </c>
      <c r="I248" s="48" t="s">
        <v>0</v>
      </c>
      <c r="J248" s="48" t="s">
        <v>0</v>
      </c>
      <c r="K248" s="48">
        <v>71</v>
      </c>
      <c r="L248" s="48">
        <v>78</v>
      </c>
      <c r="M248" s="48">
        <v>84</v>
      </c>
    </row>
    <row r="249" spans="1:13" s="1" customFormat="1" hidden="1" outlineLevel="1">
      <c r="A249" s="57" t="s">
        <v>467</v>
      </c>
      <c r="B249" s="62" t="s">
        <v>468</v>
      </c>
      <c r="C249" s="48">
        <v>55</v>
      </c>
      <c r="D249" s="48" t="s">
        <v>0</v>
      </c>
      <c r="E249" s="48">
        <v>3</v>
      </c>
      <c r="F249" s="48" t="s">
        <v>4</v>
      </c>
      <c r="G249" s="48" t="s">
        <v>4</v>
      </c>
      <c r="H249" s="48">
        <v>10</v>
      </c>
      <c r="I249" s="48">
        <v>12</v>
      </c>
      <c r="J249" s="48">
        <v>11</v>
      </c>
      <c r="K249" s="48">
        <v>12</v>
      </c>
      <c r="L249" s="48">
        <v>2</v>
      </c>
      <c r="M249" s="48">
        <v>11</v>
      </c>
    </row>
    <row r="250" spans="1:13" s="1" customFormat="1" hidden="1" outlineLevel="1">
      <c r="A250" s="57" t="s">
        <v>469</v>
      </c>
      <c r="B250" s="62" t="s">
        <v>470</v>
      </c>
      <c r="C250" s="48">
        <v>1529</v>
      </c>
      <c r="D250" s="48">
        <v>1543</v>
      </c>
      <c r="E250" s="48">
        <v>2430</v>
      </c>
      <c r="F250" s="48">
        <v>2404</v>
      </c>
      <c r="G250" s="48">
        <v>3060</v>
      </c>
      <c r="H250" s="48">
        <v>3439</v>
      </c>
      <c r="I250" s="48">
        <v>4072</v>
      </c>
      <c r="J250" s="48">
        <v>3576</v>
      </c>
      <c r="K250" s="48">
        <v>3454</v>
      </c>
      <c r="L250" s="48">
        <v>2300</v>
      </c>
      <c r="M250" s="48">
        <v>4933</v>
      </c>
    </row>
    <row r="251" spans="1:13" s="1" customFormat="1" hidden="1" outlineLevel="1">
      <c r="A251" s="57" t="s">
        <v>471</v>
      </c>
      <c r="B251" s="62" t="s">
        <v>472</v>
      </c>
      <c r="C251" s="48" t="s">
        <v>0</v>
      </c>
      <c r="D251" s="48" t="s">
        <v>0</v>
      </c>
      <c r="E251" s="48" t="s">
        <v>0</v>
      </c>
      <c r="F251" s="48" t="s">
        <v>0</v>
      </c>
      <c r="G251" s="48" t="s">
        <v>0</v>
      </c>
      <c r="H251" s="48" t="s">
        <v>0</v>
      </c>
      <c r="I251" s="48">
        <v>22</v>
      </c>
      <c r="J251" s="48" t="s">
        <v>0</v>
      </c>
      <c r="K251" s="48" t="s">
        <v>0</v>
      </c>
      <c r="L251" s="48" t="s">
        <v>0</v>
      </c>
      <c r="M251" s="48" t="s">
        <v>0</v>
      </c>
    </row>
    <row r="252" spans="1:13" s="1" customFormat="1" hidden="1" outlineLevel="1">
      <c r="A252" s="22">
        <v>635000000</v>
      </c>
      <c r="B252" s="62" t="s">
        <v>183</v>
      </c>
      <c r="C252" s="48">
        <v>920</v>
      </c>
      <c r="D252" s="48">
        <v>910</v>
      </c>
      <c r="E252" s="48">
        <v>1156</v>
      </c>
      <c r="F252" s="48">
        <v>1090</v>
      </c>
      <c r="G252" s="48">
        <v>839</v>
      </c>
      <c r="H252" s="48">
        <v>1082</v>
      </c>
      <c r="I252" s="48">
        <v>1560</v>
      </c>
      <c r="J252" s="48" t="s">
        <v>0</v>
      </c>
      <c r="K252" s="48" t="s">
        <v>0</v>
      </c>
      <c r="L252" s="48" t="s">
        <v>0</v>
      </c>
      <c r="M252" s="48" t="s">
        <v>0</v>
      </c>
    </row>
    <row r="253" spans="1:13" s="1" customFormat="1" hidden="1" outlineLevel="1">
      <c r="A253" s="57" t="s">
        <v>473</v>
      </c>
      <c r="B253" s="62" t="s">
        <v>474</v>
      </c>
      <c r="C253" s="48" t="s">
        <v>0</v>
      </c>
      <c r="D253" s="48" t="s">
        <v>0</v>
      </c>
      <c r="E253" s="48" t="s">
        <v>0</v>
      </c>
      <c r="F253" s="48" t="s">
        <v>0</v>
      </c>
      <c r="G253" s="48" t="s">
        <v>0</v>
      </c>
      <c r="H253" s="48" t="s">
        <v>0</v>
      </c>
      <c r="I253" s="48" t="s">
        <v>0</v>
      </c>
      <c r="J253" s="48" t="s">
        <v>0</v>
      </c>
      <c r="K253" s="48" t="s">
        <v>0</v>
      </c>
      <c r="L253" s="48" t="s">
        <v>0</v>
      </c>
      <c r="M253" s="48" t="s">
        <v>0</v>
      </c>
    </row>
    <row r="254" spans="1:13" s="1" customFormat="1" hidden="1" outlineLevel="1">
      <c r="A254" s="57" t="s">
        <v>475</v>
      </c>
      <c r="B254" s="62" t="s">
        <v>476</v>
      </c>
      <c r="C254" s="48" t="s">
        <v>0</v>
      </c>
      <c r="D254" s="48" t="s">
        <v>0</v>
      </c>
      <c r="E254" s="48" t="s">
        <v>0</v>
      </c>
      <c r="F254" s="48" t="s">
        <v>0</v>
      </c>
      <c r="G254" s="48" t="s">
        <v>0</v>
      </c>
      <c r="H254" s="48" t="s">
        <v>0</v>
      </c>
      <c r="I254" s="48" t="s">
        <v>0</v>
      </c>
      <c r="J254" s="48">
        <v>1092</v>
      </c>
      <c r="K254" s="48">
        <v>1222</v>
      </c>
      <c r="L254" s="48">
        <v>998</v>
      </c>
      <c r="M254" s="48">
        <v>686</v>
      </c>
    </row>
    <row r="255" spans="1:13" s="1" customFormat="1" hidden="1" outlineLevel="1">
      <c r="A255" s="57" t="s">
        <v>477</v>
      </c>
      <c r="B255" s="62" t="s">
        <v>478</v>
      </c>
      <c r="C255" s="48">
        <v>2175</v>
      </c>
      <c r="D255" s="48">
        <v>2252</v>
      </c>
      <c r="E255" s="48">
        <v>2529</v>
      </c>
      <c r="F255" s="48">
        <v>2737</v>
      </c>
      <c r="G255" s="48" t="s">
        <v>4</v>
      </c>
      <c r="H255" s="48">
        <v>3354</v>
      </c>
      <c r="I255" s="48">
        <v>3923</v>
      </c>
      <c r="J255" s="48">
        <v>4400</v>
      </c>
      <c r="K255" s="48">
        <v>4216</v>
      </c>
      <c r="L255" s="48">
        <v>4535</v>
      </c>
      <c r="M255" s="48">
        <v>5062</v>
      </c>
    </row>
    <row r="256" spans="1:13" s="1" customFormat="1" hidden="1" outlineLevel="1">
      <c r="A256" s="57" t="s">
        <v>479</v>
      </c>
      <c r="B256" s="62" t="s">
        <v>480</v>
      </c>
      <c r="C256" s="48">
        <v>18</v>
      </c>
      <c r="D256" s="48" t="s">
        <v>0</v>
      </c>
      <c r="E256" s="48" t="s">
        <v>0</v>
      </c>
      <c r="F256" s="48" t="s">
        <v>0</v>
      </c>
      <c r="G256" s="48" t="s">
        <v>0</v>
      </c>
      <c r="H256" s="48" t="s">
        <v>0</v>
      </c>
      <c r="I256" s="48" t="s">
        <v>0</v>
      </c>
      <c r="J256" s="48" t="s">
        <v>0</v>
      </c>
      <c r="K256" s="48" t="s">
        <v>0</v>
      </c>
      <c r="L256" s="48" t="s">
        <v>0</v>
      </c>
      <c r="M256" s="48" t="s">
        <v>0</v>
      </c>
    </row>
    <row r="257" spans="1:13" s="1" customFormat="1" hidden="1" outlineLevel="1">
      <c r="A257" s="22">
        <v>636400000</v>
      </c>
      <c r="B257" s="62" t="s">
        <v>185</v>
      </c>
      <c r="C257" s="48">
        <v>173</v>
      </c>
      <c r="D257" s="48" t="s">
        <v>4</v>
      </c>
      <c r="E257" s="48">
        <v>248</v>
      </c>
      <c r="F257" s="48" t="s">
        <v>4</v>
      </c>
      <c r="G257" s="48" t="s">
        <v>0</v>
      </c>
      <c r="H257" s="48" t="s">
        <v>0</v>
      </c>
      <c r="I257" s="48" t="s">
        <v>0</v>
      </c>
      <c r="J257" s="48" t="s">
        <v>0</v>
      </c>
      <c r="K257" s="48" t="s">
        <v>0</v>
      </c>
      <c r="L257" s="48" t="s">
        <v>0</v>
      </c>
      <c r="M257" s="48" t="s">
        <v>0</v>
      </c>
    </row>
    <row r="258" spans="1:13" s="1" customFormat="1" hidden="1" outlineLevel="1">
      <c r="A258" s="57" t="s">
        <v>481</v>
      </c>
      <c r="B258" s="62" t="s">
        <v>482</v>
      </c>
      <c r="C258" s="48" t="s">
        <v>0</v>
      </c>
      <c r="D258" s="48" t="s">
        <v>0</v>
      </c>
      <c r="E258" s="48" t="s">
        <v>0</v>
      </c>
      <c r="F258" s="48" t="s">
        <v>0</v>
      </c>
      <c r="G258" s="48" t="s">
        <v>0</v>
      </c>
      <c r="H258" s="48" t="s">
        <v>0</v>
      </c>
      <c r="I258" s="48" t="s">
        <v>0</v>
      </c>
      <c r="J258" s="48" t="s">
        <v>0</v>
      </c>
      <c r="K258" s="48">
        <v>19</v>
      </c>
      <c r="L258" s="48">
        <v>21</v>
      </c>
      <c r="M258" s="48">
        <v>21</v>
      </c>
    </row>
    <row r="259" spans="1:13" s="1" customFormat="1" hidden="1" outlineLevel="1">
      <c r="A259" s="57" t="s">
        <v>483</v>
      </c>
      <c r="B259" s="62" t="s">
        <v>484</v>
      </c>
      <c r="C259" s="48" t="s">
        <v>0</v>
      </c>
      <c r="D259" s="48" t="s">
        <v>0</v>
      </c>
      <c r="E259" s="48" t="s">
        <v>0</v>
      </c>
      <c r="F259" s="48" t="s">
        <v>0</v>
      </c>
      <c r="G259" s="48" t="s">
        <v>0</v>
      </c>
      <c r="H259" s="48" t="s">
        <v>0</v>
      </c>
      <c r="I259" s="48" t="s">
        <v>0</v>
      </c>
      <c r="J259" s="48" t="s">
        <v>0</v>
      </c>
      <c r="K259" s="48" t="s">
        <v>0</v>
      </c>
      <c r="L259" s="48" t="s">
        <v>0</v>
      </c>
      <c r="M259" s="48" t="s">
        <v>0</v>
      </c>
    </row>
    <row r="260" spans="1:13" s="1" customFormat="1" collapsed="1">
      <c r="A260" s="57" t="s">
        <v>485</v>
      </c>
      <c r="B260" s="6" t="s">
        <v>486</v>
      </c>
      <c r="C260" s="48" t="s">
        <v>0</v>
      </c>
      <c r="D260" s="48" t="s">
        <v>0</v>
      </c>
      <c r="E260" s="48" t="s">
        <v>0</v>
      </c>
      <c r="F260" s="48" t="s">
        <v>0</v>
      </c>
      <c r="G260" s="48" t="s">
        <v>0</v>
      </c>
      <c r="H260" s="48" t="s">
        <v>0</v>
      </c>
      <c r="I260" s="48" t="s">
        <v>0</v>
      </c>
      <c r="J260" s="48" t="s">
        <v>0</v>
      </c>
      <c r="K260" s="48" t="s">
        <v>0</v>
      </c>
      <c r="L260" s="48" t="s">
        <v>0</v>
      </c>
      <c r="M260" s="48" t="s">
        <v>0</v>
      </c>
    </row>
    <row r="261" spans="1:13" s="1" customFormat="1" hidden="1" outlineLevel="1">
      <c r="A261" s="57" t="s">
        <v>487</v>
      </c>
      <c r="B261" s="62" t="s">
        <v>488</v>
      </c>
      <c r="C261" s="48" t="s">
        <v>62</v>
      </c>
      <c r="D261" s="48" t="s">
        <v>62</v>
      </c>
      <c r="E261" s="48" t="s">
        <v>62</v>
      </c>
      <c r="F261" s="48" t="s">
        <v>62</v>
      </c>
      <c r="G261" s="48" t="s">
        <v>62</v>
      </c>
      <c r="H261" s="48" t="s">
        <v>62</v>
      </c>
      <c r="I261" s="48" t="s">
        <v>62</v>
      </c>
      <c r="J261" s="48" t="s">
        <v>62</v>
      </c>
      <c r="K261" s="48" t="s">
        <v>62</v>
      </c>
      <c r="L261" s="48" t="s">
        <v>62</v>
      </c>
      <c r="M261" s="48" t="s">
        <v>62</v>
      </c>
    </row>
    <row r="262" spans="1:13" s="1" customFormat="1" hidden="1" outlineLevel="1">
      <c r="A262" s="57" t="s">
        <v>489</v>
      </c>
      <c r="B262" s="62" t="s">
        <v>490</v>
      </c>
      <c r="C262" s="48" t="s">
        <v>62</v>
      </c>
      <c r="D262" s="48" t="s">
        <v>62</v>
      </c>
      <c r="E262" s="48" t="s">
        <v>62</v>
      </c>
      <c r="F262" s="48" t="s">
        <v>62</v>
      </c>
      <c r="G262" s="48" t="s">
        <v>62</v>
      </c>
      <c r="H262" s="48" t="s">
        <v>62</v>
      </c>
      <c r="I262" s="48" t="s">
        <v>62</v>
      </c>
      <c r="J262" s="48" t="s">
        <v>62</v>
      </c>
      <c r="K262" s="48" t="s">
        <v>62</v>
      </c>
      <c r="L262" s="48" t="s">
        <v>62</v>
      </c>
      <c r="M262" s="48" t="s">
        <v>62</v>
      </c>
    </row>
    <row r="263" spans="1:13" s="1" customFormat="1" hidden="1" outlineLevel="1">
      <c r="A263" s="57" t="s">
        <v>491</v>
      </c>
      <c r="B263" s="62" t="s">
        <v>492</v>
      </c>
      <c r="C263" s="48" t="s">
        <v>62</v>
      </c>
      <c r="D263" s="48" t="s">
        <v>62</v>
      </c>
      <c r="E263" s="48" t="s">
        <v>62</v>
      </c>
      <c r="F263" s="48" t="s">
        <v>62</v>
      </c>
      <c r="G263" s="48" t="s">
        <v>62</v>
      </c>
      <c r="H263" s="48" t="s">
        <v>62</v>
      </c>
      <c r="I263" s="48" t="s">
        <v>62</v>
      </c>
      <c r="J263" s="48" t="s">
        <v>62</v>
      </c>
      <c r="K263" s="48" t="s">
        <v>62</v>
      </c>
      <c r="L263" s="48" t="s">
        <v>62</v>
      </c>
      <c r="M263" s="48" t="s">
        <v>62</v>
      </c>
    </row>
    <row r="264" spans="1:13" s="1" customFormat="1" hidden="1" outlineLevel="1">
      <c r="A264" s="57" t="s">
        <v>493</v>
      </c>
      <c r="B264" s="62" t="s">
        <v>494</v>
      </c>
      <c r="C264" s="48" t="s">
        <v>62</v>
      </c>
      <c r="D264" s="48" t="s">
        <v>62</v>
      </c>
      <c r="E264" s="48" t="s">
        <v>62</v>
      </c>
      <c r="F264" s="48" t="s">
        <v>62</v>
      </c>
      <c r="G264" s="48" t="s">
        <v>62</v>
      </c>
      <c r="H264" s="48" t="s">
        <v>62</v>
      </c>
      <c r="I264" s="48" t="s">
        <v>62</v>
      </c>
      <c r="J264" s="48" t="s">
        <v>62</v>
      </c>
      <c r="K264" s="48" t="s">
        <v>62</v>
      </c>
      <c r="L264" s="48" t="s">
        <v>62</v>
      </c>
      <c r="M264" s="48" t="s">
        <v>62</v>
      </c>
    </row>
    <row r="265" spans="1:13" s="1" customFormat="1" hidden="1" outlineLevel="1">
      <c r="A265" s="57" t="s">
        <v>495</v>
      </c>
      <c r="B265" s="62" t="s">
        <v>496</v>
      </c>
      <c r="C265" s="48" t="s">
        <v>62</v>
      </c>
      <c r="D265" s="48" t="s">
        <v>62</v>
      </c>
      <c r="E265" s="48" t="s">
        <v>62</v>
      </c>
      <c r="F265" s="48" t="s">
        <v>62</v>
      </c>
      <c r="G265" s="48" t="s">
        <v>62</v>
      </c>
      <c r="H265" s="48" t="s">
        <v>62</v>
      </c>
      <c r="I265" s="48" t="s">
        <v>62</v>
      </c>
      <c r="J265" s="48" t="s">
        <v>62</v>
      </c>
      <c r="K265" s="48" t="s">
        <v>62</v>
      </c>
      <c r="L265" s="48" t="s">
        <v>62</v>
      </c>
      <c r="M265" s="48" t="s">
        <v>62</v>
      </c>
    </row>
    <row r="266" spans="1:13" s="1" customFormat="1" hidden="1" outlineLevel="1">
      <c r="A266" s="57" t="s">
        <v>497</v>
      </c>
      <c r="B266" s="62" t="s">
        <v>498</v>
      </c>
      <c r="C266" s="48" t="s">
        <v>62</v>
      </c>
      <c r="D266" s="48" t="s">
        <v>62</v>
      </c>
      <c r="E266" s="48" t="s">
        <v>62</v>
      </c>
      <c r="F266" s="48" t="s">
        <v>62</v>
      </c>
      <c r="G266" s="48" t="s">
        <v>62</v>
      </c>
      <c r="H266" s="48" t="s">
        <v>62</v>
      </c>
      <c r="I266" s="48" t="s">
        <v>62</v>
      </c>
      <c r="J266" s="48" t="s">
        <v>62</v>
      </c>
      <c r="K266" s="48" t="s">
        <v>62</v>
      </c>
      <c r="L266" s="48" t="s">
        <v>62</v>
      </c>
      <c r="M266" s="48" t="s">
        <v>62</v>
      </c>
    </row>
    <row r="267" spans="1:13" s="1" customFormat="1" collapsed="1">
      <c r="A267" s="57" t="s">
        <v>499</v>
      </c>
      <c r="B267" s="6" t="s">
        <v>54</v>
      </c>
      <c r="C267" s="48" t="s">
        <v>0</v>
      </c>
      <c r="D267" s="48" t="s">
        <v>0</v>
      </c>
      <c r="E267" s="48" t="s">
        <v>0</v>
      </c>
      <c r="F267" s="48" t="s">
        <v>0</v>
      </c>
      <c r="G267" s="48" t="s">
        <v>0</v>
      </c>
      <c r="H267" s="48" t="s">
        <v>0</v>
      </c>
      <c r="I267" s="48" t="s">
        <v>0</v>
      </c>
      <c r="J267" s="48" t="s">
        <v>0</v>
      </c>
      <c r="K267" s="48" t="s">
        <v>0</v>
      </c>
      <c r="L267" s="48" t="s">
        <v>0</v>
      </c>
      <c r="M267" s="48" t="s">
        <v>0</v>
      </c>
    </row>
    <row r="268" spans="1:13" s="1" customFormat="1" hidden="1" outlineLevel="1">
      <c r="A268" s="57" t="s">
        <v>500</v>
      </c>
      <c r="B268" s="62" t="s">
        <v>501</v>
      </c>
      <c r="C268" s="48" t="s">
        <v>62</v>
      </c>
      <c r="D268" s="48" t="s">
        <v>62</v>
      </c>
      <c r="E268" s="48" t="s">
        <v>62</v>
      </c>
      <c r="F268" s="48" t="s">
        <v>62</v>
      </c>
      <c r="G268" s="48" t="s">
        <v>62</v>
      </c>
      <c r="H268" s="48" t="s">
        <v>62</v>
      </c>
      <c r="I268" s="48" t="s">
        <v>62</v>
      </c>
      <c r="J268" s="48" t="s">
        <v>62</v>
      </c>
      <c r="K268" s="48" t="s">
        <v>62</v>
      </c>
      <c r="L268" s="48" t="s">
        <v>62</v>
      </c>
      <c r="M268" s="48" t="s">
        <v>62</v>
      </c>
    </row>
    <row r="269" spans="1:13" s="1" customFormat="1" hidden="1" outlineLevel="1">
      <c r="A269" s="57" t="s">
        <v>502</v>
      </c>
      <c r="B269" s="62" t="s">
        <v>503</v>
      </c>
      <c r="C269" s="48" t="s">
        <v>62</v>
      </c>
      <c r="D269" s="48" t="s">
        <v>62</v>
      </c>
      <c r="E269" s="48" t="s">
        <v>62</v>
      </c>
      <c r="F269" s="48" t="s">
        <v>62</v>
      </c>
      <c r="G269" s="48" t="s">
        <v>62</v>
      </c>
      <c r="H269" s="48" t="s">
        <v>62</v>
      </c>
      <c r="I269" s="48" t="s">
        <v>62</v>
      </c>
      <c r="J269" s="48" t="s">
        <v>62</v>
      </c>
      <c r="K269" s="48" t="s">
        <v>62</v>
      </c>
      <c r="L269" s="48" t="s">
        <v>62</v>
      </c>
      <c r="M269" s="48" t="s">
        <v>62</v>
      </c>
    </row>
    <row r="270" spans="1:13" s="1" customFormat="1" hidden="1" outlineLevel="1">
      <c r="A270" s="57" t="s">
        <v>504</v>
      </c>
      <c r="B270" s="62" t="s">
        <v>505</v>
      </c>
      <c r="C270" s="48" t="s">
        <v>62</v>
      </c>
      <c r="D270" s="48" t="s">
        <v>62</v>
      </c>
      <c r="E270" s="48" t="s">
        <v>62</v>
      </c>
      <c r="F270" s="48" t="s">
        <v>62</v>
      </c>
      <c r="G270" s="48" t="s">
        <v>62</v>
      </c>
      <c r="H270" s="48" t="s">
        <v>62</v>
      </c>
      <c r="I270" s="48" t="s">
        <v>62</v>
      </c>
      <c r="J270" s="48" t="s">
        <v>62</v>
      </c>
      <c r="K270" s="48" t="s">
        <v>62</v>
      </c>
      <c r="L270" s="48" t="s">
        <v>62</v>
      </c>
      <c r="M270" s="48" t="s">
        <v>62</v>
      </c>
    </row>
    <row r="271" spans="1:13" s="1" customFormat="1" hidden="1" outlineLevel="1">
      <c r="A271" s="57" t="s">
        <v>506</v>
      </c>
      <c r="B271" s="62" t="s">
        <v>507</v>
      </c>
      <c r="C271" s="48" t="s">
        <v>62</v>
      </c>
      <c r="D271" s="48" t="s">
        <v>62</v>
      </c>
      <c r="E271" s="48" t="s">
        <v>62</v>
      </c>
      <c r="F271" s="48" t="s">
        <v>62</v>
      </c>
      <c r="G271" s="48" t="s">
        <v>62</v>
      </c>
      <c r="H271" s="48" t="s">
        <v>62</v>
      </c>
      <c r="I271" s="48" t="s">
        <v>62</v>
      </c>
      <c r="J271" s="48" t="s">
        <v>62</v>
      </c>
      <c r="K271" s="48" t="s">
        <v>62</v>
      </c>
      <c r="L271" s="48" t="s">
        <v>62</v>
      </c>
      <c r="M271" s="48" t="s">
        <v>62</v>
      </c>
    </row>
    <row r="272" spans="1:13" s="1" customFormat="1" hidden="1" outlineLevel="1">
      <c r="A272" s="57" t="s">
        <v>508</v>
      </c>
      <c r="B272" s="62" t="s">
        <v>509</v>
      </c>
      <c r="C272" s="48" t="s">
        <v>62</v>
      </c>
      <c r="D272" s="48" t="s">
        <v>62</v>
      </c>
      <c r="E272" s="48" t="s">
        <v>62</v>
      </c>
      <c r="F272" s="48" t="s">
        <v>62</v>
      </c>
      <c r="G272" s="48" t="s">
        <v>62</v>
      </c>
      <c r="H272" s="48" t="s">
        <v>62</v>
      </c>
      <c r="I272" s="48" t="s">
        <v>62</v>
      </c>
      <c r="J272" s="48" t="s">
        <v>62</v>
      </c>
      <c r="K272" s="48" t="s">
        <v>62</v>
      </c>
      <c r="L272" s="48" t="s">
        <v>62</v>
      </c>
      <c r="M272" s="48" t="s">
        <v>62</v>
      </c>
    </row>
    <row r="273" spans="1:13" s="1" customFormat="1" hidden="1" outlineLevel="1">
      <c r="A273" s="57" t="s">
        <v>510</v>
      </c>
      <c r="B273" s="62" t="s">
        <v>511</v>
      </c>
      <c r="C273" s="48" t="s">
        <v>62</v>
      </c>
      <c r="D273" s="48" t="s">
        <v>62</v>
      </c>
      <c r="E273" s="48" t="s">
        <v>62</v>
      </c>
      <c r="F273" s="48" t="s">
        <v>62</v>
      </c>
      <c r="G273" s="48" t="s">
        <v>62</v>
      </c>
      <c r="H273" s="48" t="s">
        <v>62</v>
      </c>
      <c r="I273" s="48" t="s">
        <v>62</v>
      </c>
      <c r="J273" s="48" t="s">
        <v>62</v>
      </c>
      <c r="K273" s="48" t="s">
        <v>62</v>
      </c>
      <c r="L273" s="48" t="s">
        <v>62</v>
      </c>
      <c r="M273" s="48" t="s">
        <v>62</v>
      </c>
    </row>
    <row r="274" spans="1:13" s="1" customFormat="1" hidden="1" outlineLevel="1">
      <c r="A274" s="57" t="s">
        <v>512</v>
      </c>
      <c r="B274" s="62" t="s">
        <v>513</v>
      </c>
      <c r="C274" s="48" t="s">
        <v>62</v>
      </c>
      <c r="D274" s="48" t="s">
        <v>62</v>
      </c>
      <c r="E274" s="48" t="s">
        <v>62</v>
      </c>
      <c r="F274" s="48" t="s">
        <v>62</v>
      </c>
      <c r="G274" s="48" t="s">
        <v>62</v>
      </c>
      <c r="H274" s="48" t="s">
        <v>62</v>
      </c>
      <c r="I274" s="48" t="s">
        <v>62</v>
      </c>
      <c r="J274" s="48" t="s">
        <v>62</v>
      </c>
      <c r="K274" s="48" t="s">
        <v>62</v>
      </c>
      <c r="L274" s="48" t="s">
        <v>62</v>
      </c>
      <c r="M274" s="48" t="s">
        <v>62</v>
      </c>
    </row>
    <row r="275" spans="1:13" s="1" customFormat="1" hidden="1" outlineLevel="1">
      <c r="A275" s="57" t="s">
        <v>514</v>
      </c>
      <c r="B275" s="62" t="s">
        <v>515</v>
      </c>
      <c r="C275" s="48" t="s">
        <v>62</v>
      </c>
      <c r="D275" s="48" t="s">
        <v>62</v>
      </c>
      <c r="E275" s="48" t="s">
        <v>62</v>
      </c>
      <c r="F275" s="48" t="s">
        <v>62</v>
      </c>
      <c r="G275" s="48" t="s">
        <v>62</v>
      </c>
      <c r="H275" s="48" t="s">
        <v>62</v>
      </c>
      <c r="I275" s="48" t="s">
        <v>62</v>
      </c>
      <c r="J275" s="48" t="s">
        <v>62</v>
      </c>
      <c r="K275" s="48" t="s">
        <v>62</v>
      </c>
      <c r="L275" s="48" t="s">
        <v>62</v>
      </c>
      <c r="M275" s="48" t="s">
        <v>62</v>
      </c>
    </row>
    <row r="276" spans="1:13" s="1" customFormat="1" collapsed="1">
      <c r="A276" s="57" t="s">
        <v>516</v>
      </c>
      <c r="B276" s="6" t="s">
        <v>55</v>
      </c>
      <c r="C276" s="48" t="s">
        <v>0</v>
      </c>
      <c r="D276" s="48" t="s">
        <v>0</v>
      </c>
      <c r="E276" s="48" t="s">
        <v>0</v>
      </c>
      <c r="F276" s="48" t="s">
        <v>0</v>
      </c>
      <c r="G276" s="48" t="s">
        <v>0</v>
      </c>
      <c r="H276" s="48" t="s">
        <v>0</v>
      </c>
      <c r="I276" s="48" t="s">
        <v>0</v>
      </c>
      <c r="J276" s="48" t="s">
        <v>0</v>
      </c>
      <c r="K276" s="48" t="s">
        <v>0</v>
      </c>
      <c r="L276" s="48" t="s">
        <v>0</v>
      </c>
      <c r="M276" s="48" t="s">
        <v>0</v>
      </c>
    </row>
    <row r="277" spans="1:13" s="1" customFormat="1" hidden="1" outlineLevel="1">
      <c r="A277" s="57" t="s">
        <v>517</v>
      </c>
      <c r="B277" s="62" t="s">
        <v>176</v>
      </c>
      <c r="C277" s="48" t="s">
        <v>0</v>
      </c>
      <c r="D277" s="48" t="s">
        <v>0</v>
      </c>
      <c r="E277" s="48" t="s">
        <v>0</v>
      </c>
      <c r="F277" s="48" t="s">
        <v>0</v>
      </c>
      <c r="G277" s="48" t="s">
        <v>0</v>
      </c>
      <c r="H277" s="48" t="s">
        <v>0</v>
      </c>
      <c r="I277" s="48" t="s">
        <v>0</v>
      </c>
      <c r="J277" s="48" t="s">
        <v>0</v>
      </c>
      <c r="K277" s="48" t="s">
        <v>0</v>
      </c>
      <c r="L277" s="48" t="s">
        <v>0</v>
      </c>
      <c r="M277" s="48" t="s">
        <v>0</v>
      </c>
    </row>
    <row r="278" spans="1:13" s="1" customFormat="1" hidden="1" outlineLevel="1">
      <c r="A278" s="57" t="s">
        <v>518</v>
      </c>
      <c r="B278" s="62" t="s">
        <v>519</v>
      </c>
      <c r="C278" s="48" t="s">
        <v>0</v>
      </c>
      <c r="D278" s="48" t="s">
        <v>0</v>
      </c>
      <c r="E278" s="48" t="s">
        <v>0</v>
      </c>
      <c r="F278" s="48" t="s">
        <v>0</v>
      </c>
      <c r="G278" s="48" t="s">
        <v>0</v>
      </c>
      <c r="H278" s="48" t="s">
        <v>0</v>
      </c>
      <c r="I278" s="48" t="s">
        <v>0</v>
      </c>
      <c r="J278" s="48" t="s">
        <v>0</v>
      </c>
      <c r="K278" s="48" t="s">
        <v>0</v>
      </c>
      <c r="L278" s="48" t="s">
        <v>0</v>
      </c>
      <c r="M278" s="48" t="s">
        <v>0</v>
      </c>
    </row>
    <row r="279" spans="1:13" s="1" customFormat="1" hidden="1" outlineLevel="1">
      <c r="A279" s="57" t="s">
        <v>520</v>
      </c>
      <c r="B279" s="62" t="s">
        <v>521</v>
      </c>
      <c r="C279" s="48" t="s">
        <v>0</v>
      </c>
      <c r="D279" s="48" t="s">
        <v>0</v>
      </c>
      <c r="E279" s="48" t="s">
        <v>0</v>
      </c>
      <c r="F279" s="48" t="s">
        <v>0</v>
      </c>
      <c r="G279" s="48" t="s">
        <v>0</v>
      </c>
      <c r="H279" s="48" t="s">
        <v>0</v>
      </c>
      <c r="I279" s="48" t="s">
        <v>0</v>
      </c>
      <c r="J279" s="48" t="s">
        <v>0</v>
      </c>
      <c r="K279" s="48" t="s">
        <v>0</v>
      </c>
      <c r="L279" s="48" t="s">
        <v>0</v>
      </c>
      <c r="M279" s="48" t="s">
        <v>0</v>
      </c>
    </row>
    <row r="280" spans="1:13" s="1" customFormat="1" hidden="1" outlineLevel="1">
      <c r="A280" s="57" t="s">
        <v>522</v>
      </c>
      <c r="B280" s="62" t="s">
        <v>523</v>
      </c>
      <c r="C280" s="48" t="s">
        <v>0</v>
      </c>
      <c r="D280" s="48" t="s">
        <v>0</v>
      </c>
      <c r="E280" s="48" t="s">
        <v>0</v>
      </c>
      <c r="F280" s="48" t="s">
        <v>0</v>
      </c>
      <c r="G280" s="48" t="s">
        <v>0</v>
      </c>
      <c r="H280" s="48" t="s">
        <v>0</v>
      </c>
      <c r="I280" s="48" t="s">
        <v>0</v>
      </c>
      <c r="J280" s="48" t="s">
        <v>0</v>
      </c>
      <c r="K280" s="48" t="s">
        <v>0</v>
      </c>
      <c r="L280" s="48" t="s">
        <v>0</v>
      </c>
      <c r="M280" s="48" t="s">
        <v>0</v>
      </c>
    </row>
    <row r="281" spans="1:13" s="1" customFormat="1" hidden="1" outlineLevel="1">
      <c r="A281" s="57" t="s">
        <v>524</v>
      </c>
      <c r="B281" s="62" t="s">
        <v>525</v>
      </c>
      <c r="C281" s="50" t="s">
        <v>0</v>
      </c>
      <c r="D281" s="50" t="s">
        <v>0</v>
      </c>
      <c r="E281" s="50" t="s">
        <v>0</v>
      </c>
      <c r="F281" s="50" t="s">
        <v>0</v>
      </c>
      <c r="G281" s="50" t="s">
        <v>0</v>
      </c>
      <c r="H281" s="50" t="s">
        <v>0</v>
      </c>
      <c r="I281" s="50" t="s">
        <v>0</v>
      </c>
      <c r="J281" s="50" t="s">
        <v>0</v>
      </c>
      <c r="K281" s="48" t="s">
        <v>0</v>
      </c>
      <c r="L281" s="48" t="s">
        <v>0</v>
      </c>
      <c r="M281" s="48" t="s">
        <v>0</v>
      </c>
    </row>
    <row r="282" spans="1:13" collapsed="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Indicator</vt:lpstr>
      <vt:lpstr>Indicator by districts</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Гульнар Курманбаева</cp:lastModifiedBy>
  <cp:lastPrinted>2026-06-04T05:45:10Z</cp:lastPrinted>
  <dcterms:created xsi:type="dcterms:W3CDTF">2009-03-11T05:00:38Z</dcterms:created>
  <dcterms:modified xsi:type="dcterms:W3CDTF">2026-07-30T13:40:06Z</dcterms:modified>
</cp:coreProperties>
</file>