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ГОДОВЫЕ ДАННЫЕ ПО МСП\ГОДОВЫЕ ДАННЫЕ ПО МСП В 2025\Электронные таблицы\"/>
    </mc:Choice>
  </mc:AlternateContent>
  <bookViews>
    <workbookView xWindow="0" yWindow="0" windowWidth="28800" windowHeight="12330" tabRatio="918"/>
  </bookViews>
  <sheets>
    <sheet name="Обложка" sheetId="1" r:id="rId1"/>
    <sheet name="Метаданные" sheetId="40" r:id="rId2"/>
    <sheet name="Содержание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Обложка!$A$11</definedName>
    <definedName name="_Toc234895351" localSheetId="0">Обложка!$A$13</definedName>
    <definedName name="_Toc234895353" localSheetId="0">Обложка!$A$29</definedName>
    <definedName name="_Toc234895403" localSheetId="3">'1'!$A$2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'2'!$B$4</definedName>
    <definedName name="_Toc234895452" localSheetId="4">'2'!$C$4</definedName>
    <definedName name="_Toc234895453" localSheetId="4">'2'!$D$4</definedName>
    <definedName name="_Toc234895490" localSheetId="5">'3'!#REF!</definedName>
    <definedName name="_Toc234895491" localSheetId="5">'3'!#REF!</definedName>
    <definedName name="_Toc234895493" localSheetId="5">'3'!$C$4</definedName>
    <definedName name="_Toc234895494" localSheetId="5">'3'!$D$4</definedName>
    <definedName name="_Toc234895690" localSheetId="10">'8'!$A$4</definedName>
    <definedName name="_Toc234895691" localSheetId="10">'8'!#REF!</definedName>
    <definedName name="_Toc234895694" localSheetId="10">'8'!$B$5</definedName>
    <definedName name="_Toc234895734" localSheetId="11">'9'!$A$2</definedName>
    <definedName name="_Toc234895779" localSheetId="12">'10'!$A$2</definedName>
    <definedName name="_Toc234895780" localSheetId="12">'10'!$A$4</definedName>
    <definedName name="_Toc234895822" localSheetId="13">'11'!$A$2</definedName>
    <definedName name="_Toc234895823" localSheetId="13">'11'!$A$4</definedName>
    <definedName name="_Toc234895992" localSheetId="17">'15'!$A$4</definedName>
    <definedName name="_Toc234895993" localSheetId="17">'15'!$B$5</definedName>
    <definedName name="_Toc234895994" localSheetId="17">'15'!$C$5</definedName>
    <definedName name="_Toc234895995" localSheetId="17">'15'!$C$6</definedName>
    <definedName name="_Toc234895996" localSheetId="17">'15'!$D$6</definedName>
    <definedName name="_Toc234895997" localSheetId="17">'15'!$D$7</definedName>
    <definedName name="_Toc234895998" localSheetId="17">'15'!$E$7</definedName>
    <definedName name="_Toc234895999" localSheetId="17">'15'!$F$7</definedName>
    <definedName name="_Toc234896000" localSheetId="17">'15'!#REF!</definedName>
    <definedName name="_Toc234896001" localSheetId="17">'15'!#REF!</definedName>
    <definedName name="_Toc234896002" localSheetId="17">'15'!$C$7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'17'!$A$4</definedName>
    <definedName name="_Toc234896098" localSheetId="19">'17'!$C$5</definedName>
    <definedName name="_Toc234896099" localSheetId="19">'17'!$C$6</definedName>
    <definedName name="_Toc234896100" localSheetId="19">'17'!$D$6</definedName>
    <definedName name="_Toc234896101" localSheetId="19">'17'!$D$7</definedName>
    <definedName name="_Toc234896102" localSheetId="19">'17'!$E$7</definedName>
    <definedName name="_Toc234896103" localSheetId="19">'17'!$F$7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'19'!$A$4</definedName>
    <definedName name="_Toc234896201" localSheetId="21">'19'!$B$5</definedName>
    <definedName name="_Toc234896202" localSheetId="21">'19'!$C$5</definedName>
    <definedName name="_Toc234896203" localSheetId="21">'19'!$C$6</definedName>
    <definedName name="_Toc234896204" localSheetId="21">'19'!$D$6</definedName>
    <definedName name="_Toc234896205" localSheetId="21">'19'!$E$6</definedName>
    <definedName name="_Toc234896206" localSheetId="21">'19'!$B$6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'20'!$A$4</definedName>
    <definedName name="_Toc234896247" localSheetId="22">'20'!$B$5</definedName>
    <definedName name="_Toc234896248" localSheetId="22">'20'!$C$5</definedName>
    <definedName name="_Toc234896249" localSheetId="22">'20'!$C$6</definedName>
    <definedName name="_Toc234896251" localSheetId="22">'20'!$E$6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'20'!$D$6</definedName>
    <definedName name="_Toc234896256" localSheetId="22">'20'!#REF!</definedName>
    <definedName name="_Toc234896338" localSheetId="24">'22'!$A$4</definedName>
    <definedName name="_Toc234896339" localSheetId="24">'22'!$B$5</definedName>
    <definedName name="_Toc234896340" localSheetId="24">'22'!$C$5</definedName>
    <definedName name="_Toc234896341" localSheetId="24">'22'!$C$6</definedName>
    <definedName name="_Toc234896342" localSheetId="24">'22'!$D$6</definedName>
    <definedName name="_Toc234896343" localSheetId="24">'22'!$E$6</definedName>
    <definedName name="_Toc234896344" localSheetId="24">'22'!$B$6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'23'!$A$4</definedName>
    <definedName name="_Toc234896394" localSheetId="25">'23'!#REF!</definedName>
    <definedName name="_Toc234896395" localSheetId="25">'23'!$B$5</definedName>
    <definedName name="_Toc234896396" localSheetId="25">'23'!$B$6</definedName>
    <definedName name="_Toc234896397" localSheetId="25">'23'!$C$6</definedName>
    <definedName name="_Toc234896398" localSheetId="25">'23'!$C$7</definedName>
    <definedName name="_Toc234896399" localSheetId="25">'23'!$D$7</definedName>
    <definedName name="_Toc234896400" localSheetId="25">'23'!$E$7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'25'!$B$4</definedName>
    <definedName name="_Toc234896592" localSheetId="27">'25'!$C$4</definedName>
    <definedName name="_Toc234896593" localSheetId="27">'25'!$C$5</definedName>
    <definedName name="_Toc234896594" localSheetId="27">'25'!$D$5</definedName>
    <definedName name="_Toc234896595" localSheetId="27">'25'!$D$6</definedName>
    <definedName name="_Toc234896596" localSheetId="27">'25'!$E$6</definedName>
    <definedName name="_Toc234896597" localSheetId="27">'25'!$F$6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'26'!$A$4</definedName>
    <definedName name="_Toc234896642" localSheetId="28">'26'!$B$5</definedName>
    <definedName name="_Toc234896643" localSheetId="28">'26'!$C$5</definedName>
    <definedName name="_Toc234896644" localSheetId="28">'26'!$C$6</definedName>
    <definedName name="_Toc234896645" localSheetId="28">'26'!$D$6</definedName>
    <definedName name="_Toc234896646" localSheetId="28">'26'!$E$6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'27'!$A$27</definedName>
    <definedName name="_Toc234896734" localSheetId="29">'27'!#REF!</definedName>
    <definedName name="_Toc234925588" localSheetId="3">'1'!$A$2</definedName>
    <definedName name="_Toc333918053" localSheetId="3">'1'!$A$1</definedName>
    <definedName name="OLE_LINK1" localSheetId="17">'15'!$A$2</definedName>
  </definedNames>
  <calcPr calcId="162913" fullPrecision="0"/>
</workbook>
</file>

<file path=xl/calcChain.xml><?xml version="1.0" encoding="utf-8"?>
<calcChain xmlns="http://schemas.openxmlformats.org/spreadsheetml/2006/main">
  <c r="C10" i="34" l="1"/>
  <c r="D10" i="34"/>
  <c r="B10" i="34"/>
  <c r="B7" i="11" l="1"/>
  <c r="C7" i="11" l="1"/>
</calcChain>
</file>

<file path=xl/sharedStrings.xml><?xml version="1.0" encoding="utf-8"?>
<sst xmlns="http://schemas.openxmlformats.org/spreadsheetml/2006/main" count="893" uniqueCount="156">
  <si>
    <t>Малое и среднее предпринимательство</t>
  </si>
  <si>
    <t>в Республике Казахстан</t>
  </si>
  <si>
    <t>Содержание</t>
  </si>
  <si>
    <t>Количество действующих субъектов МСП, единиц</t>
  </si>
  <si>
    <t>Численность занятых, человек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</si>
  <si>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</si>
  <si>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</si>
  <si>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</si>
  <si>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</si>
  <si>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</si>
  <si>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</si>
  <si>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</si>
  <si>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</si>
  <si>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</si>
  <si>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</si>
  <si>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</si>
  <si>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</si>
  <si>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</si>
  <si>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</si>
  <si>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</si>
  <si>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</si>
  <si>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</si>
  <si>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</si>
  <si>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</si>
  <si>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</si>
  <si>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</si>
  <si>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</si>
  <si>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</si>
  <si>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</si>
  <si>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</si>
  <si>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</si>
  <si>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</si>
  <si>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</si>
  <si>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</si>
  <si>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</si>
  <si>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</si>
  <si>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</si>
  <si>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</si>
  <si>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</si>
  <si>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</si>
  <si>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</si>
  <si>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</si>
  <si>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</si>
  <si>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</si>
  <si>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Количество</t>
  </si>
  <si>
    <t>-</t>
  </si>
  <si>
    <t>единиц</t>
  </si>
  <si>
    <t>человек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</si>
  <si>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</si>
  <si>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</si>
  <si>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</si>
  <si>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</si>
  <si>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</si>
  <si>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</si>
  <si>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</si>
  <si>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</si>
  <si>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</si>
  <si>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</si>
  <si>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</si>
  <si>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</si>
  <si>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</si>
  <si>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</si>
  <si>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</si>
  <si>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</si>
  <si>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</si>
  <si>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</si>
  <si>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</si>
  <si>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Все субъекты МСП</t>
  </si>
  <si>
    <t>Доля, в процентах</t>
  </si>
  <si>
    <t>все субъекты МСП</t>
  </si>
  <si>
    <t xml:space="preserve">Все субъекты МСП </t>
  </si>
  <si>
    <t>Методологические пояснения</t>
  </si>
  <si>
    <t>Абай</t>
  </si>
  <si>
    <t>г.Астана</t>
  </si>
  <si>
    <t>г.Алматы</t>
  </si>
  <si>
    <t>г.Шымкент</t>
  </si>
  <si>
    <t>Жетісу</t>
  </si>
  <si>
    <t>Ұлытау</t>
  </si>
  <si>
    <t>1. Показатели деятельности субъектов МСП</t>
  </si>
  <si>
    <t>3. Показатели деятельности индивидуальных предпринимателей</t>
  </si>
  <si>
    <t>2. Показатели деятельности предприятий МСП</t>
  </si>
  <si>
    <t>4. Показатели деятельности крестьянских или фермерских хозяйств (КФХ)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</si>
  <si>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</si>
  <si>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</si>
  <si>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7. Показатели деятельности индивидуальных предпринимателей по видам экономической деятельности</t>
  </si>
  <si>
    <t>8. Индексы показателей деятельности субъектов МСП</t>
  </si>
  <si>
    <t>9. Индексы показателей деятельности предприятий МСП</t>
  </si>
  <si>
    <t>10. Индексы показателей деятельности индивидуальных предпринимателей</t>
  </si>
  <si>
    <t>11. Индексы показателей деятельности КФХ</t>
  </si>
  <si>
    <t>12. Индексы показателей деятельности субъектов МСП по видам экономической деятельности</t>
  </si>
  <si>
    <t>14. Индексы показателей деятельности индивидуальных предпринимателей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</si>
  <si>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</si>
  <si>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</si>
  <si>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</si>
  <si>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</si>
  <si>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</si>
  <si>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</si>
  <si>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</si>
  <si>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</si>
  <si>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23. Численность занятых МСП</t>
  </si>
  <si>
    <t xml:space="preserve">24. Численность занятых МСП по видам экономической деятельности </t>
  </si>
  <si>
    <t>Рабочая сила, человек</t>
  </si>
  <si>
    <t>13. Индексы показателей деятельности предприятий МСП по видам экономической деятельности</t>
  </si>
  <si>
    <t>Департамент национальных счетов</t>
  </si>
  <si>
    <t>Выпуск продукции (товаров и услуг)</t>
  </si>
  <si>
    <t>14. Индексы показателей деятельности индивидуальных предпринимателей
 по видам экономической деятельности</t>
  </si>
  <si>
    <t>22. Доля действующих субъектов МСП в общем количестве действующих хозяйствующих субъектов 
по видам экономической деятельности</t>
  </si>
  <si>
    <t>19. Доля зарегистрированных субъектов МСП 
в общем количестве зарегистрированных хозяйствующих субъектов</t>
  </si>
  <si>
    <t>2 серия. Статистика предприятий</t>
  </si>
  <si>
    <t>26. Выпуск продукции субъектами МСП</t>
  </si>
  <si>
    <t>27. Выпуск продукции субъектами МСП по видам экономической деятельности</t>
  </si>
  <si>
    <t>23. Численность занятых в субъектах МСП</t>
  </si>
  <si>
    <t xml:space="preserve">24. Численность занятых в субъектах МСП по видам экономической деятельности </t>
  </si>
  <si>
    <t>Дата публикации: 30.09.2026</t>
  </si>
  <si>
    <t>Дата следующей публикации: 30.09.2027</t>
  </si>
  <si>
    <t>25. Доля численности занятых в МСП в рабочей силе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</si>
  <si>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</si>
  <si>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</si>
  <si>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</si>
  <si>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</si>
  <si>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</si>
  <si>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</si>
  <si>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</si>
  <si>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</si>
  <si>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</si>
  <si>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</si>
  <si>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</si>
  <si>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 Соцфин, административные данных КГД МФ РК.</t>
  </si>
  <si>
    <t>Классификаторы</t>
  </si>
  <si>
    <t>Примечание</t>
  </si>
  <si>
    <t>Связанные публикации</t>
  </si>
  <si>
    <t>https://stat.gov.kz/api/iblock/element/306678/file/ru/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</si>
  <si>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</si>
  <si>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</si>
  <si>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</si>
  <si>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</si>
  <si>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Жунусова Сауле Амантаевна, Кожанов Нурадин Габитович</t>
  </si>
  <si>
    <t>Номер телефона</t>
  </si>
  <si>
    <t>+7 717 274 93 30, +7 717 274 98 14</t>
  </si>
  <si>
    <t>Электронная почта</t>
  </si>
  <si>
    <t>s.zhunusova@aspire.gov.kz, n.kozhanov@aspire.gov.kz.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</si>
  <si>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</si>
  <si>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</si>
  <si>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</si>
  <si>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</si>
  <si>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</si>
  <si>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139103, 139112, 13911904, 139107, 139108, 139114, 139118</t>
  </si>
  <si>
    <t xml:space="preserve">© Бюро национальной статистики Агентства по стратегическому планированию и реформам Республики Казахстан </t>
  </si>
  <si>
    <t>от 30 сентября 2026 года</t>
  </si>
  <si>
    <t>Выпуск продукции (товаров и услуг), млн. теңге</t>
  </si>
  <si>
    <t>млн. теңге</t>
  </si>
  <si>
    <t>6. Показатели деятельности малых и средних предприятий по видам экономической деятельности</t>
  </si>
  <si>
    <t>2. Показатели деятельности малых и средних предприятий</t>
  </si>
  <si>
    <t>9. Индексы показателей деятельности малых и средних предприятий</t>
  </si>
  <si>
    <t>13. Индексы показателей деятельности малых и средних предприятий по видам экономической деятельности</t>
  </si>
  <si>
    <t>№ 4-8/5009-ВН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</si>
</sst>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###\ ###\ ###\ ##0"/>
    <numFmt numFmtId="166" formatCode="###\ ###\ ###\ ###\ ##0"/>
    <numFmt numFmtId="167" formatCode="#,##0.0"/>
    <numFmt numFmtId="168" formatCode="###\ ###\ ###\ ##0.0"/>
    <numFmt numFmtId="169" formatCode="#,##0.000"/>
    <numFmt numFmtId="170" formatCode="###.0\ ###\ ###\ ##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9"/>
      <name val="Roboto"/>
      <charset val="204"/>
    </font>
    <font>
      <b/>
      <sz val="9"/>
      <color theme="1"/>
      <name val="Roboto"/>
      <charset val="204"/>
    </font>
    <font>
      <sz val="11"/>
      <color rgb="FFFF0000"/>
      <name val="Roboto"/>
      <charset val="204"/>
    </font>
    <font>
      <b/>
      <sz val="8"/>
      <color theme="1"/>
      <name val="Roboto"/>
      <charset val="204"/>
    </font>
    <font>
      <b/>
      <sz val="13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12"/>
      <color theme="1"/>
      <name val="Roboto"/>
      <charset val="204"/>
    </font>
    <font>
      <b/>
      <sz val="11"/>
      <color theme="1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32" fillId="0" borderId="0"/>
    <xf numFmtId="0" fontId="35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</cellStyleXfs>
  <cellXfs count="242">
    <xf numFmtId="0" fontId="0" fillId="0" borderId="0" xfId="0"/>
    <xf numFmtId="0" fontId="6" fillId="0" borderId="0" xfId="0" applyFont="1"/>
    <xf numFmtId="0" fontId="7" fillId="0" borderId="0" xfId="0" applyFont="1"/>
    <xf numFmtId="165" fontId="8" fillId="0" borderId="0" xfId="0" applyNumberFormat="1" applyFont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165" fontId="8" fillId="0" borderId="1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8" fontId="8" fillId="0" borderId="0" xfId="0" applyNumberFormat="1" applyFont="1" applyAlignment="1">
      <alignment horizontal="right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168" fontId="9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10" fillId="2" borderId="3" xfId="0" applyFont="1" applyFill="1" applyBorder="1" applyAlignment="1">
      <alignment horizontal="center" wrapText="1"/>
    </xf>
    <xf numFmtId="0" fontId="7" fillId="0" borderId="0" xfId="0" applyFont="1" applyBorder="1"/>
    <xf numFmtId="0" fontId="10" fillId="0" borderId="0" xfId="0" applyFont="1" applyAlignment="1">
      <alignment wrapText="1"/>
    </xf>
    <xf numFmtId="164" fontId="10" fillId="0" borderId="0" xfId="0" applyNumberFormat="1" applyFont="1" applyBorder="1" applyAlignment="1">
      <alignment horizontal="right" wrapText="1"/>
    </xf>
    <xf numFmtId="164" fontId="7" fillId="0" borderId="0" xfId="0" applyNumberFormat="1" applyFont="1"/>
    <xf numFmtId="164" fontId="13" fillId="0" borderId="0" xfId="0" applyNumberFormat="1" applyFont="1"/>
    <xf numFmtId="0" fontId="10" fillId="0" borderId="0" xfId="0" applyFont="1" applyAlignment="1">
      <alignment horizontal="left" wrapText="1" indent="1"/>
    </xf>
    <xf numFmtId="0" fontId="10" fillId="0" borderId="2" xfId="0" applyFont="1" applyBorder="1" applyAlignment="1">
      <alignment wrapText="1"/>
    </xf>
    <xf numFmtId="168" fontId="9" fillId="0" borderId="2" xfId="0" applyNumberFormat="1" applyFont="1" applyBorder="1" applyAlignment="1">
      <alignment horizontal="right" wrapText="1"/>
    </xf>
    <xf numFmtId="3" fontId="14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horizontal="left" wrapText="1"/>
    </xf>
    <xf numFmtId="3" fontId="10" fillId="0" borderId="2" xfId="0" applyNumberFormat="1" applyFont="1" applyBorder="1" applyAlignment="1">
      <alignment horizontal="left" wrapText="1"/>
    </xf>
    <xf numFmtId="0" fontId="7" fillId="0" borderId="10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165" fontId="8" fillId="0" borderId="0" xfId="0" applyNumberFormat="1" applyFont="1" applyFill="1" applyAlignment="1">
      <alignment horizontal="right" wrapText="1"/>
    </xf>
    <xf numFmtId="165" fontId="8" fillId="0" borderId="2" xfId="0" applyNumberFormat="1" applyFont="1" applyFill="1" applyBorder="1" applyAlignment="1">
      <alignment horizontal="right" wrapText="1"/>
    </xf>
    <xf numFmtId="0" fontId="10" fillId="2" borderId="3" xfId="0" applyFont="1" applyFill="1" applyBorder="1" applyAlignment="1">
      <alignment wrapText="1"/>
    </xf>
    <xf numFmtId="3" fontId="16" fillId="0" borderId="0" xfId="0" applyNumberFormat="1" applyFont="1" applyFill="1" applyAlignment="1">
      <alignment wrapText="1"/>
    </xf>
    <xf numFmtId="0" fontId="16" fillId="0" borderId="0" xfId="0" applyFont="1" applyFill="1" applyAlignment="1">
      <alignment wrapText="1"/>
    </xf>
    <xf numFmtId="3" fontId="7" fillId="0" borderId="0" xfId="0" applyNumberFormat="1" applyFont="1"/>
    <xf numFmtId="0" fontId="10" fillId="0" borderId="1" xfId="0" applyFont="1" applyFill="1" applyBorder="1" applyAlignment="1">
      <alignment horizontal="center" vertical="center" wrapText="1"/>
    </xf>
    <xf numFmtId="3" fontId="10" fillId="0" borderId="0" xfId="0" applyNumberFormat="1" applyFont="1" applyFill="1" applyAlignment="1">
      <alignment horizontal="right" wrapText="1"/>
    </xf>
    <xf numFmtId="3" fontId="10" fillId="0" borderId="2" xfId="0" applyNumberFormat="1" applyFont="1" applyFill="1" applyBorder="1" applyAlignment="1">
      <alignment horizontal="right" wrapText="1"/>
    </xf>
    <xf numFmtId="0" fontId="7" fillId="0" borderId="0" xfId="0" applyFont="1" applyFill="1"/>
    <xf numFmtId="0" fontId="7" fillId="0" borderId="0" xfId="0" applyFont="1" applyFill="1" applyBorder="1"/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3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4" fillId="0" borderId="0" xfId="0" applyNumberFormat="1" applyFont="1" applyFill="1" applyAlignment="1">
      <alignment horizontal="left" wrapText="1"/>
    </xf>
    <xf numFmtId="164" fontId="7" fillId="0" borderId="0" xfId="0" applyNumberFormat="1" applyFont="1" applyFill="1"/>
    <xf numFmtId="3" fontId="10" fillId="0" borderId="0" xfId="0" applyNumberFormat="1" applyFont="1" applyFill="1" applyAlignment="1">
      <alignment horizontal="left" wrapText="1"/>
    </xf>
    <xf numFmtId="164" fontId="10" fillId="0" borderId="0" xfId="0" applyNumberFormat="1" applyFont="1" applyFill="1" applyBorder="1" applyAlignment="1">
      <alignment horizontal="right" wrapText="1"/>
    </xf>
    <xf numFmtId="3" fontId="10" fillId="0" borderId="2" xfId="0" applyNumberFormat="1" applyFont="1" applyFill="1" applyBorder="1" applyAlignment="1">
      <alignment horizontal="left" wrapText="1"/>
    </xf>
    <xf numFmtId="164" fontId="10" fillId="0" borderId="2" xfId="0" applyNumberFormat="1" applyFont="1" applyFill="1" applyBorder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/>
    <xf numFmtId="164" fontId="10" fillId="0" borderId="1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wrapText="1"/>
    </xf>
    <xf numFmtId="165" fontId="8" fillId="0" borderId="0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165" fontId="18" fillId="0" borderId="0" xfId="4" applyNumberFormat="1" applyFont="1"/>
    <xf numFmtId="0" fontId="18" fillId="0" borderId="0" xfId="4" applyFont="1"/>
    <xf numFmtId="0" fontId="19" fillId="0" borderId="0" xfId="4" applyFont="1"/>
    <xf numFmtId="0" fontId="2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65" fontId="7" fillId="0" borderId="0" xfId="0" applyNumberFormat="1" applyFont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wrapText="1"/>
    </xf>
    <xf numFmtId="167" fontId="10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3" fontId="7" fillId="0" borderId="0" xfId="0" applyNumberFormat="1" applyFont="1" applyAlignment="1">
      <alignment horizontal="left"/>
    </xf>
    <xf numFmtId="166" fontId="7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left"/>
    </xf>
    <xf numFmtId="3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166" fontId="10" fillId="0" borderId="0" xfId="0" applyNumberFormat="1" applyFont="1" applyBorder="1" applyAlignment="1">
      <alignment horizontal="left"/>
    </xf>
    <xf numFmtId="3" fontId="10" fillId="0" borderId="0" xfId="0" applyNumberFormat="1" applyFont="1" applyBorder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wrapText="1"/>
    </xf>
    <xf numFmtId="0" fontId="10" fillId="0" borderId="2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 indent="1"/>
    </xf>
    <xf numFmtId="0" fontId="10" fillId="0" borderId="2" xfId="0" applyFont="1" applyFill="1" applyBorder="1" applyAlignment="1">
      <alignment horizontal="left" wrapText="1"/>
    </xf>
    <xf numFmtId="3" fontId="10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7" fillId="0" borderId="2" xfId="0" applyNumberFormat="1" applyFont="1" applyFill="1" applyBorder="1" applyAlignment="1">
      <alignment horizontal="right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5" fontId="7" fillId="0" borderId="0" xfId="0" applyNumberFormat="1" applyFont="1" applyFill="1"/>
    <xf numFmtId="165" fontId="22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0" applyFont="1" applyAlignment="1">
      <alignment horizontal="right" vertical="top"/>
    </xf>
    <xf numFmtId="0" fontId="10" fillId="2" borderId="3" xfId="0" applyFont="1" applyFill="1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164" fontId="10" fillId="0" borderId="10" xfId="0" applyNumberFormat="1" applyFont="1" applyFill="1" applyBorder="1" applyAlignment="1">
      <alignment horizontal="right" vertical="top" wrapText="1"/>
    </xf>
    <xf numFmtId="164" fontId="10" fillId="0" borderId="0" xfId="0" applyNumberFormat="1" applyFont="1" applyFill="1" applyBorder="1" applyAlignment="1">
      <alignment horizontal="right" vertical="top" wrapText="1"/>
    </xf>
    <xf numFmtId="0" fontId="10" fillId="0" borderId="2" xfId="0" applyFont="1" applyBorder="1" applyAlignment="1">
      <alignment vertical="top" wrapText="1"/>
    </xf>
    <xf numFmtId="164" fontId="10" fillId="0" borderId="2" xfId="0" applyNumberFormat="1" applyFont="1" applyFill="1" applyBorder="1" applyAlignment="1">
      <alignment horizontal="right" vertical="top" wrapText="1"/>
    </xf>
    <xf numFmtId="0" fontId="10" fillId="0" borderId="0" xfId="0" applyFont="1" applyFill="1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0" fontId="7" fillId="0" borderId="0" xfId="0" applyFont="1" applyFill="1" applyAlignment="1">
      <alignment vertical="top"/>
    </xf>
    <xf numFmtId="168" fontId="7" fillId="0" borderId="0" xfId="0" applyNumberFormat="1" applyFont="1"/>
    <xf numFmtId="165" fontId="18" fillId="0" borderId="0" xfId="4" applyNumberFormat="1" applyFont="1" applyBorder="1"/>
    <xf numFmtId="0" fontId="18" fillId="0" borderId="0" xfId="4" applyFont="1" applyBorder="1"/>
    <xf numFmtId="0" fontId="7" fillId="0" borderId="0" xfId="0" applyFont="1" applyAlignment="1"/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top"/>
    </xf>
    <xf numFmtId="167" fontId="7" fillId="0" borderId="0" xfId="0" applyNumberFormat="1" applyFont="1" applyBorder="1" applyAlignment="1">
      <alignment horizontal="right"/>
    </xf>
    <xf numFmtId="165" fontId="17" fillId="0" borderId="2" xfId="0" applyNumberFormat="1" applyFont="1" applyFill="1" applyBorder="1" applyAlignment="1">
      <alignment horizontal="right" wrapText="1"/>
    </xf>
    <xf numFmtId="3" fontId="7" fillId="0" borderId="0" xfId="0" applyNumberFormat="1" applyFont="1" applyAlignment="1">
      <alignment horizontal="right"/>
    </xf>
    <xf numFmtId="3" fontId="17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center" vertical="top" wrapText="1"/>
    </xf>
    <xf numFmtId="0" fontId="25" fillId="0" borderId="0" xfId="0" applyFont="1"/>
    <xf numFmtId="0" fontId="24" fillId="0" borderId="0" xfId="0" applyFont="1" applyAlignment="1"/>
    <xf numFmtId="0" fontId="21" fillId="0" borderId="0" xfId="0" applyFont="1" applyAlignment="1"/>
    <xf numFmtId="167" fontId="8" fillId="0" borderId="0" xfId="0" applyNumberFormat="1" applyFont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9" fontId="9" fillId="0" borderId="0" xfId="0" applyNumberFormat="1" applyFont="1" applyFill="1" applyAlignment="1">
      <alignment horizontal="right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wrapText="1"/>
    </xf>
    <xf numFmtId="0" fontId="25" fillId="0" borderId="0" xfId="0" applyFont="1" applyFill="1"/>
    <xf numFmtId="167" fontId="17" fillId="0" borderId="0" xfId="0" applyNumberFormat="1" applyFont="1" applyFill="1" applyAlignment="1">
      <alignment horizontal="right" wrapText="1"/>
    </xf>
    <xf numFmtId="0" fontId="10" fillId="0" borderId="0" xfId="0" applyFont="1" applyAlignment="1">
      <alignment horizontal="left" vertical="top" wrapText="1" indent="1"/>
    </xf>
    <xf numFmtId="165" fontId="26" fillId="0" borderId="0" xfId="0" applyNumberFormat="1" applyFont="1" applyFill="1" applyBorder="1" applyAlignment="1">
      <alignment horizontal="right" wrapText="1"/>
    </xf>
    <xf numFmtId="167" fontId="8" fillId="0" borderId="0" xfId="0" applyNumberFormat="1" applyFont="1" applyFill="1" applyBorder="1" applyAlignment="1">
      <alignment horizontal="right" wrapText="1"/>
    </xf>
    <xf numFmtId="3" fontId="26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/>
    </xf>
    <xf numFmtId="167" fontId="10" fillId="0" borderId="0" xfId="0" applyNumberFormat="1" applyFont="1" applyFill="1" applyAlignment="1">
      <alignment horizontal="right" wrapText="1"/>
    </xf>
    <xf numFmtId="165" fontId="26" fillId="0" borderId="0" xfId="0" applyNumberFormat="1" applyFont="1" applyFill="1" applyAlignment="1">
      <alignment horizontal="right" wrapText="1"/>
    </xf>
    <xf numFmtId="167" fontId="9" fillId="0" borderId="0" xfId="0" applyNumberFormat="1" applyFont="1" applyFill="1" applyAlignment="1">
      <alignment horizontal="right" wrapText="1"/>
    </xf>
    <xf numFmtId="169" fontId="26" fillId="0" borderId="0" xfId="0" applyNumberFormat="1" applyFont="1" applyFill="1" applyAlignment="1">
      <alignment horizontal="right" wrapText="1"/>
    </xf>
    <xf numFmtId="169" fontId="10" fillId="0" borderId="0" xfId="0" applyNumberFormat="1" applyFont="1" applyFill="1" applyAlignment="1">
      <alignment horizontal="right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0" xfId="0" applyFont="1" applyAlignment="1"/>
    <xf numFmtId="0" fontId="31" fillId="0" borderId="0" xfId="2" applyFont="1" applyAlignment="1" applyProtection="1"/>
    <xf numFmtId="0" fontId="27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8" fillId="0" borderId="0" xfId="7" applyFont="1" applyBorder="1"/>
    <xf numFmtId="0" fontId="33" fillId="0" borderId="0" xfId="7" applyFont="1" applyBorder="1" applyAlignment="1">
      <alignment horizontal="center" vertical="top"/>
    </xf>
    <xf numFmtId="0" fontId="18" fillId="0" borderId="0" xfId="1" applyFont="1"/>
    <xf numFmtId="0" fontId="6" fillId="0" borderId="0" xfId="7" applyFont="1" applyBorder="1" applyAlignment="1">
      <alignment horizontal="center" vertical="center"/>
    </xf>
    <xf numFmtId="0" fontId="6" fillId="0" borderId="1" xfId="7" applyFont="1" applyBorder="1" applyAlignment="1">
      <alignment horizontal="left" vertical="top" wrapText="1"/>
    </xf>
    <xf numFmtId="49" fontId="23" fillId="0" borderId="1" xfId="8" applyNumberFormat="1" applyFont="1" applyBorder="1" applyAlignment="1">
      <alignment horizontal="left" vertical="center" wrapText="1"/>
    </xf>
    <xf numFmtId="0" fontId="34" fillId="0" borderId="0" xfId="1" applyFont="1"/>
    <xf numFmtId="0" fontId="6" fillId="0" borderId="1" xfId="7" applyFont="1" applyFill="1" applyBorder="1" applyAlignment="1">
      <alignment horizontal="left" vertical="top" wrapText="1"/>
    </xf>
    <xf numFmtId="0" fontId="37" fillId="0" borderId="1" xfId="10" applyFont="1" applyFill="1" applyBorder="1" applyAlignment="1" applyProtection="1">
      <alignment horizontal="left" vertical="center" wrapText="1"/>
    </xf>
    <xf numFmtId="0" fontId="30" fillId="0" borderId="1" xfId="7" applyFont="1" applyFill="1" applyBorder="1" applyAlignment="1">
      <alignment horizontal="left" vertical="top" wrapText="1"/>
    </xf>
    <xf numFmtId="0" fontId="18" fillId="0" borderId="1" xfId="8" applyFont="1" applyFill="1" applyBorder="1" applyAlignment="1">
      <alignment wrapText="1"/>
    </xf>
    <xf numFmtId="0" fontId="23" fillId="0" borderId="1" xfId="8" applyFont="1" applyBorder="1" applyAlignment="1">
      <alignment wrapText="1"/>
    </xf>
    <xf numFmtId="0" fontId="6" fillId="0" borderId="1" xfId="7" applyFont="1" applyBorder="1" applyAlignment="1">
      <alignment vertical="top"/>
    </xf>
    <xf numFmtId="0" fontId="34" fillId="0" borderId="1" xfId="7" applyFont="1" applyBorder="1"/>
    <xf numFmtId="0" fontId="6" fillId="0" borderId="1" xfId="1" applyFont="1" applyBorder="1" applyAlignment="1">
      <alignment vertical="top"/>
    </xf>
    <xf numFmtId="0" fontId="23" fillId="0" borderId="1" xfId="1" applyFont="1" applyBorder="1" applyAlignment="1">
      <alignment wrapText="1"/>
    </xf>
    <xf numFmtId="0" fontId="23" fillId="0" borderId="1" xfId="7" applyFont="1" applyBorder="1" applyAlignment="1">
      <alignment vertical="center" wrapText="1"/>
    </xf>
    <xf numFmtId="49" fontId="23" fillId="0" borderId="1" xfId="7" applyNumberFormat="1" applyFont="1" applyFill="1" applyBorder="1" applyAlignment="1">
      <alignment vertical="center" wrapText="1"/>
    </xf>
    <xf numFmtId="0" fontId="6" fillId="0" borderId="1" xfId="7" applyFont="1" applyBorder="1" applyAlignment="1">
      <alignment horizontal="left" vertical="top"/>
    </xf>
    <xf numFmtId="0" fontId="23" fillId="0" borderId="1" xfId="7" applyFont="1" applyBorder="1" applyAlignment="1">
      <alignment wrapText="1"/>
    </xf>
    <xf numFmtId="0" fontId="23" fillId="0" borderId="1" xfId="7" applyFont="1" applyBorder="1" applyAlignment="1">
      <alignment horizontal="left" wrapText="1"/>
    </xf>
    <xf numFmtId="0" fontId="34" fillId="0" borderId="0" xfId="1" applyFont="1" applyBorder="1"/>
    <xf numFmtId="0" fontId="18" fillId="0" borderId="0" xfId="7" applyFont="1"/>
    <xf numFmtId="0" fontId="38" fillId="0" borderId="0" xfId="7" applyFont="1" applyAlignment="1">
      <alignment horizontal="left"/>
    </xf>
    <xf numFmtId="0" fontId="18" fillId="0" borderId="0" xfId="1" applyFont="1" applyAlignment="1">
      <alignment horizontal="left"/>
    </xf>
    <xf numFmtId="0" fontId="34" fillId="0" borderId="0" xfId="7" applyFont="1"/>
    <xf numFmtId="0" fontId="7" fillId="0" borderId="0" xfId="0" applyFont="1" applyAlignment="1">
      <alignment horizontal="center"/>
    </xf>
    <xf numFmtId="0" fontId="39" fillId="0" borderId="0" xfId="0" applyFont="1"/>
    <xf numFmtId="0" fontId="17" fillId="0" borderId="0" xfId="4" applyFont="1" applyFill="1" applyAlignme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4" fontId="8" fillId="0" borderId="0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right"/>
    </xf>
    <xf numFmtId="164" fontId="9" fillId="0" borderId="0" xfId="0" applyNumberFormat="1" applyFont="1" applyFill="1" applyAlignment="1">
      <alignment horizontal="right" wrapText="1"/>
    </xf>
    <xf numFmtId="167" fontId="7" fillId="0" borderId="0" xfId="0" applyNumberFormat="1" applyFont="1"/>
    <xf numFmtId="169" fontId="7" fillId="0" borderId="0" xfId="0" applyNumberFormat="1" applyFont="1"/>
    <xf numFmtId="170" fontId="8" fillId="0" borderId="0" xfId="0" applyNumberFormat="1" applyFont="1" applyFill="1" applyBorder="1" applyAlignment="1">
      <alignment horizontal="right" wrapText="1"/>
    </xf>
    <xf numFmtId="165" fontId="17" fillId="0" borderId="10" xfId="0" applyNumberFormat="1" applyFont="1" applyFill="1" applyBorder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4" fontId="17" fillId="0" borderId="2" xfId="0" applyNumberFormat="1" applyFont="1" applyBorder="1" applyAlignment="1">
      <alignment horizontal="right" wrapText="1"/>
    </xf>
    <xf numFmtId="0" fontId="27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center"/>
    </xf>
    <xf numFmtId="0" fontId="27" fillId="0" borderId="0" xfId="3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21" fillId="0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30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0" fontId="10" fillId="2" borderId="6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0" fontId="10" fillId="2" borderId="8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horizontal="left" wrapText="1"/>
    </xf>
    <xf numFmtId="0" fontId="10" fillId="2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</cellXfs>
  <cellStyles count="11">
    <cellStyle name="Гиперссылка" xfId="2" builtinId="8"/>
    <cellStyle name="Гиперссылка 2" xfId="9"/>
    <cellStyle name="Гиперссылка 3" xfId="10"/>
    <cellStyle name="Обычный" xfId="0" builtinId="0"/>
    <cellStyle name="Обычный 2" xfId="1"/>
    <cellStyle name="Обычный 2 2" xfId="5"/>
    <cellStyle name="Обычный 2 2 2" xfId="7"/>
    <cellStyle name="Обычный 3" xfId="4"/>
    <cellStyle name="Обычный 3 2" xfId="6"/>
    <cellStyle name="Обычный 4" xfId="3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4</xdr:row>
      <xdr:rowOff>156882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4029" cy="9188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306678/file/ru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9"/>
  <sheetViews>
    <sheetView tabSelected="1" zoomScaleNormal="100" workbookViewId="0">
      <selection activeCell="K50" sqref="K50"/>
    </sheetView>
  </sheetViews>
  <sheetFormatPr defaultRowHeight="15" x14ac:dyDescent="0.25"/>
  <cols>
    <col min="1" max="4" width="9.140625" style="2"/>
    <col min="5" max="5" width="10.28515625" style="2" customWidth="1"/>
    <col min="6" max="6" width="9.42578125" style="2" customWidth="1"/>
    <col min="7" max="7" width="9.140625" style="2" customWidth="1"/>
    <col min="8" max="16384" width="9.140625" style="2"/>
  </cols>
  <sheetData>
    <row r="1" spans="1:6" x14ac:dyDescent="0.25">
      <c r="A1" s="214"/>
      <c r="B1" s="214"/>
      <c r="C1" s="214"/>
      <c r="D1" s="214"/>
      <c r="E1" s="214"/>
    </row>
    <row r="2" spans="1:6" x14ac:dyDescent="0.25">
      <c r="A2" s="214"/>
      <c r="B2" s="214"/>
      <c r="C2" s="214"/>
      <c r="D2" s="214"/>
      <c r="E2" s="214"/>
    </row>
    <row r="3" spans="1:6" x14ac:dyDescent="0.25">
      <c r="A3" s="214"/>
      <c r="B3" s="214"/>
      <c r="C3" s="214"/>
      <c r="D3" s="214"/>
      <c r="E3" s="214"/>
    </row>
    <row r="4" spans="1:6" x14ac:dyDescent="0.25">
      <c r="A4" s="214"/>
      <c r="B4" s="214"/>
      <c r="C4" s="214"/>
      <c r="D4" s="214"/>
      <c r="E4" s="214"/>
    </row>
    <row r="5" spans="1:6" x14ac:dyDescent="0.25">
      <c r="A5" s="214"/>
      <c r="B5" s="214"/>
      <c r="C5" s="214"/>
      <c r="D5" s="214"/>
      <c r="E5" s="214"/>
    </row>
    <row r="6" spans="1:6" x14ac:dyDescent="0.25">
      <c r="A6" s="197"/>
      <c r="B6" s="197"/>
      <c r="C6" s="197"/>
      <c r="D6" s="197"/>
      <c r="E6" s="197"/>
    </row>
    <row r="7" spans="1:6" x14ac:dyDescent="0.25">
      <c r="B7" s="128"/>
      <c r="C7" s="128"/>
      <c r="D7" s="128"/>
      <c r="E7" s="128"/>
    </row>
    <row r="9" spans="1:6" ht="21" customHeight="1" x14ac:dyDescent="0.25">
      <c r="A9" s="213" t="s">
        <v>113</v>
      </c>
      <c r="B9" s="213"/>
      <c r="C9" s="213"/>
      <c r="D9" s="213"/>
      <c r="E9" s="213"/>
      <c r="F9" s="213"/>
    </row>
    <row r="10" spans="1:6" ht="18.75" x14ac:dyDescent="0.25">
      <c r="A10" s="213" t="s">
        <v>114</v>
      </c>
      <c r="B10" s="213"/>
      <c r="C10" s="213"/>
      <c r="D10" s="213"/>
      <c r="E10" s="213"/>
      <c r="F10" s="213"/>
    </row>
    <row r="11" spans="1:6" x14ac:dyDescent="0.25">
      <c r="B11" s="139"/>
      <c r="C11" s="139"/>
      <c r="D11" s="139"/>
      <c r="E11" s="139"/>
      <c r="F11" s="139"/>
    </row>
    <row r="12" spans="1:6" x14ac:dyDescent="0.25">
      <c r="B12" s="139"/>
      <c r="C12" s="139"/>
      <c r="D12" s="139"/>
      <c r="E12" s="139"/>
      <c r="F12" s="139"/>
    </row>
    <row r="13" spans="1:6" x14ac:dyDescent="0.25">
      <c r="B13" s="139"/>
      <c r="C13" s="139"/>
      <c r="D13" s="139"/>
      <c r="E13" s="139"/>
      <c r="F13" s="139"/>
    </row>
    <row r="14" spans="1:6" ht="26.25" x14ac:dyDescent="0.4">
      <c r="A14" s="164" t="s">
        <v>0</v>
      </c>
      <c r="B14" s="139"/>
      <c r="C14" s="139"/>
      <c r="D14" s="139"/>
      <c r="E14" s="139"/>
      <c r="F14" s="139"/>
    </row>
    <row r="15" spans="1:6" ht="26.25" x14ac:dyDescent="0.4">
      <c r="A15" s="164" t="s">
        <v>1</v>
      </c>
      <c r="B15" s="139"/>
      <c r="C15" s="139"/>
      <c r="D15" s="139"/>
      <c r="E15" s="139"/>
      <c r="F15" s="139"/>
    </row>
    <row r="16" spans="1:6" ht="15.75" x14ac:dyDescent="0.25">
      <c r="A16" s="165"/>
      <c r="B16" s="139"/>
      <c r="C16" s="139"/>
      <c r="D16" s="139"/>
      <c r="E16" s="139"/>
      <c r="F16" s="139"/>
    </row>
    <row r="17" spans="1:6" ht="18.75" x14ac:dyDescent="0.25">
      <c r="A17" s="169">
        <v>2025</v>
      </c>
      <c r="B17" s="139"/>
      <c r="C17" s="139"/>
      <c r="D17" s="139"/>
      <c r="E17" s="139"/>
      <c r="F17" s="139"/>
    </row>
    <row r="18" spans="1:6" x14ac:dyDescent="0.25">
      <c r="A18" s="139"/>
      <c r="B18" s="139"/>
      <c r="C18" s="139"/>
      <c r="D18" s="139"/>
      <c r="E18" s="139"/>
      <c r="F18" s="139"/>
    </row>
    <row r="19" spans="1:6" x14ac:dyDescent="0.25">
      <c r="A19" s="139"/>
      <c r="B19" s="139"/>
      <c r="C19" s="139"/>
      <c r="D19" s="139"/>
      <c r="E19" s="139"/>
      <c r="F19" s="139"/>
    </row>
    <row r="20" spans="1:6" ht="15.75" x14ac:dyDescent="0.25">
      <c r="A20" s="165"/>
      <c r="B20" s="139"/>
      <c r="C20" s="139"/>
      <c r="D20" s="139"/>
      <c r="E20" s="139"/>
      <c r="F20" s="139"/>
    </row>
    <row r="21" spans="1:6" ht="18.75" customHeight="1" x14ac:dyDescent="0.3">
      <c r="A21" s="215" t="s">
        <v>108</v>
      </c>
      <c r="B21" s="215"/>
      <c r="C21" s="215"/>
      <c r="D21" s="215"/>
      <c r="E21" s="215"/>
      <c r="F21" s="215"/>
    </row>
    <row r="22" spans="1:6" x14ac:dyDescent="0.25">
      <c r="A22" s="1"/>
    </row>
    <row r="23" spans="1:6" ht="15.75" x14ac:dyDescent="0.25">
      <c r="A23" s="75"/>
    </row>
    <row r="24" spans="1:6" ht="15.75" x14ac:dyDescent="0.25">
      <c r="A24" s="75"/>
    </row>
    <row r="25" spans="1:6" ht="15.75" x14ac:dyDescent="0.25">
      <c r="A25" s="75"/>
    </row>
    <row r="26" spans="1:6" ht="15.75" x14ac:dyDescent="0.25">
      <c r="A26" s="75"/>
    </row>
    <row r="27" spans="1:6" ht="15.75" x14ac:dyDescent="0.25">
      <c r="A27" s="75"/>
    </row>
    <row r="28" spans="1:6" ht="15.75" x14ac:dyDescent="0.25">
      <c r="A28" s="75"/>
    </row>
    <row r="29" spans="1:6" x14ac:dyDescent="0.25">
      <c r="A29" s="76"/>
    </row>
  </sheetData>
  <mergeCells count="4">
    <mergeCell ref="A9:F9"/>
    <mergeCell ref="A10:F10"/>
    <mergeCell ref="A1:E5"/>
    <mergeCell ref="A21:F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26"/>
  <sheetViews>
    <sheetView zoomScaleNormal="100" workbookViewId="0">
      <selection activeCell="F28" sqref="F28"/>
    </sheetView>
  </sheetViews>
  <sheetFormatPr defaultColWidth="8.5703125" defaultRowHeight="12.75" x14ac:dyDescent="0.2"/>
  <cols>
    <col min="1" max="1" width="4.85546875" style="193" customWidth="1"/>
    <col min="2" max="2" width="42.140625" style="196" customWidth="1"/>
    <col min="3" max="3" width="97.7109375" style="196" customWidth="1"/>
    <col min="4" max="16384" width="8.5703125" style="173"/>
  </cols>
  <sheetData>
    <row r="1" spans="1:3" x14ac:dyDescent="0.2">
      <c r="A1" s="171"/>
      <c r="B1" s="172"/>
      <c r="C1" s="172"/>
    </row>
    <row r="2" spans="1:3" s="177" customFormat="1" x14ac:dyDescent="0.2">
      <c r="A2" s="174"/>
      <c r="B2" s="175" t="s">
        <v>116</v>
      </c>
      <c r="C2" s="176" t="s">
        <v>146</v>
      </c>
    </row>
    <row r="3" spans="1:3" s="177" customFormat="1" x14ac:dyDescent="0.2">
      <c r="A3" s="174"/>
      <c r="B3" s="178" t="s">
        <v>117</v>
      </c>
      <c r="C3" s="179" t="s">
        <v>118</v>
      </c>
    </row>
    <row r="4" spans="1:3" s="177" customFormat="1" x14ac:dyDescent="0.2">
      <c r="A4" s="174"/>
      <c r="B4" s="175" t="s">
        <v>119</v>
      </c>
      <c r="C4" s="176" t="s">
        <v>120</v>
      </c>
    </row>
    <row r="5" spans="1:3" s="177" customFormat="1" ht="12.75" customHeight="1" x14ac:dyDescent="0.2">
      <c r="A5" s="174"/>
      <c r="B5" s="175" t="s">
        <v>121</v>
      </c>
      <c r="C5" s="179" t="s">
        <v>122</v>
      </c>
    </row>
    <row r="6" spans="1:3" s="177" customFormat="1" ht="12.75" customHeight="1" x14ac:dyDescent="0.2">
      <c r="A6" s="174"/>
      <c r="B6" s="180" t="s">
        <v>123</v>
      </c>
      <c r="C6" s="181" t="s">
        <v>124</v>
      </c>
    </row>
    <row r="7" spans="1:3" s="177" customFormat="1" ht="25.5" x14ac:dyDescent="0.2">
      <c r="A7" s="174"/>
      <c r="B7" s="180" t="s">
        <v>71</v>
      </c>
      <c r="C7" s="179" t="s">
        <v>125</v>
      </c>
    </row>
    <row r="8" spans="1:3" s="177" customFormat="1" x14ac:dyDescent="0.2">
      <c r="A8" s="174"/>
      <c r="B8" s="175" t="s">
        <v>126</v>
      </c>
      <c r="C8" s="182" t="s">
        <v>127</v>
      </c>
    </row>
    <row r="9" spans="1:3" s="177" customFormat="1" x14ac:dyDescent="0.2">
      <c r="A9" s="174"/>
      <c r="B9" s="175" t="s">
        <v>128</v>
      </c>
      <c r="C9" s="179" t="s">
        <v>118</v>
      </c>
    </row>
    <row r="10" spans="1:3" x14ac:dyDescent="0.2">
      <c r="A10" s="171"/>
      <c r="B10" s="183" t="s">
        <v>129</v>
      </c>
      <c r="C10" s="184"/>
    </row>
    <row r="11" spans="1:3" s="177" customFormat="1" x14ac:dyDescent="0.2">
      <c r="A11" s="174"/>
      <c r="B11" s="175" t="s">
        <v>130</v>
      </c>
      <c r="C11" s="179" t="s">
        <v>131</v>
      </c>
    </row>
    <row r="12" spans="1:3" s="177" customFormat="1" ht="76.5" x14ac:dyDescent="0.2">
      <c r="A12" s="174"/>
      <c r="B12" s="185" t="s">
        <v>132</v>
      </c>
      <c r="C12" s="186" t="s">
        <v>133</v>
      </c>
    </row>
    <row r="13" spans="1:3" s="177" customFormat="1" x14ac:dyDescent="0.2">
      <c r="A13" s="174"/>
      <c r="B13" s="175" t="s">
        <v>134</v>
      </c>
      <c r="C13" s="187" t="s">
        <v>103</v>
      </c>
    </row>
    <row r="14" spans="1:3" s="177" customFormat="1" x14ac:dyDescent="0.2">
      <c r="A14" s="174"/>
      <c r="B14" s="175" t="s">
        <v>135</v>
      </c>
      <c r="C14" s="187" t="s">
        <v>136</v>
      </c>
    </row>
    <row r="15" spans="1:3" s="177" customFormat="1" x14ac:dyDescent="0.2">
      <c r="A15" s="174"/>
      <c r="B15" s="175" t="s">
        <v>137</v>
      </c>
      <c r="C15" s="188" t="s">
        <v>138</v>
      </c>
    </row>
    <row r="16" spans="1:3" s="177" customFormat="1" x14ac:dyDescent="0.2">
      <c r="A16" s="174"/>
      <c r="B16" s="175" t="s">
        <v>139</v>
      </c>
      <c r="C16" s="188" t="s">
        <v>140</v>
      </c>
    </row>
    <row r="17" spans="1:3" s="177" customFormat="1" x14ac:dyDescent="0.2">
      <c r="A17" s="174"/>
      <c r="B17" s="189" t="s">
        <v>141</v>
      </c>
      <c r="C17" s="190" t="s">
        <v>142</v>
      </c>
    </row>
    <row r="18" spans="1:3" s="177" customFormat="1" x14ac:dyDescent="0.2">
      <c r="A18" s="174"/>
      <c r="B18" s="189" t="s">
        <v>143</v>
      </c>
      <c r="C18" s="191">
        <v>1446</v>
      </c>
    </row>
    <row r="19" spans="1:3" s="177" customFormat="1" x14ac:dyDescent="0.2">
      <c r="A19" s="192"/>
      <c r="B19" s="185" t="s">
        <v>144</v>
      </c>
      <c r="C19" s="179" t="s">
        <v>145</v>
      </c>
    </row>
    <row r="20" spans="1:3" x14ac:dyDescent="0.2">
      <c r="A20" s="171"/>
      <c r="B20" s="177"/>
      <c r="C20" s="173"/>
    </row>
    <row r="21" spans="1:3" x14ac:dyDescent="0.2">
      <c r="B21" s="194"/>
      <c r="C21" s="195"/>
    </row>
    <row r="22" spans="1:3" x14ac:dyDescent="0.2">
      <c r="B22" s="177"/>
      <c r="C22" s="173"/>
    </row>
    <row r="23" spans="1:3" x14ac:dyDescent="0.2">
      <c r="B23" s="177"/>
      <c r="C23" s="173"/>
    </row>
    <row r="24" spans="1:3" x14ac:dyDescent="0.2">
      <c r="B24" s="177"/>
      <c r="C24" s="173"/>
    </row>
    <row r="25" spans="1:3" x14ac:dyDescent="0.2">
      <c r="B25" s="177"/>
      <c r="C25" s="173"/>
    </row>
    <row r="26" spans="1:3" x14ac:dyDescent="0.2">
      <c r="B26" s="177"/>
      <c r="C26" s="173"/>
    </row>
  </sheetData>
  <sheetProtection selectLockedCells="1" selectUnlockedCells="1"/>
  <hyperlinks>
    <hyperlink ref="C3" r:id="rId1"/>
    <hyperlink ref="C19" r:id="rId2"/>
    <hyperlink ref="C7" r:id="rId3"/>
    <hyperlink ref="C5" r:id="rId4"/>
    <hyperlink ref="C11" r:id="rId5"/>
    <hyperlink ref="C9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2"/>
  <sheetViews>
    <sheetView zoomScale="85" zoomScaleNormal="85" workbookViewId="0">
      <selection activeCell="A33" sqref="A33"/>
    </sheetView>
  </sheetViews>
  <sheetFormatPr defaultRowHeight="15" x14ac:dyDescent="0.25"/>
  <cols>
    <col min="1" max="1" width="151.42578125" style="2" customWidth="1"/>
    <col min="2" max="2" width="14.140625" style="2" customWidth="1"/>
    <col min="3" max="16384" width="9.140625" style="2"/>
  </cols>
  <sheetData>
    <row r="1" spans="1:6" x14ac:dyDescent="0.25">
      <c r="A1" s="138"/>
    </row>
    <row r="2" spans="1:6" x14ac:dyDescent="0.25">
      <c r="A2" s="216" t="s">
        <v>2</v>
      </c>
      <c r="B2" s="216"/>
    </row>
    <row r="3" spans="1:6" x14ac:dyDescent="0.25">
      <c r="A3" s="166"/>
      <c r="B3" s="166"/>
      <c r="C3" s="139"/>
      <c r="D3" s="139"/>
    </row>
    <row r="4" spans="1:6" x14ac:dyDescent="0.25">
      <c r="A4" s="168" t="s">
        <v>78</v>
      </c>
      <c r="B4" s="167"/>
      <c r="C4" s="140"/>
      <c r="D4" s="140"/>
      <c r="E4" s="141"/>
      <c r="F4" s="141"/>
    </row>
    <row r="5" spans="1:6" x14ac:dyDescent="0.25">
      <c r="A5" s="168" t="s">
        <v>80</v>
      </c>
      <c r="B5" s="167"/>
      <c r="C5" s="140"/>
      <c r="D5" s="140"/>
      <c r="E5" s="141"/>
      <c r="F5" s="141"/>
    </row>
    <row r="6" spans="1:6" x14ac:dyDescent="0.25">
      <c r="A6" s="168" t="s">
        <v>79</v>
      </c>
      <c r="B6" s="167"/>
      <c r="C6" s="140"/>
      <c r="D6" s="140"/>
      <c r="E6" s="141"/>
      <c r="F6" s="141"/>
    </row>
    <row r="7" spans="1:6" x14ac:dyDescent="0.25">
      <c r="A7" s="168" t="s">
        <v>81</v>
      </c>
      <c r="B7" s="167"/>
      <c r="C7" s="140"/>
      <c r="D7" s="140"/>
      <c r="E7" s="141"/>
      <c r="F7" s="141"/>
    </row>
    <row r="8" spans="1:6" x14ac:dyDescent="0.25">
      <c r="A8" s="168" t="s">
        <v>82</v>
      </c>
      <c r="B8" s="167"/>
      <c r="C8" s="140"/>
      <c r="D8" s="140"/>
      <c r="E8" s="141"/>
      <c r="F8" s="141"/>
    </row>
    <row r="9" spans="1:6" x14ac:dyDescent="0.25">
      <c r="A9" s="168" t="s">
        <v>83</v>
      </c>
      <c r="B9" s="167"/>
      <c r="C9" s="140"/>
      <c r="D9" s="140"/>
      <c r="E9" s="141"/>
      <c r="F9" s="141"/>
    </row>
    <row r="10" spans="1:6" x14ac:dyDescent="0.25">
      <c r="A10" s="168" t="s">
        <v>84</v>
      </c>
      <c r="B10" s="167"/>
      <c r="C10" s="140"/>
      <c r="D10" s="140"/>
      <c r="E10" s="141"/>
      <c r="F10" s="141"/>
    </row>
    <row r="11" spans="1:6" x14ac:dyDescent="0.25">
      <c r="A11" s="168" t="s">
        <v>85</v>
      </c>
      <c r="B11" s="167"/>
      <c r="C11" s="140"/>
      <c r="D11" s="140"/>
      <c r="E11" s="141"/>
      <c r="F11" s="141"/>
    </row>
    <row r="12" spans="1:6" x14ac:dyDescent="0.25">
      <c r="A12" s="168" t="s">
        <v>86</v>
      </c>
      <c r="B12" s="167"/>
      <c r="C12" s="140"/>
      <c r="D12" s="140"/>
      <c r="E12" s="141"/>
      <c r="F12" s="141"/>
    </row>
    <row r="13" spans="1:6" x14ac:dyDescent="0.25">
      <c r="A13" s="168" t="s">
        <v>87</v>
      </c>
      <c r="B13" s="167"/>
      <c r="C13" s="140"/>
      <c r="D13" s="140"/>
      <c r="E13" s="141"/>
      <c r="F13" s="141"/>
    </row>
    <row r="14" spans="1:6" x14ac:dyDescent="0.25">
      <c r="A14" s="168" t="s">
        <v>88</v>
      </c>
      <c r="B14" s="167"/>
      <c r="C14" s="140"/>
      <c r="D14" s="140"/>
      <c r="E14" s="141"/>
      <c r="F14" s="141"/>
    </row>
    <row r="15" spans="1:6" x14ac:dyDescent="0.25">
      <c r="A15" s="168" t="s">
        <v>89</v>
      </c>
      <c r="B15" s="167"/>
      <c r="C15" s="140"/>
      <c r="D15" s="140"/>
      <c r="E15" s="141"/>
      <c r="F15" s="141"/>
    </row>
    <row r="16" spans="1:6" x14ac:dyDescent="0.25">
      <c r="A16" s="168" t="s">
        <v>102</v>
      </c>
      <c r="B16" s="167"/>
      <c r="C16" s="140"/>
      <c r="D16" s="140"/>
      <c r="E16" s="141"/>
      <c r="F16" s="141"/>
    </row>
    <row r="17" spans="1:6" x14ac:dyDescent="0.25">
      <c r="A17" s="168" t="s">
        <v>90</v>
      </c>
      <c r="B17" s="167"/>
      <c r="C17" s="140"/>
      <c r="D17" s="140"/>
      <c r="E17" s="141"/>
      <c r="F17" s="141"/>
    </row>
    <row r="18" spans="1:6" x14ac:dyDescent="0.25">
      <c r="A18" s="168" t="s">
        <v>91</v>
      </c>
      <c r="B18" s="167"/>
      <c r="C18" s="140"/>
      <c r="D18" s="140"/>
      <c r="E18" s="141"/>
      <c r="F18" s="141"/>
    </row>
    <row r="19" spans="1:6" x14ac:dyDescent="0.25">
      <c r="A19" s="168" t="s">
        <v>92</v>
      </c>
      <c r="B19" s="167"/>
      <c r="C19" s="140"/>
      <c r="D19" s="140"/>
      <c r="E19" s="141"/>
      <c r="F19" s="141"/>
    </row>
    <row r="20" spans="1:6" x14ac:dyDescent="0.25">
      <c r="A20" s="168" t="s">
        <v>93</v>
      </c>
      <c r="B20" s="167"/>
      <c r="C20" s="140"/>
      <c r="D20" s="140"/>
      <c r="E20" s="141"/>
      <c r="F20" s="141"/>
    </row>
    <row r="21" spans="1:6" ht="15" customHeight="1" x14ac:dyDescent="0.25">
      <c r="A21" s="168" t="s">
        <v>94</v>
      </c>
      <c r="B21" s="167"/>
      <c r="C21" s="140"/>
      <c r="D21" s="140"/>
      <c r="E21" s="141"/>
      <c r="F21" s="141"/>
    </row>
    <row r="22" spans="1:6" x14ac:dyDescent="0.25">
      <c r="A22" s="168" t="s">
        <v>95</v>
      </c>
      <c r="B22" s="167"/>
      <c r="C22" s="140"/>
      <c r="D22" s="140"/>
      <c r="E22" s="141"/>
      <c r="F22" s="141"/>
    </row>
    <row r="23" spans="1:6" x14ac:dyDescent="0.25">
      <c r="A23" s="168" t="s">
        <v>96</v>
      </c>
      <c r="B23" s="167"/>
      <c r="C23" s="140"/>
      <c r="D23" s="140"/>
      <c r="E23" s="141"/>
      <c r="F23" s="141"/>
    </row>
    <row r="24" spans="1:6" x14ac:dyDescent="0.25">
      <c r="A24" s="168" t="s">
        <v>97</v>
      </c>
      <c r="B24" s="167"/>
      <c r="C24" s="140"/>
      <c r="D24" s="140"/>
      <c r="E24" s="141"/>
      <c r="F24" s="141"/>
    </row>
    <row r="25" spans="1:6" x14ac:dyDescent="0.25">
      <c r="A25" s="168" t="s">
        <v>98</v>
      </c>
      <c r="B25" s="167"/>
      <c r="C25" s="140"/>
      <c r="D25" s="140"/>
      <c r="E25" s="141"/>
      <c r="F25" s="141"/>
    </row>
    <row r="26" spans="1:6" x14ac:dyDescent="0.25">
      <c r="A26" s="168" t="s">
        <v>99</v>
      </c>
      <c r="B26" s="167"/>
      <c r="C26" s="140"/>
      <c r="D26" s="140"/>
      <c r="E26" s="141"/>
      <c r="F26" s="141"/>
    </row>
    <row r="27" spans="1:6" x14ac:dyDescent="0.25">
      <c r="A27" s="168" t="s">
        <v>100</v>
      </c>
      <c r="B27" s="167"/>
      <c r="C27" s="140"/>
      <c r="D27" s="140"/>
      <c r="E27" s="141"/>
      <c r="F27" s="141"/>
    </row>
    <row r="28" spans="1:6" x14ac:dyDescent="0.25">
      <c r="A28" s="168" t="s">
        <v>115</v>
      </c>
      <c r="B28" s="167"/>
      <c r="C28" s="140"/>
      <c r="D28" s="140"/>
      <c r="E28" s="141"/>
      <c r="F28" s="141"/>
    </row>
    <row r="29" spans="1:6" x14ac:dyDescent="0.25">
      <c r="A29" s="168" t="s">
        <v>109</v>
      </c>
      <c r="B29" s="167"/>
      <c r="C29" s="140"/>
      <c r="D29" s="140"/>
      <c r="E29" s="141"/>
      <c r="F29" s="141"/>
    </row>
    <row r="30" spans="1:6" x14ac:dyDescent="0.25">
      <c r="A30" s="168" t="s">
        <v>110</v>
      </c>
      <c r="B30" s="167"/>
      <c r="C30" s="140"/>
      <c r="D30" s="140"/>
      <c r="E30" s="141"/>
      <c r="F30" s="141"/>
    </row>
    <row r="31" spans="1:6" x14ac:dyDescent="0.25">
      <c r="A31" s="139"/>
      <c r="B31" s="139"/>
      <c r="C31" s="139"/>
      <c r="D31" s="139"/>
    </row>
    <row r="32" spans="1:6" x14ac:dyDescent="0.25">
      <c r="A32" s="217"/>
      <c r="B32" s="217"/>
      <c r="C32" s="217"/>
      <c r="D32" s="217"/>
      <c r="E32" s="217"/>
      <c r="F32" s="217"/>
    </row>
  </sheetData>
  <mergeCells count="2">
    <mergeCell ref="A2:B2"/>
    <mergeCell ref="A32:F32"/>
  </mergeCells>
  <hyperlinks>
    <hyperlink ref="A25" location="'22'!A1" display="22. Доля действующих субъектов МСП в общем количестве действующих хозяйствующих субъектов по видам экономической деятельности"/>
    <hyperlink ref="A26" location="'23'!A1" display="23. Численность занятых МСП"/>
    <hyperlink ref="A27" location="'24'!A1" display="24. Численность занятых МСП по видам экономической деятельности "/>
    <hyperlink ref="A28" location="'25'!A1" display="25. Доля занятых в сфере МСП в численности рабочей силы"/>
    <hyperlink ref="A29" location="'26'!A1" display="26. Выпуск продукции субъектами МСП"/>
    <hyperlink ref="A30" location="'27'!A1" display="27. Выпуск продукции субъектами МСП по видам экономической деятельности"/>
    <hyperlink ref="A23" location="'20'!A1" display="20. Доля действующих субъектов МСП в общем количестве действующих хозяйствующих субъектов"/>
    <hyperlink ref="A24" location="'21'!A1" display="21. 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A22" location="'19'!A1" display="19. Доля зарегистрированных субъектов МСП в общем количестве зарегистрированных хозяйствующих субъектов"/>
    <hyperlink ref="A21" location="'18'!A1" display="18. Количество действующих субъектов МСП по видам экономической деятельности"/>
    <hyperlink ref="A20" location="'17'!A1" display="17. Количество действующих субъектов МСП"/>
    <hyperlink ref="A19" location="'16'!A1" display="16. Количество зарегистрированных субъектов МСП по видам экономической деятельности"/>
    <hyperlink ref="A18" location="'15'!A1" display="15. Количество зарегистрированных субъектов МСП"/>
    <hyperlink ref="A17" location="'14'!A1" display="14. Индексы показателей деятельности индивидуальных предпринимателей по видам экономической деятельности"/>
    <hyperlink ref="A16" location="'13'!A1" display="13. Индексы показателей деятельности предприятий МСП по видам экономической деятельности"/>
    <hyperlink ref="A15" location="'12'!A1" display="12. Индексы показателей деятельности субъектов МСП по видам экономической деятельности"/>
    <hyperlink ref="A14" location="'11'!A1" display="11. Индексы показателей деятельности КФХ"/>
    <hyperlink ref="A13" location="'10'!A1" display="10. Индексы показателей деятельности индивидуальных предпринимателей"/>
    <hyperlink ref="A12" location="'9'!A1" display="9. Индексы показателей деятельности предприятий МСП"/>
    <hyperlink ref="A11" location="'8'!A1" display="8. Индексы показателей деятельности субъектов МСП"/>
    <hyperlink ref="A10" location="'7'!A1" display="7. Показатели деятельности индивидуальных предпринимателей по видам экономической деятельности"/>
    <hyperlink ref="A9" location="'6'!A1" display="6. Показатели деятельности предприятий МСП по видам экономической деятельности"/>
    <hyperlink ref="A8" location="'5'!A1" display="5. Показатели деятельности субъектов МСП по видам экономической деятельности"/>
    <hyperlink ref="A7" location="'4'!A1" display="4. Показатели деятельности крестьянских или фермерских хозяйств (КФХ)"/>
    <hyperlink ref="A6" location="'3'!A1" display="3. Показатели деятельности индивидуальных предпринимателей"/>
    <hyperlink ref="A5" location="'2'!A1" display="2. Показатели деятельности предприятий МСП"/>
    <hyperlink ref="A4" location="'1'!A1" display="1. Показатели деятельности субъектов МСП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26"/>
  <sheetViews>
    <sheetView zoomScaleNormal="100" workbookViewId="0">
      <selection activeCell="D33" sqref="D33"/>
    </sheetView>
  </sheetViews>
  <sheetFormatPr defaultRowHeight="15" x14ac:dyDescent="0.25"/>
  <cols>
    <col min="1" max="1" width="25.28515625" style="2" customWidth="1"/>
    <col min="2" max="2" width="22.28515625" style="2" customWidth="1"/>
    <col min="3" max="3" width="22.5703125" style="2" customWidth="1"/>
    <col min="4" max="4" width="24.42578125" style="2" customWidth="1"/>
    <col min="5" max="16384" width="9.140625" style="2"/>
  </cols>
  <sheetData>
    <row r="1" spans="1:15" ht="16.5" x14ac:dyDescent="0.25">
      <c r="A1" s="218"/>
      <c r="B1" s="218"/>
      <c r="C1" s="218"/>
      <c r="D1" s="218"/>
    </row>
    <row r="2" spans="1:15" x14ac:dyDescent="0.25">
      <c r="A2" s="219" t="s">
        <v>78</v>
      </c>
      <c r="B2" s="219"/>
      <c r="C2" s="219"/>
      <c r="D2" s="219"/>
      <c r="O2" s="6"/>
    </row>
    <row r="3" spans="1:15" x14ac:dyDescent="0.25">
      <c r="A3" s="220"/>
      <c r="B3" s="220"/>
      <c r="C3" s="220"/>
      <c r="D3" s="220"/>
    </row>
    <row r="4" spans="1:15" ht="37.5" customHeight="1" x14ac:dyDescent="0.25">
      <c r="A4" s="39"/>
      <c r="B4" s="40" t="s">
        <v>3</v>
      </c>
      <c r="C4" s="33" t="s">
        <v>4</v>
      </c>
      <c r="D4" s="34" t="s">
        <v>149</v>
      </c>
    </row>
    <row r="5" spans="1:15" x14ac:dyDescent="0.25">
      <c r="A5" s="29" t="s">
        <v>5</v>
      </c>
      <c r="B5" s="3">
        <v>2175605</v>
      </c>
      <c r="C5" s="3">
        <v>4535232</v>
      </c>
      <c r="D5" s="3">
        <v>96028743</v>
      </c>
    </row>
    <row r="6" spans="1:15" x14ac:dyDescent="0.25">
      <c r="A6" s="30" t="s">
        <v>72</v>
      </c>
      <c r="B6" s="3">
        <v>55160</v>
      </c>
      <c r="C6" s="3">
        <v>107584</v>
      </c>
      <c r="D6" s="3">
        <v>1688154</v>
      </c>
    </row>
    <row r="7" spans="1:15" x14ac:dyDescent="0.25">
      <c r="A7" s="30" t="s">
        <v>6</v>
      </c>
      <c r="B7" s="3">
        <v>62657</v>
      </c>
      <c r="C7" s="3">
        <v>152677</v>
      </c>
      <c r="D7" s="3">
        <v>2817894</v>
      </c>
    </row>
    <row r="8" spans="1:15" x14ac:dyDescent="0.25">
      <c r="A8" s="30" t="s">
        <v>7</v>
      </c>
      <c r="B8" s="3">
        <v>86781</v>
      </c>
      <c r="C8" s="3">
        <v>176214</v>
      </c>
      <c r="D8" s="3">
        <v>2952778</v>
      </c>
    </row>
    <row r="9" spans="1:15" x14ac:dyDescent="0.25">
      <c r="A9" s="30" t="s">
        <v>8</v>
      </c>
      <c r="B9" s="3">
        <v>152640</v>
      </c>
      <c r="C9" s="3">
        <v>283009</v>
      </c>
      <c r="D9" s="3">
        <v>6228203</v>
      </c>
    </row>
    <row r="10" spans="1:15" x14ac:dyDescent="0.25">
      <c r="A10" s="30" t="s">
        <v>9</v>
      </c>
      <c r="B10" s="3">
        <v>64702</v>
      </c>
      <c r="C10" s="3">
        <v>152926</v>
      </c>
      <c r="D10" s="3">
        <v>5160840</v>
      </c>
    </row>
    <row r="11" spans="1:15" x14ac:dyDescent="0.25">
      <c r="A11" s="30" t="s">
        <v>10</v>
      </c>
      <c r="B11" s="3">
        <v>59404</v>
      </c>
      <c r="C11" s="3">
        <v>125164</v>
      </c>
      <c r="D11" s="3">
        <v>2938515</v>
      </c>
    </row>
    <row r="12" spans="1:15" x14ac:dyDescent="0.25">
      <c r="A12" s="30" t="s">
        <v>11</v>
      </c>
      <c r="B12" s="3">
        <v>108557</v>
      </c>
      <c r="C12" s="3">
        <v>170279</v>
      </c>
      <c r="D12" s="3">
        <v>2092709</v>
      </c>
    </row>
    <row r="13" spans="1:15" x14ac:dyDescent="0.25">
      <c r="A13" s="30" t="s">
        <v>76</v>
      </c>
      <c r="B13" s="3">
        <v>62675</v>
      </c>
      <c r="C13" s="3">
        <v>110049</v>
      </c>
      <c r="D13" s="3">
        <v>1509173</v>
      </c>
    </row>
    <row r="14" spans="1:15" x14ac:dyDescent="0.25">
      <c r="A14" s="30" t="s">
        <v>12</v>
      </c>
      <c r="B14" s="3">
        <v>102712</v>
      </c>
      <c r="C14" s="3">
        <v>249305</v>
      </c>
      <c r="D14" s="3">
        <v>4911294</v>
      </c>
    </row>
    <row r="15" spans="1:15" x14ac:dyDescent="0.25">
      <c r="A15" s="30" t="s">
        <v>13</v>
      </c>
      <c r="B15" s="3">
        <v>68749</v>
      </c>
      <c r="C15" s="3">
        <v>174469</v>
      </c>
      <c r="D15" s="3">
        <v>3350618</v>
      </c>
    </row>
    <row r="16" spans="1:15" x14ac:dyDescent="0.25">
      <c r="A16" s="30" t="s">
        <v>14</v>
      </c>
      <c r="B16" s="3">
        <v>65698</v>
      </c>
      <c r="C16" s="3">
        <v>116966</v>
      </c>
      <c r="D16" s="3">
        <v>1676999</v>
      </c>
    </row>
    <row r="17" spans="1:4" x14ac:dyDescent="0.25">
      <c r="A17" s="30" t="s">
        <v>15</v>
      </c>
      <c r="B17" s="3">
        <v>78741</v>
      </c>
      <c r="C17" s="3">
        <v>153297</v>
      </c>
      <c r="D17" s="3">
        <v>2481701</v>
      </c>
    </row>
    <row r="18" spans="1:4" x14ac:dyDescent="0.25">
      <c r="A18" s="30" t="s">
        <v>16</v>
      </c>
      <c r="B18" s="3">
        <v>57193</v>
      </c>
      <c r="C18" s="3">
        <v>143251</v>
      </c>
      <c r="D18" s="3">
        <v>2381430</v>
      </c>
    </row>
    <row r="19" spans="1:4" x14ac:dyDescent="0.25">
      <c r="A19" s="30" t="s">
        <v>17</v>
      </c>
      <c r="B19" s="3">
        <v>35623</v>
      </c>
      <c r="C19" s="3">
        <v>110914</v>
      </c>
      <c r="D19" s="3">
        <v>1985921</v>
      </c>
    </row>
    <row r="20" spans="1:4" x14ac:dyDescent="0.25">
      <c r="A20" s="30" t="s">
        <v>18</v>
      </c>
      <c r="B20" s="3">
        <v>214958</v>
      </c>
      <c r="C20" s="3">
        <v>303053</v>
      </c>
      <c r="D20" s="3">
        <v>4125425</v>
      </c>
    </row>
    <row r="21" spans="1:4" x14ac:dyDescent="0.25">
      <c r="A21" s="30" t="s">
        <v>77</v>
      </c>
      <c r="B21" s="3">
        <v>17948</v>
      </c>
      <c r="C21" s="3">
        <v>31550</v>
      </c>
      <c r="D21" s="3">
        <v>445049</v>
      </c>
    </row>
    <row r="22" spans="1:4" x14ac:dyDescent="0.25">
      <c r="A22" s="30" t="s">
        <v>19</v>
      </c>
      <c r="B22" s="3">
        <v>62523</v>
      </c>
      <c r="C22" s="3">
        <v>160228</v>
      </c>
      <c r="D22" s="3">
        <v>2944283</v>
      </c>
    </row>
    <row r="23" spans="1:4" x14ac:dyDescent="0.25">
      <c r="A23" s="30" t="s">
        <v>73</v>
      </c>
      <c r="B23" s="3">
        <v>273330</v>
      </c>
      <c r="C23" s="3">
        <v>537442</v>
      </c>
      <c r="D23" s="3">
        <v>16042524</v>
      </c>
    </row>
    <row r="24" spans="1:4" x14ac:dyDescent="0.25">
      <c r="A24" s="30" t="s">
        <v>74</v>
      </c>
      <c r="B24" s="3">
        <v>403597</v>
      </c>
      <c r="C24" s="3">
        <v>1019275</v>
      </c>
      <c r="D24" s="3">
        <v>26165694</v>
      </c>
    </row>
    <row r="25" spans="1:4" x14ac:dyDescent="0.25">
      <c r="A25" s="31" t="s">
        <v>75</v>
      </c>
      <c r="B25" s="3">
        <v>141957</v>
      </c>
      <c r="C25" s="3">
        <v>257580</v>
      </c>
      <c r="D25" s="3">
        <v>4129539</v>
      </c>
    </row>
    <row r="26" spans="1:4" x14ac:dyDescent="0.25">
      <c r="B26" s="32"/>
      <c r="C26" s="32"/>
      <c r="D26" s="32"/>
    </row>
  </sheetData>
  <mergeCells count="3">
    <mergeCell ref="A1:D1"/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E25"/>
  <sheetViews>
    <sheetView zoomScaleNormal="100" workbookViewId="0">
      <selection activeCell="C29" sqref="C29"/>
    </sheetView>
  </sheetViews>
  <sheetFormatPr defaultRowHeight="15" x14ac:dyDescent="0.25"/>
  <cols>
    <col min="1" max="1" width="24.5703125" style="2" customWidth="1"/>
    <col min="2" max="2" width="19.5703125" style="2" customWidth="1"/>
    <col min="3" max="3" width="20.85546875" style="2" customWidth="1"/>
    <col min="4" max="4" width="24" style="2" customWidth="1"/>
    <col min="5" max="16384" width="9.140625" style="2"/>
  </cols>
  <sheetData>
    <row r="2" spans="1:5" x14ac:dyDescent="0.25">
      <c r="A2" s="219" t="s">
        <v>152</v>
      </c>
      <c r="B2" s="219"/>
      <c r="C2" s="219"/>
      <c r="D2" s="219"/>
    </row>
    <row r="3" spans="1:5" x14ac:dyDescent="0.25">
      <c r="A3" s="220"/>
      <c r="B3" s="220"/>
      <c r="C3" s="220"/>
      <c r="D3" s="220"/>
    </row>
    <row r="4" spans="1:5" ht="30.75" customHeight="1" x14ac:dyDescent="0.25">
      <c r="A4" s="20"/>
      <c r="B4" s="40" t="s">
        <v>21</v>
      </c>
      <c r="C4" s="33" t="s">
        <v>4</v>
      </c>
      <c r="D4" s="34" t="s">
        <v>149</v>
      </c>
      <c r="E4" s="21"/>
    </row>
    <row r="5" spans="1:5" x14ac:dyDescent="0.25">
      <c r="A5" s="29" t="s">
        <v>5</v>
      </c>
      <c r="B5" s="6">
        <v>375775</v>
      </c>
      <c r="C5" s="6">
        <v>2202030</v>
      </c>
      <c r="D5" s="6">
        <v>68438449</v>
      </c>
    </row>
    <row r="6" spans="1:5" x14ac:dyDescent="0.25">
      <c r="A6" s="30" t="s">
        <v>72</v>
      </c>
      <c r="B6" s="6">
        <v>5312</v>
      </c>
      <c r="C6" s="6">
        <v>37070</v>
      </c>
      <c r="D6" s="6">
        <v>829977</v>
      </c>
    </row>
    <row r="7" spans="1:5" x14ac:dyDescent="0.25">
      <c r="A7" s="30" t="s">
        <v>6</v>
      </c>
      <c r="B7" s="6">
        <v>9876</v>
      </c>
      <c r="C7" s="6">
        <v>75287</v>
      </c>
      <c r="D7" s="6">
        <v>1968198</v>
      </c>
    </row>
    <row r="8" spans="1:5" x14ac:dyDescent="0.25">
      <c r="A8" s="30" t="s">
        <v>7</v>
      </c>
      <c r="B8" s="6">
        <v>13223</v>
      </c>
      <c r="C8" s="6">
        <v>81587</v>
      </c>
      <c r="D8" s="6">
        <v>1764995</v>
      </c>
    </row>
    <row r="9" spans="1:5" x14ac:dyDescent="0.25">
      <c r="A9" s="30" t="s">
        <v>8</v>
      </c>
      <c r="B9" s="6">
        <v>15613</v>
      </c>
      <c r="C9" s="6">
        <v>113412</v>
      </c>
      <c r="D9" s="6">
        <v>4315053</v>
      </c>
    </row>
    <row r="10" spans="1:5" x14ac:dyDescent="0.25">
      <c r="A10" s="30" t="s">
        <v>9</v>
      </c>
      <c r="B10" s="6">
        <v>10085</v>
      </c>
      <c r="C10" s="6">
        <v>77705</v>
      </c>
      <c r="D10" s="6">
        <v>4478798</v>
      </c>
    </row>
    <row r="11" spans="1:5" x14ac:dyDescent="0.25">
      <c r="A11" s="30" t="s">
        <v>10</v>
      </c>
      <c r="B11" s="6">
        <v>8285</v>
      </c>
      <c r="C11" s="6">
        <v>50912</v>
      </c>
      <c r="D11" s="6">
        <v>2171028</v>
      </c>
    </row>
    <row r="12" spans="1:5" x14ac:dyDescent="0.25">
      <c r="A12" s="30" t="s">
        <v>11</v>
      </c>
      <c r="B12" s="6">
        <v>9462</v>
      </c>
      <c r="C12" s="6">
        <v>49516</v>
      </c>
      <c r="D12" s="6">
        <v>945215</v>
      </c>
    </row>
    <row r="13" spans="1:5" x14ac:dyDescent="0.25">
      <c r="A13" s="30" t="s">
        <v>76</v>
      </c>
      <c r="B13" s="6">
        <v>5399</v>
      </c>
      <c r="C13" s="6">
        <v>34249</v>
      </c>
      <c r="D13" s="6">
        <v>781018</v>
      </c>
    </row>
    <row r="14" spans="1:5" x14ac:dyDescent="0.25">
      <c r="A14" s="30" t="s">
        <v>12</v>
      </c>
      <c r="B14" s="6">
        <v>19843</v>
      </c>
      <c r="C14" s="6">
        <v>133925</v>
      </c>
      <c r="D14" s="6">
        <v>2860668</v>
      </c>
    </row>
    <row r="15" spans="1:5" x14ac:dyDescent="0.25">
      <c r="A15" s="30" t="s">
        <v>13</v>
      </c>
      <c r="B15" s="6">
        <v>9710</v>
      </c>
      <c r="C15" s="6">
        <v>83924</v>
      </c>
      <c r="D15" s="6">
        <v>2124311</v>
      </c>
    </row>
    <row r="16" spans="1:5" x14ac:dyDescent="0.25">
      <c r="A16" s="30" t="s">
        <v>14</v>
      </c>
      <c r="B16" s="6">
        <v>7920</v>
      </c>
      <c r="C16" s="6">
        <v>40497</v>
      </c>
      <c r="D16" s="6">
        <v>1001240</v>
      </c>
    </row>
    <row r="17" spans="1:4" x14ac:dyDescent="0.25">
      <c r="A17" s="30" t="s">
        <v>15</v>
      </c>
      <c r="B17" s="6">
        <v>14069</v>
      </c>
      <c r="C17" s="6">
        <v>72036</v>
      </c>
      <c r="D17" s="6">
        <v>1651191</v>
      </c>
    </row>
    <row r="18" spans="1:4" x14ac:dyDescent="0.25">
      <c r="A18" s="30" t="s">
        <v>16</v>
      </c>
      <c r="B18" s="6">
        <v>11746</v>
      </c>
      <c r="C18" s="6">
        <v>71746</v>
      </c>
      <c r="D18" s="6">
        <v>1493423</v>
      </c>
    </row>
    <row r="19" spans="1:4" x14ac:dyDescent="0.25">
      <c r="A19" s="30" t="s">
        <v>17</v>
      </c>
      <c r="B19" s="6">
        <v>6474</v>
      </c>
      <c r="C19" s="6">
        <v>63094</v>
      </c>
      <c r="D19" s="6">
        <v>1311633</v>
      </c>
    </row>
    <row r="20" spans="1:4" x14ac:dyDescent="0.25">
      <c r="A20" s="30" t="s">
        <v>18</v>
      </c>
      <c r="B20" s="6">
        <v>14707</v>
      </c>
      <c r="C20" s="6">
        <v>79025</v>
      </c>
      <c r="D20" s="6">
        <v>2082330</v>
      </c>
    </row>
    <row r="21" spans="1:4" x14ac:dyDescent="0.25">
      <c r="A21" s="30" t="s">
        <v>77</v>
      </c>
      <c r="B21" s="7">
        <v>1727</v>
      </c>
      <c r="C21" s="7">
        <v>10647</v>
      </c>
      <c r="D21" s="7">
        <v>252337</v>
      </c>
    </row>
    <row r="22" spans="1:4" x14ac:dyDescent="0.25">
      <c r="A22" s="30" t="s">
        <v>19</v>
      </c>
      <c r="B22" s="6">
        <v>9728</v>
      </c>
      <c r="C22" s="6">
        <v>79248</v>
      </c>
      <c r="D22" s="6">
        <v>2174488</v>
      </c>
    </row>
    <row r="23" spans="1:4" x14ac:dyDescent="0.25">
      <c r="A23" s="30" t="s">
        <v>73</v>
      </c>
      <c r="B23" s="6">
        <v>70132</v>
      </c>
      <c r="C23" s="6">
        <v>290381</v>
      </c>
      <c r="D23" s="6">
        <v>12777243</v>
      </c>
    </row>
    <row r="24" spans="1:4" x14ac:dyDescent="0.25">
      <c r="A24" s="30" t="s">
        <v>74</v>
      </c>
      <c r="B24" s="6">
        <v>109823</v>
      </c>
      <c r="C24" s="6">
        <v>636810</v>
      </c>
      <c r="D24" s="6">
        <v>20959365</v>
      </c>
    </row>
    <row r="25" spans="1:4" x14ac:dyDescent="0.25">
      <c r="A25" s="31" t="s">
        <v>75</v>
      </c>
      <c r="B25" s="8">
        <v>22641</v>
      </c>
      <c r="C25" s="8">
        <v>120959</v>
      </c>
      <c r="D25" s="8">
        <v>2495938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E25"/>
  <sheetViews>
    <sheetView workbookViewId="0">
      <selection activeCell="D4" sqref="D4"/>
    </sheetView>
  </sheetViews>
  <sheetFormatPr defaultRowHeight="15" x14ac:dyDescent="0.25"/>
  <cols>
    <col min="1" max="1" width="20.85546875" style="2" customWidth="1"/>
    <col min="2" max="2" width="18.5703125" style="2" customWidth="1"/>
    <col min="3" max="3" width="20" style="2" customWidth="1"/>
    <col min="4" max="4" width="23.5703125" style="2" customWidth="1"/>
    <col min="5" max="16384" width="9.140625" style="2"/>
  </cols>
  <sheetData>
    <row r="2" spans="1:5" x14ac:dyDescent="0.25">
      <c r="A2" s="219" t="s">
        <v>79</v>
      </c>
      <c r="B2" s="219"/>
      <c r="C2" s="219"/>
      <c r="D2" s="219"/>
    </row>
    <row r="3" spans="1:5" x14ac:dyDescent="0.25">
      <c r="A3" s="220"/>
      <c r="B3" s="220"/>
      <c r="C3" s="220"/>
      <c r="D3" s="220"/>
    </row>
    <row r="4" spans="1:5" ht="22.5" x14ac:dyDescent="0.25">
      <c r="A4" s="20"/>
      <c r="B4" s="40" t="s">
        <v>21</v>
      </c>
      <c r="C4" s="33" t="s">
        <v>4</v>
      </c>
      <c r="D4" s="34" t="s">
        <v>149</v>
      </c>
      <c r="E4" s="21"/>
    </row>
    <row r="5" spans="1:5" x14ac:dyDescent="0.25">
      <c r="A5" s="29" t="s">
        <v>5</v>
      </c>
      <c r="B5" s="6">
        <v>1556909</v>
      </c>
      <c r="C5" s="41">
        <v>2018096</v>
      </c>
      <c r="D5" s="6">
        <v>24583804</v>
      </c>
    </row>
    <row r="6" spans="1:5" x14ac:dyDescent="0.25">
      <c r="A6" s="30" t="s">
        <v>72</v>
      </c>
      <c r="B6" s="6">
        <v>40270</v>
      </c>
      <c r="C6" s="41">
        <v>55815</v>
      </c>
      <c r="D6" s="6">
        <v>592853</v>
      </c>
    </row>
    <row r="7" spans="1:5" x14ac:dyDescent="0.25">
      <c r="A7" s="30" t="s">
        <v>6</v>
      </c>
      <c r="B7" s="6">
        <v>46704</v>
      </c>
      <c r="C7" s="41">
        <v>67885</v>
      </c>
      <c r="D7" s="6">
        <v>710498</v>
      </c>
    </row>
    <row r="8" spans="1:5" x14ac:dyDescent="0.25">
      <c r="A8" s="30" t="s">
        <v>7</v>
      </c>
      <c r="B8" s="6">
        <v>65127</v>
      </c>
      <c r="C8" s="41">
        <v>84253</v>
      </c>
      <c r="D8" s="6">
        <v>1035055</v>
      </c>
    </row>
    <row r="9" spans="1:5" x14ac:dyDescent="0.25">
      <c r="A9" s="30" t="s">
        <v>8</v>
      </c>
      <c r="B9" s="6">
        <v>112691</v>
      </c>
      <c r="C9" s="41">
        <v>135540</v>
      </c>
      <c r="D9" s="6">
        <v>1665511</v>
      </c>
    </row>
    <row r="10" spans="1:5" x14ac:dyDescent="0.25">
      <c r="A10" s="30" t="s">
        <v>9</v>
      </c>
      <c r="B10" s="6">
        <v>50995</v>
      </c>
      <c r="C10" s="41">
        <v>69733</v>
      </c>
      <c r="D10" s="6">
        <v>632607</v>
      </c>
    </row>
    <row r="11" spans="1:5" x14ac:dyDescent="0.25">
      <c r="A11" s="30" t="s">
        <v>10</v>
      </c>
      <c r="B11" s="6">
        <v>42783</v>
      </c>
      <c r="C11" s="41">
        <v>62783</v>
      </c>
      <c r="D11" s="6">
        <v>637580</v>
      </c>
    </row>
    <row r="12" spans="1:5" x14ac:dyDescent="0.25">
      <c r="A12" s="30" t="s">
        <v>11</v>
      </c>
      <c r="B12" s="6">
        <v>71567</v>
      </c>
      <c r="C12" s="41">
        <v>87475</v>
      </c>
      <c r="D12" s="6">
        <v>881203</v>
      </c>
    </row>
    <row r="13" spans="1:5" x14ac:dyDescent="0.25">
      <c r="A13" s="30" t="s">
        <v>76</v>
      </c>
      <c r="B13" s="6">
        <v>38692</v>
      </c>
      <c r="C13" s="41">
        <v>48852</v>
      </c>
      <c r="D13" s="6">
        <v>527294</v>
      </c>
    </row>
    <row r="14" spans="1:5" x14ac:dyDescent="0.25">
      <c r="A14" s="30" t="s">
        <v>12</v>
      </c>
      <c r="B14" s="6">
        <v>74671</v>
      </c>
      <c r="C14" s="41">
        <v>104669</v>
      </c>
      <c r="D14" s="6">
        <v>1864688</v>
      </c>
    </row>
    <row r="15" spans="1:5" x14ac:dyDescent="0.25">
      <c r="A15" s="30" t="s">
        <v>13</v>
      </c>
      <c r="B15" s="6">
        <v>52930</v>
      </c>
      <c r="C15" s="41">
        <v>79941</v>
      </c>
      <c r="D15" s="6">
        <v>945096</v>
      </c>
    </row>
    <row r="16" spans="1:5" x14ac:dyDescent="0.25">
      <c r="A16" s="30" t="s">
        <v>14</v>
      </c>
      <c r="B16" s="6">
        <v>47957</v>
      </c>
      <c r="C16" s="41">
        <v>63193</v>
      </c>
      <c r="D16" s="6">
        <v>619854</v>
      </c>
    </row>
    <row r="17" spans="1:4" x14ac:dyDescent="0.25">
      <c r="A17" s="30" t="s">
        <v>15</v>
      </c>
      <c r="B17" s="6">
        <v>61251</v>
      </c>
      <c r="C17" s="41">
        <v>77284</v>
      </c>
      <c r="D17" s="6">
        <v>817428</v>
      </c>
    </row>
    <row r="18" spans="1:4" x14ac:dyDescent="0.25">
      <c r="A18" s="30" t="s">
        <v>16</v>
      </c>
      <c r="B18" s="6">
        <v>40171</v>
      </c>
      <c r="C18" s="41">
        <v>62377</v>
      </c>
      <c r="D18" s="6">
        <v>678024</v>
      </c>
    </row>
    <row r="19" spans="1:4" x14ac:dyDescent="0.25">
      <c r="A19" s="30" t="s">
        <v>17</v>
      </c>
      <c r="B19" s="6">
        <v>24960</v>
      </c>
      <c r="C19" s="41">
        <v>40624</v>
      </c>
      <c r="D19" s="6">
        <v>512313</v>
      </c>
    </row>
    <row r="20" spans="1:4" x14ac:dyDescent="0.25">
      <c r="A20" s="30" t="s">
        <v>18</v>
      </c>
      <c r="B20" s="6">
        <v>121084</v>
      </c>
      <c r="C20" s="41">
        <v>135607</v>
      </c>
      <c r="D20" s="6">
        <v>1553304</v>
      </c>
    </row>
    <row r="21" spans="1:4" x14ac:dyDescent="0.25">
      <c r="A21" s="30" t="s">
        <v>77</v>
      </c>
      <c r="B21" s="7">
        <v>12668</v>
      </c>
      <c r="C21" s="41">
        <v>16522</v>
      </c>
      <c r="D21" s="7">
        <v>161122</v>
      </c>
    </row>
    <row r="22" spans="1:4" x14ac:dyDescent="0.25">
      <c r="A22" s="30" t="s">
        <v>19</v>
      </c>
      <c r="B22" s="6">
        <v>44800</v>
      </c>
      <c r="C22" s="41">
        <v>69162</v>
      </c>
      <c r="D22" s="6">
        <v>650326</v>
      </c>
    </row>
    <row r="23" spans="1:4" x14ac:dyDescent="0.25">
      <c r="A23" s="30" t="s">
        <v>73</v>
      </c>
      <c r="B23" s="6">
        <v>201653</v>
      </c>
      <c r="C23" s="41">
        <v>245339</v>
      </c>
      <c r="D23" s="6">
        <v>3265281</v>
      </c>
    </row>
    <row r="24" spans="1:4" x14ac:dyDescent="0.25">
      <c r="A24" s="30" t="s">
        <v>74</v>
      </c>
      <c r="B24" s="6">
        <v>291806</v>
      </c>
      <c r="C24" s="41">
        <v>380229</v>
      </c>
      <c r="D24" s="6">
        <v>5206327</v>
      </c>
    </row>
    <row r="25" spans="1:4" x14ac:dyDescent="0.25">
      <c r="A25" s="31" t="s">
        <v>75</v>
      </c>
      <c r="B25" s="8">
        <v>114129</v>
      </c>
      <c r="C25" s="42">
        <v>130813</v>
      </c>
      <c r="D25" s="8">
        <v>1627440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E25"/>
  <sheetViews>
    <sheetView workbookViewId="0">
      <selection activeCell="D4" sqref="D4"/>
    </sheetView>
  </sheetViews>
  <sheetFormatPr defaultRowHeight="15" x14ac:dyDescent="0.25"/>
  <cols>
    <col min="1" max="1" width="22.140625" style="2" customWidth="1"/>
    <col min="2" max="2" width="18.140625" style="2" customWidth="1"/>
    <col min="3" max="3" width="20.140625" style="2" customWidth="1"/>
    <col min="4" max="4" width="24.28515625" style="2" customWidth="1"/>
    <col min="5" max="16384" width="9.140625" style="2"/>
  </cols>
  <sheetData>
    <row r="2" spans="1:5" x14ac:dyDescent="0.25">
      <c r="A2" s="219" t="s">
        <v>81</v>
      </c>
      <c r="B2" s="219"/>
      <c r="C2" s="219"/>
      <c r="D2" s="219"/>
    </row>
    <row r="3" spans="1:5" x14ac:dyDescent="0.25">
      <c r="A3" s="221"/>
      <c r="B3" s="221"/>
      <c r="C3" s="221"/>
      <c r="D3" s="221"/>
    </row>
    <row r="4" spans="1:5" ht="35.25" customHeight="1" x14ac:dyDescent="0.25">
      <c r="A4" s="20"/>
      <c r="B4" s="40" t="s">
        <v>21</v>
      </c>
      <c r="C4" s="33" t="s">
        <v>4</v>
      </c>
      <c r="D4" s="34" t="s">
        <v>149</v>
      </c>
      <c r="E4" s="21"/>
    </row>
    <row r="5" spans="1:5" x14ac:dyDescent="0.25">
      <c r="A5" s="29" t="s">
        <v>5</v>
      </c>
      <c r="B5" s="6">
        <v>242921</v>
      </c>
      <c r="C5" s="3">
        <v>315106</v>
      </c>
      <c r="D5" s="3">
        <v>3006490</v>
      </c>
    </row>
    <row r="6" spans="1:5" x14ac:dyDescent="0.25">
      <c r="A6" s="30" t="s">
        <v>72</v>
      </c>
      <c r="B6" s="6">
        <v>9578</v>
      </c>
      <c r="C6" s="3">
        <v>14699</v>
      </c>
      <c r="D6" s="3">
        <v>265324</v>
      </c>
    </row>
    <row r="7" spans="1:5" x14ac:dyDescent="0.25">
      <c r="A7" s="30" t="s">
        <v>6</v>
      </c>
      <c r="B7" s="6">
        <v>6077</v>
      </c>
      <c r="C7" s="3">
        <v>9505</v>
      </c>
      <c r="D7" s="3">
        <v>139198</v>
      </c>
    </row>
    <row r="8" spans="1:5" x14ac:dyDescent="0.25">
      <c r="A8" s="30" t="s">
        <v>7</v>
      </c>
      <c r="B8" s="6">
        <v>8431</v>
      </c>
      <c r="C8" s="3">
        <v>10374</v>
      </c>
      <c r="D8" s="3">
        <v>152728</v>
      </c>
    </row>
    <row r="9" spans="1:5" x14ac:dyDescent="0.25">
      <c r="A9" s="30" t="s">
        <v>8</v>
      </c>
      <c r="B9" s="6">
        <v>24336</v>
      </c>
      <c r="C9" s="3">
        <v>34057</v>
      </c>
      <c r="D9" s="3">
        <v>247639</v>
      </c>
    </row>
    <row r="10" spans="1:5" x14ac:dyDescent="0.25">
      <c r="A10" s="30" t="s">
        <v>9</v>
      </c>
      <c r="B10" s="6">
        <v>3622</v>
      </c>
      <c r="C10" s="3">
        <v>5488</v>
      </c>
      <c r="D10" s="3">
        <v>49435</v>
      </c>
    </row>
    <row r="11" spans="1:5" x14ac:dyDescent="0.25">
      <c r="A11" s="30" t="s">
        <v>10</v>
      </c>
      <c r="B11" s="6">
        <v>8336</v>
      </c>
      <c r="C11" s="3">
        <v>11469</v>
      </c>
      <c r="D11" s="3">
        <v>129907</v>
      </c>
    </row>
    <row r="12" spans="1:5" x14ac:dyDescent="0.25">
      <c r="A12" s="30" t="s">
        <v>11</v>
      </c>
      <c r="B12" s="6">
        <v>27528</v>
      </c>
      <c r="C12" s="3">
        <v>33288</v>
      </c>
      <c r="D12" s="3">
        <v>266291</v>
      </c>
    </row>
    <row r="13" spans="1:5" x14ac:dyDescent="0.25">
      <c r="A13" s="30" t="s">
        <v>76</v>
      </c>
      <c r="B13" s="6">
        <v>18584</v>
      </c>
      <c r="C13" s="3">
        <v>26948</v>
      </c>
      <c r="D13" s="3">
        <v>200861</v>
      </c>
    </row>
    <row r="14" spans="1:5" x14ac:dyDescent="0.25">
      <c r="A14" s="30" t="s">
        <v>12</v>
      </c>
      <c r="B14" s="6">
        <v>8198</v>
      </c>
      <c r="C14" s="3">
        <v>10711</v>
      </c>
      <c r="D14" s="3">
        <v>185938</v>
      </c>
    </row>
    <row r="15" spans="1:5" x14ac:dyDescent="0.25">
      <c r="A15" s="30" t="s">
        <v>13</v>
      </c>
      <c r="B15" s="6">
        <v>6109</v>
      </c>
      <c r="C15" s="3">
        <v>10604</v>
      </c>
      <c r="D15" s="3">
        <v>281211</v>
      </c>
    </row>
    <row r="16" spans="1:5" x14ac:dyDescent="0.25">
      <c r="A16" s="30" t="s">
        <v>14</v>
      </c>
      <c r="B16" s="6">
        <v>9821</v>
      </c>
      <c r="C16" s="3">
        <v>13276</v>
      </c>
      <c r="D16" s="3">
        <v>55905</v>
      </c>
    </row>
    <row r="17" spans="1:4" x14ac:dyDescent="0.25">
      <c r="A17" s="30" t="s">
        <v>15</v>
      </c>
      <c r="B17" s="6">
        <v>3421</v>
      </c>
      <c r="C17" s="3">
        <v>3977</v>
      </c>
      <c r="D17" s="3">
        <v>13082</v>
      </c>
    </row>
    <row r="18" spans="1:4" x14ac:dyDescent="0.25">
      <c r="A18" s="30" t="s">
        <v>16</v>
      </c>
      <c r="B18" s="6">
        <v>5276</v>
      </c>
      <c r="C18" s="3">
        <v>9128</v>
      </c>
      <c r="D18" s="3">
        <v>209983</v>
      </c>
    </row>
    <row r="19" spans="1:4" x14ac:dyDescent="0.25">
      <c r="A19" s="30" t="s">
        <v>17</v>
      </c>
      <c r="B19" s="6">
        <v>4189</v>
      </c>
      <c r="C19" s="3">
        <v>7196</v>
      </c>
      <c r="D19" s="3">
        <v>161975</v>
      </c>
    </row>
    <row r="20" spans="1:4" x14ac:dyDescent="0.25">
      <c r="A20" s="30" t="s">
        <v>18</v>
      </c>
      <c r="B20" s="7">
        <v>79167</v>
      </c>
      <c r="C20" s="3">
        <v>88421</v>
      </c>
      <c r="D20" s="3">
        <v>489791</v>
      </c>
    </row>
    <row r="21" spans="1:4" x14ac:dyDescent="0.25">
      <c r="A21" s="30" t="s">
        <v>77</v>
      </c>
      <c r="B21" s="6">
        <v>3553</v>
      </c>
      <c r="C21" s="3">
        <v>4381</v>
      </c>
      <c r="D21" s="3">
        <v>31590</v>
      </c>
    </row>
    <row r="22" spans="1:4" x14ac:dyDescent="0.25">
      <c r="A22" s="30" t="s">
        <v>19</v>
      </c>
      <c r="B22" s="6">
        <v>7995</v>
      </c>
      <c r="C22" s="3">
        <v>11818</v>
      </c>
      <c r="D22" s="3">
        <v>119469</v>
      </c>
    </row>
    <row r="23" spans="1:4" x14ac:dyDescent="0.25">
      <c r="A23" s="30" t="s">
        <v>73</v>
      </c>
      <c r="B23" s="6">
        <v>1545</v>
      </c>
      <c r="C23" s="3">
        <v>1722</v>
      </c>
      <c r="D23" s="3">
        <v>0</v>
      </c>
    </row>
    <row r="24" spans="1:4" x14ac:dyDescent="0.25">
      <c r="A24" s="30" t="s">
        <v>74</v>
      </c>
      <c r="B24" s="6">
        <v>1968</v>
      </c>
      <c r="C24" s="3">
        <v>2236</v>
      </c>
      <c r="D24" s="3">
        <v>2</v>
      </c>
    </row>
    <row r="25" spans="1:4" x14ac:dyDescent="0.25">
      <c r="A25" s="31" t="s">
        <v>75</v>
      </c>
      <c r="B25" s="8">
        <v>5187</v>
      </c>
      <c r="C25" s="4">
        <v>5808</v>
      </c>
      <c r="D25" s="4">
        <v>6161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L47"/>
  <sheetViews>
    <sheetView workbookViewId="0">
      <selection activeCell="D4" sqref="D4"/>
    </sheetView>
  </sheetViews>
  <sheetFormatPr defaultRowHeight="15" x14ac:dyDescent="0.25"/>
  <cols>
    <col min="1" max="1" width="33.85546875" style="2" customWidth="1"/>
    <col min="2" max="2" width="21.42578125" style="2" customWidth="1"/>
    <col min="3" max="3" width="21.7109375" style="2" customWidth="1"/>
    <col min="4" max="4" width="23.140625" style="2" customWidth="1"/>
    <col min="5" max="5" width="9.140625" style="2"/>
    <col min="6" max="6" width="14.7109375" style="2" customWidth="1"/>
    <col min="7" max="7" width="9.140625" style="2"/>
    <col min="8" max="8" width="12" style="2" bestFit="1" customWidth="1"/>
    <col min="9" max="16384" width="9.140625" style="2"/>
  </cols>
  <sheetData>
    <row r="2" spans="1:12" x14ac:dyDescent="0.25">
      <c r="A2" s="222" t="s">
        <v>82</v>
      </c>
      <c r="B2" s="222"/>
      <c r="C2" s="222"/>
      <c r="D2" s="222"/>
    </row>
    <row r="3" spans="1:12" x14ac:dyDescent="0.25">
      <c r="A3" s="221"/>
      <c r="B3" s="221"/>
      <c r="C3" s="221"/>
      <c r="D3" s="221"/>
    </row>
    <row r="4" spans="1:12" ht="40.5" customHeight="1" x14ac:dyDescent="0.25">
      <c r="A4" s="43"/>
      <c r="B4" s="40" t="s">
        <v>3</v>
      </c>
      <c r="C4" s="33" t="s">
        <v>4</v>
      </c>
      <c r="D4" s="34" t="s">
        <v>149</v>
      </c>
      <c r="E4" s="21"/>
    </row>
    <row r="5" spans="1:12" x14ac:dyDescent="0.25">
      <c r="A5" s="22" t="s">
        <v>22</v>
      </c>
      <c r="B5" s="3">
        <v>2175605</v>
      </c>
      <c r="C5" s="3">
        <v>4535232</v>
      </c>
      <c r="D5" s="3">
        <v>96028743</v>
      </c>
      <c r="F5" s="3"/>
      <c r="H5" s="142"/>
      <c r="I5" s="24"/>
      <c r="J5" s="24"/>
      <c r="L5" s="24"/>
    </row>
    <row r="6" spans="1:12" x14ac:dyDescent="0.25">
      <c r="A6" s="22" t="s">
        <v>23</v>
      </c>
      <c r="B6" s="3">
        <v>272323</v>
      </c>
      <c r="C6" s="3">
        <v>443411</v>
      </c>
      <c r="D6" s="3">
        <v>6410375</v>
      </c>
      <c r="F6" s="3"/>
      <c r="G6" s="44"/>
      <c r="H6" s="142"/>
      <c r="I6" s="24"/>
      <c r="J6" s="24"/>
      <c r="L6" s="24"/>
    </row>
    <row r="7" spans="1:12" x14ac:dyDescent="0.25">
      <c r="A7" s="22" t="s">
        <v>24</v>
      </c>
      <c r="B7" s="3">
        <f>SUM(B8:B11)</f>
        <v>118284</v>
      </c>
      <c r="C7" s="3">
        <f>SUM(C8:C11)</f>
        <v>444372</v>
      </c>
      <c r="D7" s="3">
        <v>16807789</v>
      </c>
      <c r="F7" s="3"/>
      <c r="H7" s="142"/>
      <c r="I7" s="24"/>
      <c r="J7" s="24"/>
      <c r="L7" s="24"/>
    </row>
    <row r="8" spans="1:12" ht="23.25" x14ac:dyDescent="0.25">
      <c r="A8" s="26" t="s">
        <v>25</v>
      </c>
      <c r="B8" s="3">
        <v>5676</v>
      </c>
      <c r="C8" s="3">
        <v>46897</v>
      </c>
      <c r="D8" s="3">
        <v>3955667</v>
      </c>
      <c r="F8" s="3"/>
      <c r="H8" s="142"/>
      <c r="I8" s="24"/>
      <c r="J8" s="24"/>
      <c r="L8" s="24"/>
    </row>
    <row r="9" spans="1:12" x14ac:dyDescent="0.25">
      <c r="A9" s="26" t="s">
        <v>26</v>
      </c>
      <c r="B9" s="3">
        <v>106444</v>
      </c>
      <c r="C9" s="3">
        <v>358992</v>
      </c>
      <c r="D9" s="3">
        <v>11914318</v>
      </c>
      <c r="F9" s="3"/>
      <c r="H9" s="142"/>
      <c r="I9" s="24"/>
      <c r="J9" s="24"/>
      <c r="L9" s="24"/>
    </row>
    <row r="10" spans="1:12" ht="34.5" x14ac:dyDescent="0.25">
      <c r="A10" s="26" t="s">
        <v>27</v>
      </c>
      <c r="B10" s="3">
        <v>2049</v>
      </c>
      <c r="C10" s="3">
        <v>14615</v>
      </c>
      <c r="D10" s="3">
        <v>638129</v>
      </c>
      <c r="F10" s="3"/>
      <c r="H10" s="142"/>
      <c r="I10" s="24"/>
      <c r="J10" s="24"/>
      <c r="L10" s="24"/>
    </row>
    <row r="11" spans="1:12" ht="34.5" x14ac:dyDescent="0.25">
      <c r="A11" s="26" t="s">
        <v>28</v>
      </c>
      <c r="B11" s="3">
        <v>4115</v>
      </c>
      <c r="C11" s="3">
        <v>23868</v>
      </c>
      <c r="D11" s="3">
        <v>299675</v>
      </c>
      <c r="F11" s="3"/>
      <c r="H11" s="142"/>
      <c r="I11" s="24"/>
      <c r="J11" s="24"/>
      <c r="L11" s="24"/>
    </row>
    <row r="12" spans="1:12" x14ac:dyDescent="0.25">
      <c r="A12" s="22" t="s">
        <v>29</v>
      </c>
      <c r="B12" s="3">
        <v>120145</v>
      </c>
      <c r="C12" s="3">
        <v>325355</v>
      </c>
      <c r="D12" s="3">
        <v>10128361</v>
      </c>
      <c r="F12" s="3"/>
      <c r="H12" s="142"/>
      <c r="I12" s="24"/>
      <c r="J12" s="24"/>
      <c r="L12" s="24"/>
    </row>
    <row r="13" spans="1:12" s="152" customFormat="1" ht="23.25" x14ac:dyDescent="0.25">
      <c r="A13" s="151" t="s">
        <v>30</v>
      </c>
      <c r="B13" s="136">
        <v>752827</v>
      </c>
      <c r="C13" s="3">
        <v>1376501</v>
      </c>
      <c r="D13" s="3">
        <v>29196845</v>
      </c>
      <c r="F13" s="136"/>
      <c r="H13" s="153"/>
      <c r="I13" s="24"/>
      <c r="J13" s="24"/>
      <c r="L13" s="24"/>
    </row>
    <row r="14" spans="1:12" s="152" customFormat="1" x14ac:dyDescent="0.25">
      <c r="A14" s="151" t="s">
        <v>31</v>
      </c>
      <c r="B14" s="136">
        <v>190714</v>
      </c>
      <c r="C14" s="136">
        <v>324326</v>
      </c>
      <c r="D14" s="136">
        <v>6507362</v>
      </c>
      <c r="F14" s="136"/>
      <c r="H14" s="153"/>
      <c r="I14" s="24"/>
      <c r="J14" s="24"/>
      <c r="L14" s="24"/>
    </row>
    <row r="15" spans="1:12" s="152" customFormat="1" ht="23.25" x14ac:dyDescent="0.25">
      <c r="A15" s="151" t="s">
        <v>32</v>
      </c>
      <c r="B15" s="136">
        <v>60451</v>
      </c>
      <c r="C15" s="136">
        <v>184324</v>
      </c>
      <c r="D15" s="136">
        <v>2501282</v>
      </c>
      <c r="F15" s="136"/>
      <c r="H15" s="153"/>
      <c r="I15" s="24"/>
      <c r="J15" s="24"/>
      <c r="L15" s="24"/>
    </row>
    <row r="16" spans="1:12" s="152" customFormat="1" x14ac:dyDescent="0.25">
      <c r="A16" s="151" t="s">
        <v>33</v>
      </c>
      <c r="B16" s="136">
        <v>34853</v>
      </c>
      <c r="C16" s="136">
        <v>98798</v>
      </c>
      <c r="D16" s="136">
        <v>2939345</v>
      </c>
      <c r="F16" s="136"/>
      <c r="H16" s="153"/>
      <c r="I16" s="24"/>
      <c r="J16" s="24"/>
      <c r="L16" s="24"/>
    </row>
    <row r="17" spans="1:12" s="152" customFormat="1" x14ac:dyDescent="0.25">
      <c r="A17" s="151" t="s">
        <v>34</v>
      </c>
      <c r="B17" s="136">
        <v>5096</v>
      </c>
      <c r="C17" s="136">
        <v>26012</v>
      </c>
      <c r="D17" s="136">
        <v>1664829</v>
      </c>
      <c r="F17" s="136"/>
      <c r="H17" s="153"/>
      <c r="I17" s="24"/>
      <c r="J17" s="24"/>
      <c r="L17" s="24"/>
    </row>
    <row r="18" spans="1:12" s="152" customFormat="1" x14ac:dyDescent="0.25">
      <c r="A18" s="151" t="s">
        <v>35</v>
      </c>
      <c r="B18" s="136">
        <v>115659</v>
      </c>
      <c r="C18" s="136">
        <v>213243</v>
      </c>
      <c r="D18" s="136">
        <v>4083762</v>
      </c>
      <c r="F18" s="136"/>
      <c r="H18" s="153"/>
      <c r="I18" s="24"/>
      <c r="J18" s="24"/>
      <c r="L18" s="24"/>
    </row>
    <row r="19" spans="1:12" s="152" customFormat="1" ht="23.25" x14ac:dyDescent="0.25">
      <c r="A19" s="151" t="s">
        <v>36</v>
      </c>
      <c r="B19" s="136">
        <v>59588</v>
      </c>
      <c r="C19" s="136">
        <v>161030</v>
      </c>
      <c r="D19" s="136">
        <v>3652998</v>
      </c>
      <c r="F19" s="136"/>
      <c r="H19" s="153"/>
      <c r="I19" s="24"/>
      <c r="J19" s="24"/>
      <c r="L19" s="24"/>
    </row>
    <row r="20" spans="1:12" s="152" customFormat="1" ht="24.75" customHeight="1" x14ac:dyDescent="0.25">
      <c r="A20" s="151" t="s">
        <v>37</v>
      </c>
      <c r="B20" s="136">
        <v>65142</v>
      </c>
      <c r="C20" s="136">
        <v>207439</v>
      </c>
      <c r="D20" s="136">
        <v>2854436</v>
      </c>
      <c r="F20" s="136"/>
      <c r="H20" s="153"/>
      <c r="I20" s="24"/>
      <c r="J20" s="24"/>
      <c r="L20" s="24"/>
    </row>
    <row r="21" spans="1:12" s="152" customFormat="1" x14ac:dyDescent="0.25">
      <c r="A21" s="151" t="s">
        <v>38</v>
      </c>
      <c r="B21" s="136">
        <v>49240</v>
      </c>
      <c r="C21" s="136">
        <v>182986</v>
      </c>
      <c r="D21" s="136">
        <v>1414516</v>
      </c>
      <c r="F21" s="136"/>
      <c r="H21" s="153"/>
      <c r="I21" s="24"/>
      <c r="J21" s="24"/>
      <c r="L21" s="24"/>
    </row>
    <row r="22" spans="1:12" s="152" customFormat="1" ht="23.25" x14ac:dyDescent="0.25">
      <c r="A22" s="151" t="s">
        <v>39</v>
      </c>
      <c r="B22" s="136">
        <v>20280</v>
      </c>
      <c r="C22" s="136">
        <v>110178</v>
      </c>
      <c r="D22" s="136">
        <v>1278541</v>
      </c>
      <c r="F22" s="136"/>
      <c r="H22" s="153"/>
      <c r="I22" s="24"/>
      <c r="J22" s="24"/>
      <c r="L22" s="24"/>
    </row>
    <row r="23" spans="1:12" s="152" customFormat="1" x14ac:dyDescent="0.25">
      <c r="A23" s="151" t="s">
        <v>40</v>
      </c>
      <c r="B23" s="136">
        <v>20645</v>
      </c>
      <c r="C23" s="136">
        <v>46789</v>
      </c>
      <c r="D23" s="136">
        <v>1849739</v>
      </c>
      <c r="F23" s="136"/>
      <c r="H23" s="153"/>
      <c r="I23" s="24"/>
      <c r="J23" s="24"/>
      <c r="L23" s="24"/>
    </row>
    <row r="24" spans="1:12" x14ac:dyDescent="0.25">
      <c r="A24" s="27" t="s">
        <v>41</v>
      </c>
      <c r="B24" s="4">
        <v>290358</v>
      </c>
      <c r="C24" s="133">
        <v>390468</v>
      </c>
      <c r="D24" s="133">
        <v>4738563</v>
      </c>
      <c r="F24" s="3"/>
      <c r="H24" s="142"/>
      <c r="I24" s="24"/>
      <c r="J24" s="24"/>
      <c r="L24" s="24"/>
    </row>
    <row r="25" spans="1:12" x14ac:dyDescent="0.25">
      <c r="F25" s="45"/>
    </row>
    <row r="26" spans="1:12" x14ac:dyDescent="0.25">
      <c r="B26" s="46"/>
      <c r="C26" s="46"/>
      <c r="D26" s="46"/>
    </row>
    <row r="27" spans="1:12" x14ac:dyDescent="0.25">
      <c r="E27" s="24"/>
    </row>
    <row r="28" spans="1:12" x14ac:dyDescent="0.25">
      <c r="D28" s="24"/>
      <c r="E28" s="24"/>
    </row>
    <row r="29" spans="1:12" x14ac:dyDescent="0.25">
      <c r="D29" s="24"/>
      <c r="E29" s="24"/>
    </row>
    <row r="30" spans="1:12" x14ac:dyDescent="0.25">
      <c r="D30" s="24"/>
      <c r="E30" s="24"/>
    </row>
    <row r="31" spans="1:12" x14ac:dyDescent="0.25">
      <c r="D31" s="24"/>
      <c r="E31" s="24"/>
    </row>
    <row r="32" spans="1:12" x14ac:dyDescent="0.25">
      <c r="D32" s="24"/>
      <c r="E32" s="24"/>
    </row>
    <row r="33" spans="4:5" x14ac:dyDescent="0.25">
      <c r="D33" s="24"/>
      <c r="E33" s="24"/>
    </row>
    <row r="34" spans="4:5" x14ac:dyDescent="0.25">
      <c r="D34" s="24"/>
      <c r="E34" s="24"/>
    </row>
    <row r="35" spans="4:5" x14ac:dyDescent="0.25">
      <c r="D35" s="24"/>
      <c r="E35" s="24"/>
    </row>
    <row r="36" spans="4:5" x14ac:dyDescent="0.25">
      <c r="D36" s="24"/>
      <c r="E36" s="24"/>
    </row>
    <row r="37" spans="4:5" x14ac:dyDescent="0.25">
      <c r="D37" s="24"/>
      <c r="E37" s="24"/>
    </row>
    <row r="38" spans="4:5" x14ac:dyDescent="0.25">
      <c r="D38" s="24"/>
      <c r="E38" s="24"/>
    </row>
    <row r="39" spans="4:5" x14ac:dyDescent="0.25">
      <c r="D39" s="24"/>
      <c r="E39" s="24"/>
    </row>
    <row r="40" spans="4:5" x14ac:dyDescent="0.25">
      <c r="D40" s="24"/>
      <c r="E40" s="24"/>
    </row>
    <row r="41" spans="4:5" x14ac:dyDescent="0.25">
      <c r="D41" s="24"/>
      <c r="E41" s="24"/>
    </row>
    <row r="42" spans="4:5" x14ac:dyDescent="0.25">
      <c r="D42" s="24"/>
      <c r="E42" s="24"/>
    </row>
    <row r="43" spans="4:5" x14ac:dyDescent="0.25">
      <c r="D43" s="24"/>
      <c r="E43" s="24"/>
    </row>
    <row r="44" spans="4:5" x14ac:dyDescent="0.25">
      <c r="D44" s="24"/>
      <c r="E44" s="24"/>
    </row>
    <row r="45" spans="4:5" x14ac:dyDescent="0.25">
      <c r="D45" s="24"/>
      <c r="E45" s="24"/>
    </row>
    <row r="46" spans="4:5" x14ac:dyDescent="0.25">
      <c r="D46" s="24"/>
      <c r="E46" s="24"/>
    </row>
    <row r="47" spans="4:5" x14ac:dyDescent="0.25">
      <c r="D47" s="24"/>
      <c r="E47" s="24"/>
    </row>
  </sheetData>
  <mergeCells count="2">
    <mergeCell ref="A2:D2"/>
    <mergeCell ref="A3:D3"/>
  </mergeCells>
  <pageMargins left="0.7" right="0.7" top="0.75" bottom="0.75" header="0.3" footer="0.3"/>
  <pageSetup paperSize="9" orientation="landscape" r:id="rId1"/>
  <ignoredErrors>
    <ignoredError sqref="B7:C7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I46"/>
  <sheetViews>
    <sheetView workbookViewId="0">
      <selection activeCell="H10" sqref="H10"/>
    </sheetView>
  </sheetViews>
  <sheetFormatPr defaultRowHeight="15" x14ac:dyDescent="0.25"/>
  <cols>
    <col min="1" max="1" width="31" style="2" customWidth="1"/>
    <col min="2" max="2" width="19.140625" style="2" customWidth="1"/>
    <col min="3" max="3" width="21" style="2" customWidth="1"/>
    <col min="4" max="4" width="22.5703125" style="2" customWidth="1"/>
    <col min="5" max="5" width="13.42578125" style="2" bestFit="1" customWidth="1"/>
    <col min="6" max="6" width="11.85546875" style="2" bestFit="1" customWidth="1"/>
    <col min="7" max="16384" width="9.140625" style="2"/>
  </cols>
  <sheetData>
    <row r="2" spans="1:9" x14ac:dyDescent="0.25">
      <c r="A2" s="219" t="s">
        <v>151</v>
      </c>
      <c r="B2" s="219"/>
      <c r="C2" s="219"/>
      <c r="D2" s="219"/>
    </row>
    <row r="3" spans="1:9" x14ac:dyDescent="0.25">
      <c r="A3" s="221"/>
      <c r="B3" s="221"/>
      <c r="C3" s="221"/>
      <c r="D3" s="221"/>
    </row>
    <row r="4" spans="1:9" ht="33.75" customHeight="1" x14ac:dyDescent="0.25">
      <c r="A4" s="43"/>
      <c r="B4" s="47" t="s">
        <v>21</v>
      </c>
      <c r="C4" s="33" t="s">
        <v>4</v>
      </c>
      <c r="D4" s="34" t="s">
        <v>149</v>
      </c>
      <c r="E4" s="21"/>
    </row>
    <row r="5" spans="1:9" x14ac:dyDescent="0.25">
      <c r="A5" s="22" t="s">
        <v>22</v>
      </c>
      <c r="B5" s="48">
        <v>375775</v>
      </c>
      <c r="C5" s="11">
        <v>2202030</v>
      </c>
      <c r="D5" s="41">
        <v>68438449</v>
      </c>
      <c r="F5" s="78"/>
      <c r="H5" s="24"/>
      <c r="I5" s="24"/>
    </row>
    <row r="6" spans="1:9" ht="15" customHeight="1" x14ac:dyDescent="0.25">
      <c r="A6" s="22" t="s">
        <v>23</v>
      </c>
      <c r="B6" s="48">
        <v>18423</v>
      </c>
      <c r="C6" s="12">
        <v>113991</v>
      </c>
      <c r="D6" s="3">
        <v>1911644</v>
      </c>
      <c r="F6" s="46"/>
      <c r="G6" s="46"/>
      <c r="H6" s="24"/>
      <c r="I6" s="24"/>
    </row>
    <row r="7" spans="1:9" x14ac:dyDescent="0.25">
      <c r="A7" s="22" t="s">
        <v>24</v>
      </c>
      <c r="B7" s="48">
        <v>31043</v>
      </c>
      <c r="C7" s="48">
        <v>323524</v>
      </c>
      <c r="D7" s="48">
        <v>15649116</v>
      </c>
      <c r="F7" s="46"/>
      <c r="G7" s="46"/>
      <c r="H7" s="24"/>
      <c r="I7" s="24"/>
    </row>
    <row r="8" spans="1:9" ht="23.25" x14ac:dyDescent="0.25">
      <c r="A8" s="26" t="s">
        <v>25</v>
      </c>
      <c r="B8" s="48">
        <v>4987</v>
      </c>
      <c r="C8" s="48">
        <v>45960</v>
      </c>
      <c r="D8" s="48">
        <v>3944454</v>
      </c>
      <c r="E8" s="78"/>
      <c r="H8" s="24"/>
      <c r="I8" s="24"/>
    </row>
    <row r="9" spans="1:9" x14ac:dyDescent="0.25">
      <c r="A9" s="26" t="s">
        <v>26</v>
      </c>
      <c r="B9" s="48">
        <v>22597</v>
      </c>
      <c r="C9" s="12">
        <v>242991</v>
      </c>
      <c r="D9" s="3">
        <v>10806928</v>
      </c>
      <c r="H9" s="24"/>
      <c r="I9" s="24"/>
    </row>
    <row r="10" spans="1:9" ht="34.5" x14ac:dyDescent="0.25">
      <c r="A10" s="26" t="s">
        <v>27</v>
      </c>
      <c r="B10" s="48">
        <v>1474</v>
      </c>
      <c r="C10" s="12">
        <v>13852</v>
      </c>
      <c r="D10" s="3">
        <v>631892</v>
      </c>
      <c r="H10" s="24"/>
      <c r="I10" s="24"/>
    </row>
    <row r="11" spans="1:9" ht="34.5" x14ac:dyDescent="0.25">
      <c r="A11" s="26" t="s">
        <v>28</v>
      </c>
      <c r="B11" s="48">
        <v>1985</v>
      </c>
      <c r="C11" s="12">
        <v>20721</v>
      </c>
      <c r="D11" s="3">
        <v>265842</v>
      </c>
      <c r="H11" s="24"/>
      <c r="I11" s="24"/>
    </row>
    <row r="12" spans="1:9" x14ac:dyDescent="0.25">
      <c r="A12" s="22" t="s">
        <v>29</v>
      </c>
      <c r="B12" s="48">
        <v>56170</v>
      </c>
      <c r="C12" s="12">
        <v>247876</v>
      </c>
      <c r="D12" s="3">
        <v>9209644</v>
      </c>
      <c r="H12" s="24"/>
      <c r="I12" s="24"/>
    </row>
    <row r="13" spans="1:9" ht="23.25" x14ac:dyDescent="0.25">
      <c r="A13" s="22" t="s">
        <v>30</v>
      </c>
      <c r="B13" s="48">
        <v>105418</v>
      </c>
      <c r="C13" s="12">
        <v>525645</v>
      </c>
      <c r="D13" s="3">
        <v>18909426</v>
      </c>
      <c r="H13" s="24"/>
      <c r="I13" s="24"/>
    </row>
    <row r="14" spans="1:9" x14ac:dyDescent="0.25">
      <c r="A14" s="22" t="s">
        <v>31</v>
      </c>
      <c r="B14" s="48">
        <v>18366</v>
      </c>
      <c r="C14" s="12">
        <v>126507</v>
      </c>
      <c r="D14" s="3">
        <v>3806881</v>
      </c>
      <c r="H14" s="24"/>
      <c r="I14" s="24"/>
    </row>
    <row r="15" spans="1:9" ht="23.25" x14ac:dyDescent="0.25">
      <c r="A15" s="22" t="s">
        <v>32</v>
      </c>
      <c r="B15" s="48">
        <v>8976</v>
      </c>
      <c r="C15" s="12">
        <v>76603</v>
      </c>
      <c r="D15" s="3">
        <v>1321962</v>
      </c>
      <c r="H15" s="24"/>
      <c r="I15" s="24"/>
    </row>
    <row r="16" spans="1:9" x14ac:dyDescent="0.25">
      <c r="A16" s="22" t="s">
        <v>33</v>
      </c>
      <c r="B16" s="48">
        <v>15117</v>
      </c>
      <c r="C16" s="12">
        <v>75039</v>
      </c>
      <c r="D16" s="3">
        <v>2646428</v>
      </c>
      <c r="H16" s="24"/>
      <c r="I16" s="24"/>
    </row>
    <row r="17" spans="1:9" x14ac:dyDescent="0.25">
      <c r="A17" s="22" t="s">
        <v>34</v>
      </c>
      <c r="B17" s="48">
        <v>4479</v>
      </c>
      <c r="C17" s="12">
        <v>25237</v>
      </c>
      <c r="D17" s="3">
        <v>1655466</v>
      </c>
      <c r="H17" s="24"/>
      <c r="I17" s="24"/>
    </row>
    <row r="18" spans="1:9" x14ac:dyDescent="0.25">
      <c r="A18" s="22" t="s">
        <v>35</v>
      </c>
      <c r="B18" s="48">
        <v>14791</v>
      </c>
      <c r="C18" s="12">
        <v>79816</v>
      </c>
      <c r="D18" s="3">
        <v>2639810</v>
      </c>
      <c r="H18" s="24"/>
      <c r="I18" s="24"/>
    </row>
    <row r="19" spans="1:9" ht="23.25" x14ac:dyDescent="0.25">
      <c r="A19" s="22" t="s">
        <v>36</v>
      </c>
      <c r="B19" s="48">
        <v>27739</v>
      </c>
      <c r="C19" s="12">
        <v>120197</v>
      </c>
      <c r="D19" s="3">
        <v>3172758</v>
      </c>
      <c r="H19" s="24"/>
      <c r="I19" s="24"/>
    </row>
    <row r="20" spans="1:9" ht="34.5" x14ac:dyDescent="0.25">
      <c r="A20" s="22" t="s">
        <v>37</v>
      </c>
      <c r="B20" s="48">
        <v>20423</v>
      </c>
      <c r="C20" s="12">
        <v>148519</v>
      </c>
      <c r="D20" s="3">
        <v>2104376</v>
      </c>
      <c r="H20" s="24"/>
      <c r="I20" s="24"/>
    </row>
    <row r="21" spans="1:9" x14ac:dyDescent="0.25">
      <c r="A21" s="22" t="s">
        <v>38</v>
      </c>
      <c r="B21" s="48">
        <v>16105</v>
      </c>
      <c r="C21" s="12">
        <v>138221</v>
      </c>
      <c r="D21" s="3">
        <v>974962</v>
      </c>
      <c r="H21" s="24"/>
      <c r="I21" s="24"/>
    </row>
    <row r="22" spans="1:9" ht="23.25" x14ac:dyDescent="0.25">
      <c r="A22" s="22" t="s">
        <v>39</v>
      </c>
      <c r="B22" s="48">
        <v>9844</v>
      </c>
      <c r="C22" s="12">
        <v>94885</v>
      </c>
      <c r="D22" s="3">
        <v>1156314</v>
      </c>
      <c r="H22" s="24"/>
      <c r="I22" s="24"/>
    </row>
    <row r="23" spans="1:9" x14ac:dyDescent="0.25">
      <c r="A23" s="22" t="s">
        <v>40</v>
      </c>
      <c r="B23" s="48">
        <v>4204</v>
      </c>
      <c r="C23" s="12">
        <v>24017</v>
      </c>
      <c r="D23" s="3">
        <v>1557581</v>
      </c>
      <c r="H23" s="24"/>
      <c r="I23" s="24"/>
    </row>
    <row r="24" spans="1:9" x14ac:dyDescent="0.25">
      <c r="A24" s="27" t="s">
        <v>41</v>
      </c>
      <c r="B24" s="49">
        <v>24677</v>
      </c>
      <c r="C24" s="4">
        <v>81953</v>
      </c>
      <c r="D24" s="4">
        <v>1722081</v>
      </c>
      <c r="H24" s="24"/>
      <c r="I24" s="24"/>
    </row>
    <row r="26" spans="1:9" x14ac:dyDescent="0.25">
      <c r="B26" s="46"/>
      <c r="C26" s="46"/>
      <c r="D26" s="46"/>
    </row>
    <row r="27" spans="1:9" x14ac:dyDescent="0.25">
      <c r="D27" s="24"/>
      <c r="E27" s="24"/>
    </row>
    <row r="28" spans="1:9" x14ac:dyDescent="0.25">
      <c r="D28" s="24"/>
      <c r="E28" s="24"/>
    </row>
    <row r="29" spans="1:9" x14ac:dyDescent="0.25">
      <c r="D29" s="24"/>
      <c r="E29" s="24"/>
    </row>
    <row r="30" spans="1:9" x14ac:dyDescent="0.25">
      <c r="D30" s="24"/>
      <c r="E30" s="24"/>
    </row>
    <row r="31" spans="1:9" x14ac:dyDescent="0.25">
      <c r="D31" s="24"/>
      <c r="E31" s="24"/>
    </row>
    <row r="32" spans="1:9" x14ac:dyDescent="0.25">
      <c r="D32" s="24"/>
      <c r="E32" s="24"/>
    </row>
    <row r="33" spans="4:5" x14ac:dyDescent="0.25">
      <c r="D33" s="24"/>
      <c r="E33" s="24"/>
    </row>
    <row r="34" spans="4:5" x14ac:dyDescent="0.25">
      <c r="D34" s="24"/>
      <c r="E34" s="24"/>
    </row>
    <row r="35" spans="4:5" x14ac:dyDescent="0.25">
      <c r="D35" s="24"/>
      <c r="E35" s="24"/>
    </row>
    <row r="36" spans="4:5" x14ac:dyDescent="0.25">
      <c r="D36" s="24"/>
      <c r="E36" s="24"/>
    </row>
    <row r="37" spans="4:5" x14ac:dyDescent="0.25">
      <c r="D37" s="24"/>
      <c r="E37" s="24"/>
    </row>
    <row r="38" spans="4:5" x14ac:dyDescent="0.25">
      <c r="D38" s="24"/>
      <c r="E38" s="24"/>
    </row>
    <row r="39" spans="4:5" x14ac:dyDescent="0.25">
      <c r="D39" s="24"/>
      <c r="E39" s="24"/>
    </row>
    <row r="40" spans="4:5" x14ac:dyDescent="0.25">
      <c r="D40" s="24"/>
      <c r="E40" s="24"/>
    </row>
    <row r="41" spans="4:5" x14ac:dyDescent="0.25">
      <c r="D41" s="24"/>
      <c r="E41" s="24"/>
    </row>
    <row r="42" spans="4:5" x14ac:dyDescent="0.25">
      <c r="D42" s="24"/>
      <c r="E42" s="24"/>
    </row>
    <row r="43" spans="4:5" x14ac:dyDescent="0.25">
      <c r="D43" s="24"/>
      <c r="E43" s="24"/>
    </row>
    <row r="44" spans="4:5" x14ac:dyDescent="0.25">
      <c r="D44" s="24"/>
      <c r="E44" s="24"/>
    </row>
    <row r="45" spans="4:5" x14ac:dyDescent="0.25">
      <c r="D45" s="24"/>
      <c r="E45" s="24"/>
    </row>
    <row r="46" spans="4:5" x14ac:dyDescent="0.25">
      <c r="D46" s="24"/>
      <c r="E46" s="24"/>
    </row>
  </sheetData>
  <mergeCells count="2">
    <mergeCell ref="A2:D2"/>
    <mergeCell ref="A3:D3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I45"/>
  <sheetViews>
    <sheetView workbookViewId="0">
      <selection activeCell="D4" sqref="D4"/>
    </sheetView>
  </sheetViews>
  <sheetFormatPr defaultRowHeight="15" x14ac:dyDescent="0.25"/>
  <cols>
    <col min="1" max="1" width="34.5703125" style="79" customWidth="1"/>
    <col min="2" max="2" width="19.140625" style="79" customWidth="1"/>
    <col min="3" max="4" width="21" style="79" customWidth="1"/>
    <col min="5" max="5" width="9.140625" style="79"/>
    <col min="6" max="6" width="9.140625" style="96"/>
    <col min="7" max="7" width="9.5703125" style="96" bestFit="1" customWidth="1"/>
    <col min="8" max="8" width="9.140625" style="96"/>
    <col min="9" max="16384" width="9.140625" style="79"/>
  </cols>
  <sheetData>
    <row r="2" spans="1:9" s="102" customFormat="1" x14ac:dyDescent="0.25">
      <c r="A2" s="219" t="s">
        <v>84</v>
      </c>
      <c r="B2" s="219"/>
      <c r="C2" s="219"/>
      <c r="D2" s="219"/>
      <c r="F2" s="96"/>
      <c r="G2" s="96"/>
      <c r="H2" s="96"/>
    </row>
    <row r="3" spans="1:9" x14ac:dyDescent="0.25">
      <c r="A3" s="221"/>
      <c r="B3" s="221"/>
      <c r="C3" s="221"/>
      <c r="D3" s="221"/>
    </row>
    <row r="4" spans="1:9" ht="39" customHeight="1" x14ac:dyDescent="0.25">
      <c r="A4" s="94"/>
      <c r="B4" s="129" t="s">
        <v>21</v>
      </c>
      <c r="C4" s="129" t="s">
        <v>4</v>
      </c>
      <c r="D4" s="130" t="s">
        <v>149</v>
      </c>
      <c r="E4" s="80"/>
    </row>
    <row r="5" spans="1:9" x14ac:dyDescent="0.25">
      <c r="A5" s="83" t="s">
        <v>22</v>
      </c>
      <c r="B5" s="11">
        <v>1556909</v>
      </c>
      <c r="C5" s="11">
        <v>2018096</v>
      </c>
      <c r="D5" s="41">
        <v>24583804</v>
      </c>
      <c r="H5" s="200"/>
      <c r="I5" s="200"/>
    </row>
    <row r="6" spans="1:9" x14ac:dyDescent="0.25">
      <c r="A6" s="83" t="s">
        <v>23</v>
      </c>
      <c r="B6" s="12">
        <v>10979</v>
      </c>
      <c r="C6" s="12">
        <v>14314</v>
      </c>
      <c r="D6" s="3">
        <v>1492241</v>
      </c>
      <c r="F6" s="134"/>
      <c r="G6" s="134"/>
      <c r="H6" s="200"/>
      <c r="I6" s="200"/>
    </row>
    <row r="7" spans="1:9" x14ac:dyDescent="0.25">
      <c r="A7" s="83" t="s">
        <v>24</v>
      </c>
      <c r="B7" s="69">
        <v>87241</v>
      </c>
      <c r="C7" s="69">
        <v>120848</v>
      </c>
      <c r="D7" s="69">
        <v>1158673</v>
      </c>
      <c r="F7" s="201"/>
      <c r="G7" s="201"/>
      <c r="H7" s="200"/>
      <c r="I7" s="200"/>
    </row>
    <row r="8" spans="1:9" ht="23.25" x14ac:dyDescent="0.25">
      <c r="A8" s="26" t="s">
        <v>25</v>
      </c>
      <c r="B8" s="12">
        <v>689</v>
      </c>
      <c r="C8" s="69">
        <v>937</v>
      </c>
      <c r="D8" s="3">
        <v>11213</v>
      </c>
      <c r="H8" s="200"/>
      <c r="I8" s="200"/>
    </row>
    <row r="9" spans="1:9" x14ac:dyDescent="0.25">
      <c r="A9" s="26" t="s">
        <v>26</v>
      </c>
      <c r="B9" s="12">
        <v>83847</v>
      </c>
      <c r="C9" s="12">
        <v>116001</v>
      </c>
      <c r="D9" s="3">
        <v>1107390</v>
      </c>
      <c r="H9" s="200"/>
      <c r="I9" s="200"/>
    </row>
    <row r="10" spans="1:9" ht="34.5" x14ac:dyDescent="0.25">
      <c r="A10" s="26" t="s">
        <v>27</v>
      </c>
      <c r="B10" s="12">
        <v>575</v>
      </c>
      <c r="C10" s="12">
        <v>763</v>
      </c>
      <c r="D10" s="3">
        <v>6237</v>
      </c>
      <c r="H10" s="200"/>
      <c r="I10" s="200"/>
    </row>
    <row r="11" spans="1:9" ht="34.5" x14ac:dyDescent="0.25">
      <c r="A11" s="26" t="s">
        <v>28</v>
      </c>
      <c r="B11" s="12">
        <v>2130</v>
      </c>
      <c r="C11" s="12">
        <v>3147</v>
      </c>
      <c r="D11" s="3">
        <v>33833</v>
      </c>
      <c r="H11" s="200"/>
      <c r="I11" s="200"/>
    </row>
    <row r="12" spans="1:9" x14ac:dyDescent="0.25">
      <c r="A12" s="83" t="s">
        <v>29</v>
      </c>
      <c r="B12" s="12">
        <v>63975</v>
      </c>
      <c r="C12" s="12">
        <v>77479</v>
      </c>
      <c r="D12" s="3">
        <v>918717</v>
      </c>
      <c r="H12" s="200"/>
      <c r="I12" s="200"/>
    </row>
    <row r="13" spans="1:9" ht="23.25" x14ac:dyDescent="0.25">
      <c r="A13" s="83" t="s">
        <v>30</v>
      </c>
      <c r="B13" s="12">
        <v>647409</v>
      </c>
      <c r="C13" s="12">
        <v>850856</v>
      </c>
      <c r="D13" s="3">
        <v>10287419</v>
      </c>
      <c r="H13" s="200"/>
      <c r="I13" s="200"/>
    </row>
    <row r="14" spans="1:9" x14ac:dyDescent="0.25">
      <c r="A14" s="83" t="s">
        <v>31</v>
      </c>
      <c r="B14" s="12">
        <v>172348</v>
      </c>
      <c r="C14" s="12">
        <v>197819</v>
      </c>
      <c r="D14" s="3">
        <v>2700481</v>
      </c>
      <c r="H14" s="200"/>
      <c r="I14" s="200"/>
    </row>
    <row r="15" spans="1:9" ht="23.25" x14ac:dyDescent="0.25">
      <c r="A15" s="83" t="s">
        <v>32</v>
      </c>
      <c r="B15" s="12">
        <v>51475</v>
      </c>
      <c r="C15" s="12">
        <v>107721</v>
      </c>
      <c r="D15" s="3">
        <v>1179320</v>
      </c>
      <c r="H15" s="200"/>
      <c r="I15" s="200"/>
    </row>
    <row r="16" spans="1:9" x14ac:dyDescent="0.25">
      <c r="A16" s="83" t="s">
        <v>33</v>
      </c>
      <c r="B16" s="12">
        <v>19736</v>
      </c>
      <c r="C16" s="12">
        <v>23759</v>
      </c>
      <c r="D16" s="3">
        <v>292917</v>
      </c>
      <c r="H16" s="200"/>
      <c r="I16" s="200"/>
    </row>
    <row r="17" spans="1:9" x14ac:dyDescent="0.25">
      <c r="A17" s="83" t="s">
        <v>34</v>
      </c>
      <c r="B17" s="12">
        <v>617</v>
      </c>
      <c r="C17" s="12">
        <v>775</v>
      </c>
      <c r="D17" s="3">
        <v>9363</v>
      </c>
      <c r="H17" s="200"/>
      <c r="I17" s="200"/>
    </row>
    <row r="18" spans="1:9" x14ac:dyDescent="0.25">
      <c r="A18" s="83" t="s">
        <v>35</v>
      </c>
      <c r="B18" s="12">
        <v>100868</v>
      </c>
      <c r="C18" s="12">
        <v>133427</v>
      </c>
      <c r="D18" s="3">
        <v>1443952</v>
      </c>
      <c r="H18" s="200"/>
      <c r="I18" s="200"/>
    </row>
    <row r="19" spans="1:9" ht="23.25" x14ac:dyDescent="0.25">
      <c r="A19" s="83" t="s">
        <v>36</v>
      </c>
      <c r="B19" s="12">
        <v>31849</v>
      </c>
      <c r="C19" s="12">
        <v>40833</v>
      </c>
      <c r="D19" s="3">
        <v>480240</v>
      </c>
      <c r="H19" s="200"/>
      <c r="I19" s="200"/>
    </row>
    <row r="20" spans="1:9" ht="26.25" customHeight="1" x14ac:dyDescent="0.25">
      <c r="A20" s="83" t="s">
        <v>37</v>
      </c>
      <c r="B20" s="12">
        <v>44719</v>
      </c>
      <c r="C20" s="12">
        <v>58920</v>
      </c>
      <c r="D20" s="3">
        <v>750060</v>
      </c>
      <c r="H20" s="200"/>
      <c r="I20" s="200"/>
    </row>
    <row r="21" spans="1:9" x14ac:dyDescent="0.25">
      <c r="A21" s="83" t="s">
        <v>38</v>
      </c>
      <c r="B21" s="12">
        <v>33135</v>
      </c>
      <c r="C21" s="12">
        <v>44765</v>
      </c>
      <c r="D21" s="3">
        <v>439554</v>
      </c>
      <c r="H21" s="200"/>
      <c r="I21" s="200"/>
    </row>
    <row r="22" spans="1:9" ht="23.25" x14ac:dyDescent="0.25">
      <c r="A22" s="83" t="s">
        <v>39</v>
      </c>
      <c r="B22" s="12">
        <v>10436</v>
      </c>
      <c r="C22" s="12">
        <v>15293</v>
      </c>
      <c r="D22" s="3">
        <v>122227</v>
      </c>
      <c r="H22" s="200"/>
      <c r="I22" s="200"/>
    </row>
    <row r="23" spans="1:9" x14ac:dyDescent="0.25">
      <c r="A23" s="81" t="s">
        <v>40</v>
      </c>
      <c r="B23" s="12">
        <v>16441</v>
      </c>
      <c r="C23" s="12">
        <v>22772</v>
      </c>
      <c r="D23" s="3">
        <v>292158</v>
      </c>
      <c r="H23" s="200"/>
      <c r="I23" s="200"/>
    </row>
    <row r="24" spans="1:9" x14ac:dyDescent="0.25">
      <c r="A24" s="84" t="s">
        <v>41</v>
      </c>
      <c r="B24" s="4">
        <v>265681</v>
      </c>
      <c r="C24" s="4">
        <v>308515</v>
      </c>
      <c r="D24" s="4">
        <v>3016482</v>
      </c>
      <c r="H24" s="200"/>
      <c r="I24" s="200"/>
    </row>
    <row r="25" spans="1:9" x14ac:dyDescent="0.25">
      <c r="B25" s="96"/>
      <c r="C25" s="96"/>
      <c r="D25" s="96"/>
    </row>
    <row r="26" spans="1:9" x14ac:dyDescent="0.25">
      <c r="B26" s="12"/>
      <c r="C26" s="12"/>
      <c r="D26" s="132"/>
      <c r="E26" s="132"/>
    </row>
    <row r="27" spans="1:9" x14ac:dyDescent="0.25">
      <c r="B27" s="12"/>
      <c r="C27" s="12"/>
      <c r="D27" s="132"/>
      <c r="E27" s="132"/>
    </row>
    <row r="28" spans="1:9" x14ac:dyDescent="0.25">
      <c r="B28" s="69"/>
      <c r="C28" s="69"/>
      <c r="D28" s="132"/>
      <c r="E28" s="132"/>
    </row>
    <row r="29" spans="1:9" x14ac:dyDescent="0.25">
      <c r="B29" s="12"/>
      <c r="C29" s="12"/>
      <c r="D29" s="132"/>
      <c r="E29" s="132"/>
    </row>
    <row r="30" spans="1:9" x14ac:dyDescent="0.25">
      <c r="B30" s="12"/>
      <c r="C30" s="12"/>
      <c r="D30" s="132"/>
      <c r="E30" s="132"/>
    </row>
    <row r="31" spans="1:9" x14ac:dyDescent="0.25">
      <c r="B31" s="12"/>
      <c r="C31" s="12"/>
      <c r="D31" s="132"/>
      <c r="E31" s="132"/>
    </row>
    <row r="32" spans="1:9" x14ac:dyDescent="0.25">
      <c r="B32" s="12"/>
      <c r="C32" s="12"/>
      <c r="D32" s="132"/>
      <c r="E32" s="132"/>
    </row>
    <row r="33" spans="2:5" x14ac:dyDescent="0.25">
      <c r="B33" s="12"/>
      <c r="C33" s="12"/>
      <c r="D33" s="132"/>
      <c r="E33" s="132"/>
    </row>
    <row r="34" spans="2:5" x14ac:dyDescent="0.25">
      <c r="B34" s="12"/>
      <c r="C34" s="12"/>
      <c r="D34" s="132"/>
      <c r="E34" s="132"/>
    </row>
    <row r="35" spans="2:5" x14ac:dyDescent="0.25">
      <c r="B35" s="12"/>
      <c r="C35" s="12"/>
      <c r="D35" s="132"/>
      <c r="E35" s="132"/>
    </row>
    <row r="36" spans="2:5" x14ac:dyDescent="0.25">
      <c r="B36" s="12"/>
      <c r="C36" s="12"/>
      <c r="D36" s="132"/>
      <c r="E36" s="132"/>
    </row>
    <row r="37" spans="2:5" x14ac:dyDescent="0.25">
      <c r="B37" s="12"/>
      <c r="C37" s="12"/>
      <c r="D37" s="132"/>
      <c r="E37" s="132"/>
    </row>
    <row r="38" spans="2:5" x14ac:dyDescent="0.25">
      <c r="B38" s="12"/>
      <c r="C38" s="12"/>
      <c r="D38" s="132"/>
      <c r="E38" s="132"/>
    </row>
    <row r="39" spans="2:5" x14ac:dyDescent="0.25">
      <c r="B39" s="12"/>
      <c r="C39" s="12"/>
      <c r="D39" s="132"/>
      <c r="E39" s="132"/>
    </row>
    <row r="40" spans="2:5" x14ac:dyDescent="0.25">
      <c r="B40" s="12"/>
      <c r="C40" s="12"/>
      <c r="D40" s="132"/>
      <c r="E40" s="132"/>
    </row>
    <row r="41" spans="2:5" x14ac:dyDescent="0.25">
      <c r="B41" s="12"/>
      <c r="C41" s="12"/>
      <c r="D41" s="132"/>
      <c r="E41" s="132"/>
    </row>
    <row r="42" spans="2:5" x14ac:dyDescent="0.25">
      <c r="B42" s="12"/>
      <c r="C42" s="12"/>
      <c r="D42" s="132"/>
      <c r="E42" s="132"/>
    </row>
    <row r="43" spans="2:5" x14ac:dyDescent="0.25">
      <c r="B43" s="12"/>
      <c r="C43" s="12"/>
      <c r="D43" s="132"/>
      <c r="E43" s="132"/>
    </row>
    <row r="44" spans="2:5" x14ac:dyDescent="0.25">
      <c r="B44" s="12"/>
      <c r="C44" s="12"/>
      <c r="D44" s="132"/>
      <c r="E44" s="132"/>
    </row>
    <row r="45" spans="2:5" x14ac:dyDescent="0.25">
      <c r="B45" s="12"/>
      <c r="C45" s="12"/>
      <c r="D45" s="132"/>
      <c r="E45" s="132"/>
    </row>
  </sheetData>
  <mergeCells count="2">
    <mergeCell ref="A2:D2"/>
    <mergeCell ref="A3:D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G26"/>
  <sheetViews>
    <sheetView workbookViewId="0">
      <selection activeCell="G32" sqref="G32"/>
    </sheetView>
  </sheetViews>
  <sheetFormatPr defaultRowHeight="15" x14ac:dyDescent="0.25"/>
  <cols>
    <col min="1" max="1" width="25.42578125" style="2" customWidth="1"/>
    <col min="2" max="2" width="22.28515625" style="2" customWidth="1"/>
    <col min="3" max="3" width="21.85546875" style="2" customWidth="1"/>
    <col min="4" max="4" width="19.42578125" style="2" customWidth="1"/>
    <col min="5" max="16384" width="9.140625" style="2"/>
  </cols>
  <sheetData>
    <row r="2" spans="1:7" x14ac:dyDescent="0.25">
      <c r="A2" s="222" t="s">
        <v>85</v>
      </c>
      <c r="B2" s="222"/>
      <c r="C2" s="222"/>
      <c r="D2" s="222"/>
    </row>
    <row r="3" spans="1:7" x14ac:dyDescent="0.25">
      <c r="A3" s="220"/>
      <c r="B3" s="220"/>
      <c r="C3" s="220"/>
      <c r="D3" s="220"/>
    </row>
    <row r="4" spans="1:7" x14ac:dyDescent="0.25">
      <c r="A4" s="14"/>
      <c r="B4" s="14"/>
      <c r="C4" s="15"/>
      <c r="D4" s="15" t="s">
        <v>20</v>
      </c>
    </row>
    <row r="5" spans="1:7" ht="22.5" x14ac:dyDescent="0.25">
      <c r="A5" s="43"/>
      <c r="B5" s="92" t="s">
        <v>42</v>
      </c>
      <c r="C5" s="93" t="s">
        <v>43</v>
      </c>
      <c r="D5" s="93" t="s">
        <v>104</v>
      </c>
    </row>
    <row r="6" spans="1:7" x14ac:dyDescent="0.25">
      <c r="A6" s="29" t="s">
        <v>5</v>
      </c>
      <c r="B6" s="52">
        <v>105</v>
      </c>
      <c r="C6" s="52">
        <v>100.5</v>
      </c>
      <c r="D6" s="53">
        <v>102.9</v>
      </c>
      <c r="E6" s="13"/>
    </row>
    <row r="7" spans="1:7" x14ac:dyDescent="0.25">
      <c r="A7" s="30" t="s">
        <v>72</v>
      </c>
      <c r="B7" s="53">
        <v>101.9</v>
      </c>
      <c r="C7" s="53">
        <v>101</v>
      </c>
      <c r="D7" s="53">
        <v>139.80000000000001</v>
      </c>
      <c r="E7" s="13"/>
      <c r="G7" s="52"/>
    </row>
    <row r="8" spans="1:7" x14ac:dyDescent="0.25">
      <c r="A8" s="30" t="s">
        <v>6</v>
      </c>
      <c r="B8" s="53">
        <v>105.8</v>
      </c>
      <c r="C8" s="53">
        <v>101.2</v>
      </c>
      <c r="D8" s="53">
        <v>121.9</v>
      </c>
      <c r="E8" s="13"/>
    </row>
    <row r="9" spans="1:7" x14ac:dyDescent="0.25">
      <c r="A9" s="30" t="s">
        <v>7</v>
      </c>
      <c r="B9" s="53">
        <v>101.2</v>
      </c>
      <c r="C9" s="53">
        <v>98.1</v>
      </c>
      <c r="D9" s="53">
        <v>120.2</v>
      </c>
      <c r="E9" s="13"/>
    </row>
    <row r="10" spans="1:7" x14ac:dyDescent="0.25">
      <c r="A10" s="30" t="s">
        <v>8</v>
      </c>
      <c r="B10" s="53">
        <v>106.9</v>
      </c>
      <c r="C10" s="53">
        <v>105.9</v>
      </c>
      <c r="D10" s="53">
        <v>129.30000000000001</v>
      </c>
      <c r="E10" s="13"/>
    </row>
    <row r="11" spans="1:7" x14ac:dyDescent="0.25">
      <c r="A11" s="30" t="s">
        <v>9</v>
      </c>
      <c r="B11" s="53">
        <v>102.4</v>
      </c>
      <c r="C11" s="53">
        <v>96.5</v>
      </c>
      <c r="D11" s="53">
        <v>88.1</v>
      </c>
      <c r="E11" s="13"/>
    </row>
    <row r="12" spans="1:7" x14ac:dyDescent="0.25">
      <c r="A12" s="30" t="s">
        <v>10</v>
      </c>
      <c r="B12" s="53">
        <v>102.3</v>
      </c>
      <c r="C12" s="53">
        <v>92.8</v>
      </c>
      <c r="D12" s="53">
        <v>93.8</v>
      </c>
      <c r="E12" s="13"/>
    </row>
    <row r="13" spans="1:7" x14ac:dyDescent="0.25">
      <c r="A13" s="30" t="s">
        <v>11</v>
      </c>
      <c r="B13" s="53">
        <v>104.5</v>
      </c>
      <c r="C13" s="53">
        <v>101.9</v>
      </c>
      <c r="D13" s="53">
        <v>126.2</v>
      </c>
      <c r="E13" s="13"/>
    </row>
    <row r="14" spans="1:7" x14ac:dyDescent="0.25">
      <c r="A14" s="30" t="s">
        <v>76</v>
      </c>
      <c r="B14" s="53">
        <v>103.7</v>
      </c>
      <c r="C14" s="53">
        <v>101.4</v>
      </c>
      <c r="D14" s="53">
        <v>111</v>
      </c>
      <c r="E14" s="13"/>
    </row>
    <row r="15" spans="1:7" x14ac:dyDescent="0.25">
      <c r="A15" s="30" t="s">
        <v>12</v>
      </c>
      <c r="B15" s="53">
        <v>101.1</v>
      </c>
      <c r="C15" s="53">
        <v>100.9</v>
      </c>
      <c r="D15" s="53">
        <v>120.8</v>
      </c>
      <c r="E15" s="13"/>
    </row>
    <row r="16" spans="1:7" x14ac:dyDescent="0.25">
      <c r="A16" s="30" t="s">
        <v>13</v>
      </c>
      <c r="B16" s="53">
        <v>104.3</v>
      </c>
      <c r="C16" s="53">
        <v>105</v>
      </c>
      <c r="D16" s="53">
        <v>129.30000000000001</v>
      </c>
      <c r="E16" s="13"/>
    </row>
    <row r="17" spans="1:5" x14ac:dyDescent="0.25">
      <c r="A17" s="30" t="s">
        <v>14</v>
      </c>
      <c r="B17" s="53">
        <v>100.7</v>
      </c>
      <c r="C17" s="53">
        <v>95.6</v>
      </c>
      <c r="D17" s="53">
        <v>131.69999999999999</v>
      </c>
      <c r="E17" s="13"/>
    </row>
    <row r="18" spans="1:5" x14ac:dyDescent="0.25">
      <c r="A18" s="30" t="s">
        <v>15</v>
      </c>
      <c r="B18" s="53">
        <v>102.8</v>
      </c>
      <c r="C18" s="53">
        <v>100.4</v>
      </c>
      <c r="D18" s="53">
        <v>95.8</v>
      </c>
      <c r="E18" s="13"/>
    </row>
    <row r="19" spans="1:5" x14ac:dyDescent="0.25">
      <c r="A19" s="30" t="s">
        <v>16</v>
      </c>
      <c r="B19" s="53">
        <v>101.4</v>
      </c>
      <c r="C19" s="53">
        <v>98.1</v>
      </c>
      <c r="D19" s="53">
        <v>110.3</v>
      </c>
      <c r="E19" s="13"/>
    </row>
    <row r="20" spans="1:5" x14ac:dyDescent="0.25">
      <c r="A20" s="30" t="s">
        <v>17</v>
      </c>
      <c r="B20" s="53">
        <v>100.5</v>
      </c>
      <c r="C20" s="53">
        <v>100.1</v>
      </c>
      <c r="D20" s="53">
        <v>127.1</v>
      </c>
      <c r="E20" s="13"/>
    </row>
    <row r="21" spans="1:5" x14ac:dyDescent="0.25">
      <c r="A21" s="30" t="s">
        <v>18</v>
      </c>
      <c r="B21" s="53">
        <v>103</v>
      </c>
      <c r="C21" s="53">
        <v>102.5</v>
      </c>
      <c r="D21" s="53">
        <v>148.80000000000001</v>
      </c>
      <c r="E21" s="13"/>
    </row>
    <row r="22" spans="1:5" x14ac:dyDescent="0.25">
      <c r="A22" s="30" t="s">
        <v>77</v>
      </c>
      <c r="B22" s="53">
        <v>97.9</v>
      </c>
      <c r="C22" s="53">
        <v>103.7</v>
      </c>
      <c r="D22" s="53">
        <v>127.1</v>
      </c>
      <c r="E22" s="13"/>
    </row>
    <row r="23" spans="1:5" x14ac:dyDescent="0.25">
      <c r="A23" s="30" t="s">
        <v>19</v>
      </c>
      <c r="B23" s="53">
        <v>99.6</v>
      </c>
      <c r="C23" s="53">
        <v>100.8</v>
      </c>
      <c r="D23" s="53">
        <v>122.7</v>
      </c>
      <c r="E23" s="13"/>
    </row>
    <row r="24" spans="1:5" x14ac:dyDescent="0.25">
      <c r="A24" s="30" t="s">
        <v>73</v>
      </c>
      <c r="B24" s="52">
        <v>110.1</v>
      </c>
      <c r="C24" s="52">
        <v>97.9</v>
      </c>
      <c r="D24" s="53">
        <v>92.3</v>
      </c>
      <c r="E24" s="13"/>
    </row>
    <row r="25" spans="1:5" x14ac:dyDescent="0.25">
      <c r="A25" s="30" t="s">
        <v>74</v>
      </c>
      <c r="B25" s="52">
        <v>109.7</v>
      </c>
      <c r="C25" s="52">
        <v>100.5</v>
      </c>
      <c r="D25" s="53">
        <v>88.1</v>
      </c>
      <c r="E25" s="13"/>
    </row>
    <row r="26" spans="1:5" x14ac:dyDescent="0.25">
      <c r="A26" s="31" t="s">
        <v>75</v>
      </c>
      <c r="B26" s="19">
        <v>103.5</v>
      </c>
      <c r="C26" s="19">
        <v>104.2</v>
      </c>
      <c r="D26" s="64">
        <v>105.5</v>
      </c>
      <c r="E26" s="13"/>
    </row>
  </sheetData>
  <mergeCells count="2">
    <mergeCell ref="A2:D2"/>
    <mergeCell ref="A3:D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G26"/>
  <sheetViews>
    <sheetView workbookViewId="0">
      <selection activeCell="E10" sqref="E10"/>
    </sheetView>
  </sheetViews>
  <sheetFormatPr defaultRowHeight="15" x14ac:dyDescent="0.25"/>
  <cols>
    <col min="1" max="1" width="21" style="50" customWidth="1"/>
    <col min="2" max="2" width="21.140625" style="50" customWidth="1"/>
    <col min="3" max="3" width="21.85546875" style="50" customWidth="1"/>
    <col min="4" max="16384" width="9.140625" style="50"/>
  </cols>
  <sheetData>
    <row r="2" spans="1:7" x14ac:dyDescent="0.25">
      <c r="A2" s="223" t="s">
        <v>153</v>
      </c>
      <c r="B2" s="223"/>
      <c r="C2" s="223"/>
    </row>
    <row r="3" spans="1:7" x14ac:dyDescent="0.25">
      <c r="A3" s="224"/>
      <c r="B3" s="224"/>
      <c r="C3" s="224"/>
    </row>
    <row r="4" spans="1:7" x14ac:dyDescent="0.25">
      <c r="A4" s="54"/>
      <c r="C4" s="55" t="s">
        <v>20</v>
      </c>
    </row>
    <row r="5" spans="1:7" ht="25.5" customHeight="1" x14ac:dyDescent="0.25">
      <c r="A5" s="56"/>
      <c r="B5" s="57" t="s">
        <v>44</v>
      </c>
      <c r="C5" s="58" t="s">
        <v>43</v>
      </c>
      <c r="D5" s="51"/>
    </row>
    <row r="6" spans="1:7" x14ac:dyDescent="0.25">
      <c r="A6" s="59" t="s">
        <v>5</v>
      </c>
      <c r="B6" s="53">
        <v>102.6</v>
      </c>
      <c r="C6" s="53">
        <v>97.2</v>
      </c>
      <c r="D6" s="53"/>
      <c r="E6" s="60"/>
      <c r="F6" s="60"/>
      <c r="G6" s="60"/>
    </row>
    <row r="7" spans="1:7" x14ac:dyDescent="0.25">
      <c r="A7" s="61" t="s">
        <v>72</v>
      </c>
      <c r="B7" s="53">
        <v>105.5</v>
      </c>
      <c r="C7" s="53">
        <v>100.9</v>
      </c>
      <c r="D7" s="53"/>
      <c r="E7" s="60"/>
      <c r="F7" s="60"/>
      <c r="G7" s="60"/>
    </row>
    <row r="8" spans="1:7" x14ac:dyDescent="0.25">
      <c r="A8" s="61" t="s">
        <v>6</v>
      </c>
      <c r="B8" s="53">
        <v>105.1</v>
      </c>
      <c r="C8" s="53">
        <v>99.4</v>
      </c>
      <c r="D8" s="53"/>
      <c r="E8" s="60"/>
      <c r="F8" s="60"/>
      <c r="G8" s="60"/>
    </row>
    <row r="9" spans="1:7" x14ac:dyDescent="0.25">
      <c r="A9" s="61" t="s">
        <v>7</v>
      </c>
      <c r="B9" s="53">
        <v>103</v>
      </c>
      <c r="C9" s="53">
        <v>96.2</v>
      </c>
      <c r="D9" s="53"/>
      <c r="E9" s="60"/>
      <c r="F9" s="60"/>
      <c r="G9" s="60"/>
    </row>
    <row r="10" spans="1:7" x14ac:dyDescent="0.25">
      <c r="A10" s="61" t="s">
        <v>8</v>
      </c>
      <c r="B10" s="53">
        <v>106.3</v>
      </c>
      <c r="C10" s="53">
        <v>106</v>
      </c>
      <c r="D10" s="53"/>
      <c r="E10" s="60"/>
      <c r="F10" s="60"/>
      <c r="G10" s="60"/>
    </row>
    <row r="11" spans="1:7" x14ac:dyDescent="0.25">
      <c r="A11" s="61" t="s">
        <v>9</v>
      </c>
      <c r="B11" s="53">
        <v>104.6</v>
      </c>
      <c r="C11" s="53">
        <v>92.9</v>
      </c>
      <c r="D11" s="53"/>
      <c r="E11" s="60"/>
      <c r="F11" s="60"/>
      <c r="G11" s="60"/>
    </row>
    <row r="12" spans="1:7" x14ac:dyDescent="0.25">
      <c r="A12" s="61" t="s">
        <v>10</v>
      </c>
      <c r="B12" s="53">
        <v>104.9</v>
      </c>
      <c r="C12" s="53">
        <v>83.9</v>
      </c>
      <c r="D12" s="53"/>
      <c r="E12" s="60"/>
      <c r="F12" s="60"/>
      <c r="G12" s="60"/>
    </row>
    <row r="13" spans="1:7" x14ac:dyDescent="0.25">
      <c r="A13" s="61" t="s">
        <v>11</v>
      </c>
      <c r="B13" s="53">
        <v>99.1</v>
      </c>
      <c r="C13" s="53">
        <v>98.8</v>
      </c>
      <c r="D13" s="53"/>
      <c r="E13" s="60"/>
      <c r="F13" s="60"/>
      <c r="G13" s="60"/>
    </row>
    <row r="14" spans="1:7" x14ac:dyDescent="0.25">
      <c r="A14" s="61" t="s">
        <v>76</v>
      </c>
      <c r="B14" s="53">
        <v>108.2</v>
      </c>
      <c r="C14" s="53">
        <v>100.4</v>
      </c>
      <c r="D14" s="53"/>
      <c r="E14" s="60"/>
      <c r="F14" s="60"/>
      <c r="G14" s="60"/>
    </row>
    <row r="15" spans="1:7" x14ac:dyDescent="0.25">
      <c r="A15" s="61" t="s">
        <v>12</v>
      </c>
      <c r="B15" s="53">
        <v>101.8</v>
      </c>
      <c r="C15" s="53">
        <v>102</v>
      </c>
      <c r="D15" s="53"/>
      <c r="E15" s="60"/>
      <c r="F15" s="60"/>
      <c r="G15" s="60"/>
    </row>
    <row r="16" spans="1:7" x14ac:dyDescent="0.25">
      <c r="A16" s="61" t="s">
        <v>13</v>
      </c>
      <c r="B16" s="53">
        <v>101</v>
      </c>
      <c r="C16" s="53">
        <v>107.9</v>
      </c>
      <c r="D16" s="53"/>
      <c r="E16" s="60"/>
      <c r="F16" s="60"/>
      <c r="G16" s="60"/>
    </row>
    <row r="17" spans="1:7" x14ac:dyDescent="0.25">
      <c r="A17" s="61" t="s">
        <v>14</v>
      </c>
      <c r="B17" s="53">
        <v>102.3</v>
      </c>
      <c r="C17" s="53">
        <v>90.7</v>
      </c>
      <c r="D17" s="53"/>
      <c r="E17" s="60"/>
      <c r="F17" s="60"/>
      <c r="G17" s="60"/>
    </row>
    <row r="18" spans="1:7" x14ac:dyDescent="0.25">
      <c r="A18" s="61" t="s">
        <v>15</v>
      </c>
      <c r="B18" s="53">
        <v>112.2</v>
      </c>
      <c r="C18" s="53">
        <v>101.2</v>
      </c>
      <c r="D18" s="53"/>
      <c r="E18" s="60"/>
      <c r="F18" s="60"/>
      <c r="G18" s="60"/>
    </row>
    <row r="19" spans="1:7" x14ac:dyDescent="0.25">
      <c r="A19" s="61" t="s">
        <v>16</v>
      </c>
      <c r="B19" s="53">
        <v>98.6</v>
      </c>
      <c r="C19" s="53">
        <v>96.1</v>
      </c>
      <c r="D19" s="53"/>
      <c r="E19" s="60"/>
      <c r="F19" s="60"/>
      <c r="G19" s="60"/>
    </row>
    <row r="20" spans="1:7" x14ac:dyDescent="0.25">
      <c r="A20" s="61" t="s">
        <v>17</v>
      </c>
      <c r="B20" s="53">
        <v>98.4</v>
      </c>
      <c r="C20" s="53">
        <v>100.8</v>
      </c>
      <c r="D20" s="53"/>
      <c r="E20" s="60"/>
      <c r="F20" s="60"/>
      <c r="G20" s="60"/>
    </row>
    <row r="21" spans="1:7" x14ac:dyDescent="0.25">
      <c r="A21" s="61" t="s">
        <v>18</v>
      </c>
      <c r="B21" s="53">
        <v>108.7</v>
      </c>
      <c r="C21" s="53">
        <v>103.2</v>
      </c>
      <c r="D21" s="53"/>
      <c r="E21" s="60"/>
      <c r="F21" s="60"/>
      <c r="G21" s="60"/>
    </row>
    <row r="22" spans="1:7" x14ac:dyDescent="0.25">
      <c r="A22" s="61" t="s">
        <v>77</v>
      </c>
      <c r="B22" s="53">
        <v>100.3</v>
      </c>
      <c r="C22" s="53">
        <v>117.2</v>
      </c>
      <c r="D22" s="53"/>
      <c r="E22" s="60"/>
      <c r="F22" s="60"/>
      <c r="G22" s="60"/>
    </row>
    <row r="23" spans="1:7" x14ac:dyDescent="0.25">
      <c r="A23" s="61" t="s">
        <v>19</v>
      </c>
      <c r="B23" s="53">
        <v>103.7</v>
      </c>
      <c r="C23" s="62">
        <v>103.6</v>
      </c>
      <c r="D23" s="53"/>
      <c r="E23" s="60"/>
      <c r="F23" s="60"/>
      <c r="G23" s="60"/>
    </row>
    <row r="24" spans="1:7" x14ac:dyDescent="0.25">
      <c r="A24" s="61" t="s">
        <v>73</v>
      </c>
      <c r="B24" s="62">
        <v>98.8</v>
      </c>
      <c r="C24" s="62">
        <v>88.3</v>
      </c>
      <c r="D24" s="53"/>
      <c r="E24" s="60"/>
      <c r="F24" s="60"/>
      <c r="G24" s="60"/>
    </row>
    <row r="25" spans="1:7" x14ac:dyDescent="0.25">
      <c r="A25" s="61" t="s">
        <v>74</v>
      </c>
      <c r="B25" s="62">
        <v>102.5</v>
      </c>
      <c r="C25" s="62">
        <v>95.9</v>
      </c>
      <c r="D25" s="53"/>
      <c r="E25" s="60"/>
      <c r="F25" s="60"/>
      <c r="G25" s="60"/>
    </row>
    <row r="26" spans="1:7" x14ac:dyDescent="0.25">
      <c r="A26" s="63" t="s">
        <v>75</v>
      </c>
      <c r="B26" s="64">
        <v>105.4</v>
      </c>
      <c r="C26" s="64">
        <v>105.1</v>
      </c>
      <c r="D26" s="53"/>
      <c r="E26" s="60"/>
      <c r="F26" s="60"/>
      <c r="G26" s="60"/>
    </row>
  </sheetData>
  <mergeCells count="2"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D26"/>
  <sheetViews>
    <sheetView workbookViewId="0">
      <selection activeCell="D34" sqref="D34"/>
    </sheetView>
  </sheetViews>
  <sheetFormatPr defaultRowHeight="15" x14ac:dyDescent="0.25"/>
  <cols>
    <col min="1" max="1" width="23.5703125" style="2" customWidth="1"/>
    <col min="2" max="2" width="21.7109375" style="2" customWidth="1"/>
    <col min="3" max="3" width="24.5703125" style="2" customWidth="1"/>
    <col min="4" max="4" width="9.140625" style="50"/>
    <col min="5" max="16384" width="9.140625" style="2"/>
  </cols>
  <sheetData>
    <row r="2" spans="1:4" x14ac:dyDescent="0.25">
      <c r="A2" s="219" t="s">
        <v>87</v>
      </c>
      <c r="B2" s="219"/>
      <c r="C2" s="219"/>
    </row>
    <row r="3" spans="1:4" x14ac:dyDescent="0.25">
      <c r="A3" s="220"/>
      <c r="B3" s="220"/>
      <c r="C3" s="220"/>
    </row>
    <row r="4" spans="1:4" x14ac:dyDescent="0.25">
      <c r="A4" s="14"/>
      <c r="B4" s="14"/>
      <c r="C4" s="15" t="s">
        <v>20</v>
      </c>
    </row>
    <row r="5" spans="1:4" ht="27" customHeight="1" x14ac:dyDescent="0.25">
      <c r="A5" s="20"/>
      <c r="B5" s="36" t="s">
        <v>44</v>
      </c>
      <c r="C5" s="37" t="s">
        <v>43</v>
      </c>
      <c r="D5" s="51"/>
    </row>
    <row r="6" spans="1:4" x14ac:dyDescent="0.25">
      <c r="A6" s="29" t="s">
        <v>5</v>
      </c>
      <c r="B6" s="53">
        <v>107.8</v>
      </c>
      <c r="C6" s="53">
        <v>105.7</v>
      </c>
      <c r="D6" s="53"/>
    </row>
    <row r="7" spans="1:4" x14ac:dyDescent="0.25">
      <c r="A7" s="30" t="s">
        <v>72</v>
      </c>
      <c r="B7" s="53">
        <v>103.9</v>
      </c>
      <c r="C7" s="53">
        <v>103.1</v>
      </c>
      <c r="D7" s="53"/>
    </row>
    <row r="8" spans="1:4" x14ac:dyDescent="0.25">
      <c r="A8" s="30" t="s">
        <v>6</v>
      </c>
      <c r="B8" s="53">
        <v>108.1</v>
      </c>
      <c r="C8" s="53">
        <v>104.7</v>
      </c>
      <c r="D8" s="53"/>
    </row>
    <row r="9" spans="1:4" x14ac:dyDescent="0.25">
      <c r="A9" s="30" t="s">
        <v>7</v>
      </c>
      <c r="B9" s="53">
        <v>102.5</v>
      </c>
      <c r="C9" s="53">
        <v>101.2</v>
      </c>
      <c r="D9" s="53"/>
    </row>
    <row r="10" spans="1:4" x14ac:dyDescent="0.25">
      <c r="A10" s="30" t="s">
        <v>8</v>
      </c>
      <c r="B10" s="53">
        <v>112.7</v>
      </c>
      <c r="C10" s="53">
        <v>111</v>
      </c>
      <c r="D10" s="53"/>
    </row>
    <row r="11" spans="1:4" x14ac:dyDescent="0.25">
      <c r="A11" s="30" t="s">
        <v>9</v>
      </c>
      <c r="B11" s="53">
        <v>103.1</v>
      </c>
      <c r="C11" s="53">
        <v>101.4</v>
      </c>
      <c r="D11" s="53"/>
    </row>
    <row r="12" spans="1:4" x14ac:dyDescent="0.25">
      <c r="A12" s="30" t="s">
        <v>10</v>
      </c>
      <c r="B12" s="53">
        <v>104.8</v>
      </c>
      <c r="C12" s="53">
        <v>102.3</v>
      </c>
      <c r="D12" s="53"/>
    </row>
    <row r="13" spans="1:4" x14ac:dyDescent="0.25">
      <c r="A13" s="30" t="s">
        <v>11</v>
      </c>
      <c r="B13" s="53">
        <v>108.5</v>
      </c>
      <c r="C13" s="53">
        <v>106</v>
      </c>
      <c r="D13" s="53"/>
    </row>
    <row r="14" spans="1:4" x14ac:dyDescent="0.25">
      <c r="A14" s="30" t="s">
        <v>76</v>
      </c>
      <c r="B14" s="53">
        <v>110.4</v>
      </c>
      <c r="C14" s="53">
        <v>109</v>
      </c>
      <c r="D14" s="53"/>
    </row>
    <row r="15" spans="1:4" x14ac:dyDescent="0.25">
      <c r="A15" s="30" t="s">
        <v>12</v>
      </c>
      <c r="B15" s="53">
        <v>102.4</v>
      </c>
      <c r="C15" s="53">
        <v>100.7</v>
      </c>
      <c r="D15" s="53"/>
    </row>
    <row r="16" spans="1:4" x14ac:dyDescent="0.25">
      <c r="A16" s="30" t="s">
        <v>13</v>
      </c>
      <c r="B16" s="53">
        <v>107.3</v>
      </c>
      <c r="C16" s="53">
        <v>104.6</v>
      </c>
      <c r="D16" s="53"/>
    </row>
    <row r="17" spans="1:4" x14ac:dyDescent="0.25">
      <c r="A17" s="30" t="s">
        <v>14</v>
      </c>
      <c r="B17" s="53">
        <v>103.8</v>
      </c>
      <c r="C17" s="53">
        <v>101.2</v>
      </c>
      <c r="D17" s="53"/>
    </row>
    <row r="18" spans="1:4" x14ac:dyDescent="0.25">
      <c r="A18" s="30" t="s">
        <v>15</v>
      </c>
      <c r="B18" s="53">
        <v>101.1</v>
      </c>
      <c r="C18" s="53">
        <v>99.8</v>
      </c>
      <c r="D18" s="53"/>
    </row>
    <row r="19" spans="1:4" x14ac:dyDescent="0.25">
      <c r="A19" s="30" t="s">
        <v>16</v>
      </c>
      <c r="B19" s="53">
        <v>103.1</v>
      </c>
      <c r="C19" s="53">
        <v>101</v>
      </c>
      <c r="D19" s="53"/>
    </row>
    <row r="20" spans="1:4" x14ac:dyDescent="0.25">
      <c r="A20" s="30" t="s">
        <v>17</v>
      </c>
      <c r="B20" s="53">
        <v>103.2</v>
      </c>
      <c r="C20" s="53">
        <v>100.7</v>
      </c>
      <c r="D20" s="53"/>
    </row>
    <row r="21" spans="1:4" x14ac:dyDescent="0.25">
      <c r="A21" s="30" t="s">
        <v>18</v>
      </c>
      <c r="B21" s="53">
        <v>103.3</v>
      </c>
      <c r="C21" s="53">
        <v>103</v>
      </c>
      <c r="D21" s="53"/>
    </row>
    <row r="22" spans="1:4" x14ac:dyDescent="0.25">
      <c r="A22" s="30" t="s">
        <v>77</v>
      </c>
      <c r="B22" s="62">
        <v>99.4</v>
      </c>
      <c r="C22" s="62">
        <v>98.3</v>
      </c>
      <c r="D22" s="53"/>
    </row>
    <row r="23" spans="1:4" x14ac:dyDescent="0.25">
      <c r="A23" s="30" t="s">
        <v>19</v>
      </c>
      <c r="B23" s="53">
        <v>100.8</v>
      </c>
      <c r="C23" s="62">
        <v>99.5</v>
      </c>
      <c r="D23" s="53"/>
    </row>
    <row r="24" spans="1:4" x14ac:dyDescent="0.25">
      <c r="A24" s="30" t="s">
        <v>73</v>
      </c>
      <c r="B24" s="62">
        <v>115.1</v>
      </c>
      <c r="C24" s="62">
        <v>112.9</v>
      </c>
      <c r="D24" s="53"/>
    </row>
    <row r="25" spans="1:4" x14ac:dyDescent="0.25">
      <c r="A25" s="30" t="s">
        <v>74</v>
      </c>
      <c r="B25" s="62">
        <v>113.6</v>
      </c>
      <c r="C25" s="62">
        <v>110</v>
      </c>
      <c r="D25" s="53"/>
    </row>
    <row r="26" spans="1:4" x14ac:dyDescent="0.25">
      <c r="A26" s="31" t="s">
        <v>75</v>
      </c>
      <c r="B26" s="64">
        <v>104.8</v>
      </c>
      <c r="C26" s="64">
        <v>104.9</v>
      </c>
      <c r="D26" s="53"/>
    </row>
  </sheetData>
  <mergeCells count="2"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D26"/>
  <sheetViews>
    <sheetView workbookViewId="0">
      <selection activeCell="F35" sqref="F35"/>
    </sheetView>
  </sheetViews>
  <sheetFormatPr defaultRowHeight="15" x14ac:dyDescent="0.25"/>
  <cols>
    <col min="1" max="1" width="24.28515625" style="2" customWidth="1"/>
    <col min="2" max="2" width="20.5703125" style="2" customWidth="1"/>
    <col min="3" max="3" width="22.42578125" style="2" customWidth="1"/>
    <col min="4" max="4" width="9.140625" style="50"/>
    <col min="5" max="16384" width="9.140625" style="2"/>
  </cols>
  <sheetData>
    <row r="2" spans="1:4" x14ac:dyDescent="0.25">
      <c r="A2" s="219" t="s">
        <v>88</v>
      </c>
      <c r="B2" s="219"/>
      <c r="C2" s="219"/>
    </row>
    <row r="3" spans="1:4" x14ac:dyDescent="0.25">
      <c r="A3" s="220"/>
      <c r="B3" s="220"/>
      <c r="C3" s="220"/>
    </row>
    <row r="4" spans="1:4" x14ac:dyDescent="0.25">
      <c r="A4" s="14"/>
      <c r="B4" s="14"/>
      <c r="C4" s="15" t="s">
        <v>20</v>
      </c>
    </row>
    <row r="5" spans="1:4" ht="30" customHeight="1" x14ac:dyDescent="0.25">
      <c r="A5" s="20"/>
      <c r="B5" s="36" t="s">
        <v>44</v>
      </c>
      <c r="C5" s="37" t="s">
        <v>43</v>
      </c>
      <c r="D5" s="51"/>
    </row>
    <row r="6" spans="1:4" x14ac:dyDescent="0.25">
      <c r="A6" s="29" t="s">
        <v>5</v>
      </c>
      <c r="B6" s="53">
        <v>93.1</v>
      </c>
      <c r="C6" s="53">
        <v>93.1</v>
      </c>
      <c r="D6" s="53"/>
    </row>
    <row r="7" spans="1:4" x14ac:dyDescent="0.25">
      <c r="A7" s="30" t="s">
        <v>72</v>
      </c>
      <c r="B7" s="53">
        <v>92.3</v>
      </c>
      <c r="C7" s="53">
        <v>93.7</v>
      </c>
      <c r="D7" s="53"/>
    </row>
    <row r="8" spans="1:4" x14ac:dyDescent="0.25">
      <c r="A8" s="30" t="s">
        <v>6</v>
      </c>
      <c r="B8" s="53">
        <v>92.1</v>
      </c>
      <c r="C8" s="53">
        <v>93.1</v>
      </c>
      <c r="D8" s="53"/>
    </row>
    <row r="9" spans="1:4" x14ac:dyDescent="0.25">
      <c r="A9" s="30" t="s">
        <v>7</v>
      </c>
      <c r="B9" s="53">
        <v>90.4</v>
      </c>
      <c r="C9" s="53">
        <v>90.6</v>
      </c>
      <c r="D9" s="53"/>
    </row>
    <row r="10" spans="1:4" x14ac:dyDescent="0.25">
      <c r="A10" s="30" t="s">
        <v>8</v>
      </c>
      <c r="B10" s="53">
        <v>86.4</v>
      </c>
      <c r="C10" s="53">
        <v>89.1</v>
      </c>
      <c r="D10" s="53"/>
    </row>
    <row r="11" spans="1:4" x14ac:dyDescent="0.25">
      <c r="A11" s="30" t="s">
        <v>9</v>
      </c>
      <c r="B11" s="53">
        <v>89</v>
      </c>
      <c r="C11" s="53">
        <v>91.4</v>
      </c>
      <c r="D11" s="53"/>
    </row>
    <row r="12" spans="1:4" x14ac:dyDescent="0.25">
      <c r="A12" s="30" t="s">
        <v>10</v>
      </c>
      <c r="B12" s="53">
        <v>89.1</v>
      </c>
      <c r="C12" s="53">
        <v>89.3</v>
      </c>
      <c r="D12" s="53"/>
    </row>
    <row r="13" spans="1:4" x14ac:dyDescent="0.25">
      <c r="A13" s="30" t="s">
        <v>11</v>
      </c>
      <c r="B13" s="53">
        <v>97</v>
      </c>
      <c r="C13" s="53">
        <v>96.3</v>
      </c>
      <c r="D13" s="53"/>
    </row>
    <row r="14" spans="1:4" x14ac:dyDescent="0.25">
      <c r="A14" s="30" t="s">
        <v>76</v>
      </c>
      <c r="B14" s="53">
        <v>91.2</v>
      </c>
      <c r="C14" s="53">
        <v>91</v>
      </c>
      <c r="D14" s="53"/>
    </row>
    <row r="15" spans="1:4" x14ac:dyDescent="0.25">
      <c r="A15" s="30" t="s">
        <v>12</v>
      </c>
      <c r="B15" s="53">
        <v>89.5</v>
      </c>
      <c r="C15" s="53">
        <v>90.7</v>
      </c>
      <c r="D15" s="53"/>
    </row>
    <row r="16" spans="1:4" x14ac:dyDescent="0.25">
      <c r="A16" s="30" t="s">
        <v>13</v>
      </c>
      <c r="B16" s="53">
        <v>87.6</v>
      </c>
      <c r="C16" s="53">
        <v>88.4</v>
      </c>
      <c r="D16" s="53"/>
    </row>
    <row r="17" spans="1:4" x14ac:dyDescent="0.25">
      <c r="A17" s="30" t="s">
        <v>14</v>
      </c>
      <c r="B17" s="53">
        <v>86.7</v>
      </c>
      <c r="C17" s="53">
        <v>87.2</v>
      </c>
      <c r="D17" s="53"/>
    </row>
    <row r="18" spans="1:4" x14ac:dyDescent="0.25">
      <c r="A18" s="30" t="s">
        <v>15</v>
      </c>
      <c r="B18" s="53">
        <v>98.4</v>
      </c>
      <c r="C18" s="53">
        <v>95.8</v>
      </c>
      <c r="D18" s="53"/>
    </row>
    <row r="19" spans="1:4" x14ac:dyDescent="0.25">
      <c r="A19" s="30" t="s">
        <v>16</v>
      </c>
      <c r="B19" s="53">
        <v>95.4</v>
      </c>
      <c r="C19" s="53">
        <v>94.1</v>
      </c>
      <c r="D19" s="53"/>
    </row>
    <row r="20" spans="1:4" x14ac:dyDescent="0.25">
      <c r="A20" s="30" t="s">
        <v>17</v>
      </c>
      <c r="B20" s="53">
        <v>89.4</v>
      </c>
      <c r="C20" s="53">
        <v>91.3</v>
      </c>
      <c r="D20" s="53"/>
    </row>
    <row r="21" spans="1:4" x14ac:dyDescent="0.25">
      <c r="A21" s="30" t="s">
        <v>18</v>
      </c>
      <c r="B21" s="53">
        <v>101.6</v>
      </c>
      <c r="C21" s="53">
        <v>101.2</v>
      </c>
      <c r="D21" s="53"/>
    </row>
    <row r="22" spans="1:4" x14ac:dyDescent="0.25">
      <c r="A22" s="30" t="s">
        <v>77</v>
      </c>
      <c r="B22" s="53">
        <v>92</v>
      </c>
      <c r="C22" s="53">
        <v>96.9</v>
      </c>
      <c r="D22" s="53"/>
    </row>
    <row r="23" spans="1:4" x14ac:dyDescent="0.25">
      <c r="A23" s="30" t="s">
        <v>19</v>
      </c>
      <c r="B23" s="53">
        <v>89.5</v>
      </c>
      <c r="C23" s="62">
        <v>91.2</v>
      </c>
      <c r="D23" s="53"/>
    </row>
    <row r="24" spans="1:4" x14ac:dyDescent="0.25">
      <c r="A24" s="30" t="s">
        <v>73</v>
      </c>
      <c r="B24" s="65">
        <v>73.400000000000006</v>
      </c>
      <c r="C24" s="62">
        <v>69.5</v>
      </c>
      <c r="D24" s="53"/>
    </row>
    <row r="25" spans="1:4" x14ac:dyDescent="0.25">
      <c r="A25" s="30" t="s">
        <v>74</v>
      </c>
      <c r="B25" s="65">
        <v>53.6</v>
      </c>
      <c r="C25" s="62">
        <v>53.2</v>
      </c>
      <c r="D25" s="53"/>
    </row>
    <row r="26" spans="1:4" x14ac:dyDescent="0.25">
      <c r="A26" s="31" t="s">
        <v>75</v>
      </c>
      <c r="B26" s="64">
        <v>76.900000000000006</v>
      </c>
      <c r="C26" s="64">
        <v>78.2</v>
      </c>
      <c r="D26" s="53"/>
    </row>
  </sheetData>
  <mergeCells count="2"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F25"/>
  <sheetViews>
    <sheetView workbookViewId="0">
      <selection activeCell="D32" sqref="D32"/>
    </sheetView>
  </sheetViews>
  <sheetFormatPr defaultRowHeight="15" x14ac:dyDescent="0.25"/>
  <cols>
    <col min="1" max="1" width="40.5703125" style="2" customWidth="1"/>
    <col min="2" max="3" width="17.85546875" style="2" customWidth="1"/>
    <col min="4" max="4" width="17.42578125" style="2" customWidth="1"/>
    <col min="5" max="16384" width="9.140625" style="2"/>
  </cols>
  <sheetData>
    <row r="2" spans="1:6" x14ac:dyDescent="0.25">
      <c r="A2" s="222" t="s">
        <v>89</v>
      </c>
      <c r="B2" s="222"/>
      <c r="C2" s="222"/>
      <c r="D2" s="222"/>
    </row>
    <row r="3" spans="1:6" x14ac:dyDescent="0.25">
      <c r="A3" s="220"/>
      <c r="B3" s="220"/>
      <c r="C3" s="220"/>
      <c r="D3" s="220"/>
    </row>
    <row r="4" spans="1:6" x14ac:dyDescent="0.25">
      <c r="A4" s="14"/>
      <c r="B4" s="14"/>
      <c r="D4" s="15" t="s">
        <v>20</v>
      </c>
    </row>
    <row r="5" spans="1:6" ht="33.75" x14ac:dyDescent="0.25">
      <c r="A5" s="20"/>
      <c r="B5" s="16" t="s">
        <v>42</v>
      </c>
      <c r="C5" s="17" t="s">
        <v>43</v>
      </c>
      <c r="D5" s="106" t="s">
        <v>104</v>
      </c>
    </row>
    <row r="6" spans="1:6" x14ac:dyDescent="0.25">
      <c r="A6" s="22" t="s">
        <v>22</v>
      </c>
      <c r="B6" s="18">
        <v>105</v>
      </c>
      <c r="C6" s="23">
        <v>100.5</v>
      </c>
      <c r="D6" s="211">
        <v>102.9</v>
      </c>
      <c r="E6" s="25"/>
    </row>
    <row r="7" spans="1:6" x14ac:dyDescent="0.25">
      <c r="A7" s="22" t="s">
        <v>23</v>
      </c>
      <c r="B7" s="18">
        <v>93.2</v>
      </c>
      <c r="C7" s="23">
        <v>94.7</v>
      </c>
      <c r="D7" s="211">
        <v>120.9</v>
      </c>
      <c r="E7" s="25"/>
    </row>
    <row r="8" spans="1:6" x14ac:dyDescent="0.25">
      <c r="A8" s="22" t="s">
        <v>24</v>
      </c>
      <c r="B8" s="18">
        <v>98.4</v>
      </c>
      <c r="C8" s="23">
        <v>96.7</v>
      </c>
      <c r="D8" s="211">
        <v>109.1</v>
      </c>
      <c r="E8" s="25"/>
      <c r="F8" s="125"/>
    </row>
    <row r="9" spans="1:6" ht="23.25" x14ac:dyDescent="0.25">
      <c r="A9" s="26" t="s">
        <v>25</v>
      </c>
      <c r="B9" s="18">
        <v>109.2</v>
      </c>
      <c r="C9" s="23">
        <v>106.6</v>
      </c>
      <c r="D9" s="211">
        <v>92.2</v>
      </c>
      <c r="E9" s="25"/>
    </row>
    <row r="10" spans="1:6" x14ac:dyDescent="0.25">
      <c r="A10" s="26" t="s">
        <v>26</v>
      </c>
      <c r="B10" s="18">
        <v>97.5</v>
      </c>
      <c r="C10" s="23">
        <v>95.4</v>
      </c>
      <c r="D10" s="211">
        <v>120.4</v>
      </c>
      <c r="E10" s="25"/>
    </row>
    <row r="11" spans="1:6" ht="23.25" x14ac:dyDescent="0.25">
      <c r="A11" s="26" t="s">
        <v>27</v>
      </c>
      <c r="B11" s="18">
        <v>101.6</v>
      </c>
      <c r="C11" s="23">
        <v>86.5</v>
      </c>
      <c r="D11" s="211">
        <v>72.3</v>
      </c>
      <c r="E11" s="25"/>
    </row>
    <row r="12" spans="1:6" ht="27.75" customHeight="1" x14ac:dyDescent="0.25">
      <c r="A12" s="26" t="s">
        <v>28</v>
      </c>
      <c r="B12" s="18">
        <v>106.9</v>
      </c>
      <c r="C12" s="23">
        <v>107.2</v>
      </c>
      <c r="D12" s="211">
        <v>87.7</v>
      </c>
      <c r="E12" s="25"/>
    </row>
    <row r="13" spans="1:6" x14ac:dyDescent="0.25">
      <c r="A13" s="22" t="s">
        <v>29</v>
      </c>
      <c r="B13" s="18">
        <v>112.7</v>
      </c>
      <c r="C13" s="23">
        <v>89.2</v>
      </c>
      <c r="D13" s="211">
        <v>65</v>
      </c>
      <c r="E13" s="25"/>
    </row>
    <row r="14" spans="1:6" ht="23.25" x14ac:dyDescent="0.25">
      <c r="A14" s="22" t="s">
        <v>30</v>
      </c>
      <c r="B14" s="18">
        <v>102.4</v>
      </c>
      <c r="C14" s="23">
        <v>101.9</v>
      </c>
      <c r="D14" s="65">
        <v>116.1</v>
      </c>
      <c r="E14" s="25"/>
    </row>
    <row r="15" spans="1:6" x14ac:dyDescent="0.25">
      <c r="A15" s="22" t="s">
        <v>31</v>
      </c>
      <c r="B15" s="18">
        <v>149.9</v>
      </c>
      <c r="C15" s="23">
        <v>121.7</v>
      </c>
      <c r="D15" s="65">
        <v>99.3</v>
      </c>
      <c r="E15" s="25"/>
    </row>
    <row r="16" spans="1:6" x14ac:dyDescent="0.25">
      <c r="A16" s="22" t="s">
        <v>32</v>
      </c>
      <c r="B16" s="18">
        <v>118.3</v>
      </c>
      <c r="C16" s="23">
        <v>111.5</v>
      </c>
      <c r="D16" s="65">
        <v>122.1</v>
      </c>
      <c r="E16" s="25"/>
    </row>
    <row r="17" spans="1:5" x14ac:dyDescent="0.25">
      <c r="A17" s="22" t="s">
        <v>33</v>
      </c>
      <c r="B17" s="18">
        <v>107.9</v>
      </c>
      <c r="C17" s="23">
        <v>85.8</v>
      </c>
      <c r="D17" s="65">
        <v>74.099999999999994</v>
      </c>
      <c r="E17" s="25"/>
    </row>
    <row r="18" spans="1:5" x14ac:dyDescent="0.25">
      <c r="A18" s="22" t="s">
        <v>34</v>
      </c>
      <c r="B18" s="18">
        <v>102.7</v>
      </c>
      <c r="C18" s="23">
        <v>100.5</v>
      </c>
      <c r="D18" s="65">
        <v>147.19999999999999</v>
      </c>
      <c r="E18" s="25"/>
    </row>
    <row r="19" spans="1:5" x14ac:dyDescent="0.25">
      <c r="A19" s="22" t="s">
        <v>35</v>
      </c>
      <c r="B19" s="18">
        <v>108.5</v>
      </c>
      <c r="C19" s="23">
        <v>102</v>
      </c>
      <c r="D19" s="65">
        <v>105</v>
      </c>
      <c r="E19" s="25"/>
    </row>
    <row r="20" spans="1:5" ht="23.25" x14ac:dyDescent="0.25">
      <c r="A20" s="22" t="s">
        <v>36</v>
      </c>
      <c r="B20" s="18">
        <v>105.5</v>
      </c>
      <c r="C20" s="23">
        <v>99.8</v>
      </c>
      <c r="D20" s="65">
        <v>93.2</v>
      </c>
      <c r="E20" s="25"/>
    </row>
    <row r="21" spans="1:5" ht="23.25" x14ac:dyDescent="0.25">
      <c r="A21" s="22" t="s">
        <v>37</v>
      </c>
      <c r="B21" s="18">
        <v>109.7</v>
      </c>
      <c r="C21" s="23">
        <v>98.4</v>
      </c>
      <c r="D21" s="65">
        <v>92.7</v>
      </c>
      <c r="E21" s="25"/>
    </row>
    <row r="22" spans="1:5" x14ac:dyDescent="0.25">
      <c r="A22" s="22" t="s">
        <v>38</v>
      </c>
      <c r="B22" s="18">
        <v>108.1</v>
      </c>
      <c r="C22" s="23">
        <v>105.6</v>
      </c>
      <c r="D22" s="65">
        <v>122.6</v>
      </c>
      <c r="E22" s="24"/>
    </row>
    <row r="23" spans="1:5" ht="23.25" x14ac:dyDescent="0.25">
      <c r="A23" s="22" t="s">
        <v>39</v>
      </c>
      <c r="B23" s="18">
        <v>105.4</v>
      </c>
      <c r="C23" s="23">
        <v>106.5</v>
      </c>
      <c r="D23" s="211">
        <v>111.9</v>
      </c>
      <c r="E23" s="24"/>
    </row>
    <row r="24" spans="1:5" x14ac:dyDescent="0.25">
      <c r="A24" s="22" t="s">
        <v>40</v>
      </c>
      <c r="B24" s="18">
        <v>111.4</v>
      </c>
      <c r="C24" s="23">
        <v>111.1</v>
      </c>
      <c r="D24" s="211">
        <v>116.1</v>
      </c>
      <c r="E24" s="24"/>
    </row>
    <row r="25" spans="1:5" x14ac:dyDescent="0.25">
      <c r="A25" s="27" t="s">
        <v>41</v>
      </c>
      <c r="B25" s="28">
        <v>97.9</v>
      </c>
      <c r="C25" s="19">
        <v>98.2</v>
      </c>
      <c r="D25" s="212">
        <v>139.1</v>
      </c>
      <c r="E25" s="24"/>
    </row>
  </sheetData>
  <mergeCells count="2">
    <mergeCell ref="A2:D2"/>
    <mergeCell ref="A3:D3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D27"/>
  <sheetViews>
    <sheetView workbookViewId="0">
      <selection activeCell="I17" sqref="I17"/>
    </sheetView>
  </sheetViews>
  <sheetFormatPr defaultRowHeight="15" x14ac:dyDescent="0.25"/>
  <cols>
    <col min="1" max="1" width="41" style="112" customWidth="1"/>
    <col min="2" max="2" width="15" style="124" customWidth="1"/>
    <col min="3" max="3" width="19.7109375" style="112" customWidth="1"/>
    <col min="4" max="16384" width="9.140625" style="112"/>
  </cols>
  <sheetData>
    <row r="2" spans="1:4" ht="24.75" customHeight="1" x14ac:dyDescent="0.25">
      <c r="A2" s="226" t="s">
        <v>154</v>
      </c>
      <c r="B2" s="226"/>
      <c r="C2" s="226"/>
    </row>
    <row r="3" spans="1:4" x14ac:dyDescent="0.25">
      <c r="A3" s="225"/>
      <c r="B3" s="225"/>
      <c r="C3" s="225"/>
    </row>
    <row r="4" spans="1:4" x14ac:dyDescent="0.25">
      <c r="A4" s="113"/>
      <c r="B4" s="114"/>
      <c r="C4" s="115" t="s">
        <v>20</v>
      </c>
    </row>
    <row r="5" spans="1:4" x14ac:dyDescent="0.25">
      <c r="A5" s="116"/>
      <c r="B5" s="47" t="s">
        <v>44</v>
      </c>
      <c r="C5" s="150" t="s">
        <v>43</v>
      </c>
      <c r="D5" s="131"/>
    </row>
    <row r="6" spans="1:4" x14ac:dyDescent="0.25">
      <c r="A6" s="117" t="s">
        <v>22</v>
      </c>
      <c r="B6" s="118">
        <v>102.6</v>
      </c>
      <c r="C6" s="118">
        <v>97.2</v>
      </c>
    </row>
    <row r="7" spans="1:4" x14ac:dyDescent="0.25">
      <c r="A7" s="117" t="s">
        <v>23</v>
      </c>
      <c r="B7" s="119">
        <v>103.8</v>
      </c>
      <c r="C7" s="119">
        <v>101.2</v>
      </c>
    </row>
    <row r="8" spans="1:4" x14ac:dyDescent="0.25">
      <c r="A8" s="117" t="s">
        <v>24</v>
      </c>
      <c r="B8" s="119">
        <v>106.4</v>
      </c>
      <c r="C8" s="119">
        <v>96.7</v>
      </c>
    </row>
    <row r="9" spans="1:4" ht="22.5" x14ac:dyDescent="0.25">
      <c r="A9" s="154" t="s">
        <v>25</v>
      </c>
      <c r="B9" s="119">
        <v>110.7</v>
      </c>
      <c r="C9" s="119">
        <v>106.7</v>
      </c>
    </row>
    <row r="10" spans="1:4" x14ac:dyDescent="0.25">
      <c r="A10" s="154" t="s">
        <v>26</v>
      </c>
      <c r="B10" s="119">
        <v>105.9</v>
      </c>
      <c r="C10" s="119">
        <v>95</v>
      </c>
    </row>
    <row r="11" spans="1:4" ht="22.5" x14ac:dyDescent="0.25">
      <c r="A11" s="154" t="s">
        <v>27</v>
      </c>
      <c r="B11" s="119">
        <v>102.4</v>
      </c>
      <c r="C11" s="119">
        <v>86.1</v>
      </c>
    </row>
    <row r="12" spans="1:4" ht="26.25" customHeight="1" x14ac:dyDescent="0.25">
      <c r="A12" s="154" t="s">
        <v>28</v>
      </c>
      <c r="B12" s="119">
        <v>104.6</v>
      </c>
      <c r="C12" s="119">
        <v>106.9</v>
      </c>
    </row>
    <row r="13" spans="1:4" x14ac:dyDescent="0.25">
      <c r="A13" s="117" t="s">
        <v>29</v>
      </c>
      <c r="B13" s="119">
        <v>105.4</v>
      </c>
      <c r="C13" s="119">
        <v>83</v>
      </c>
    </row>
    <row r="14" spans="1:4" ht="22.5" x14ac:dyDescent="0.25">
      <c r="A14" s="117" t="s">
        <v>30</v>
      </c>
      <c r="B14" s="119">
        <v>99.4</v>
      </c>
      <c r="C14" s="119">
        <v>102.5</v>
      </c>
    </row>
    <row r="15" spans="1:4" x14ac:dyDescent="0.25">
      <c r="A15" s="117" t="s">
        <v>31</v>
      </c>
      <c r="B15" s="119">
        <v>105</v>
      </c>
      <c r="C15" s="119">
        <v>95.7</v>
      </c>
    </row>
    <row r="16" spans="1:4" x14ac:dyDescent="0.25">
      <c r="A16" s="117" t="s">
        <v>32</v>
      </c>
      <c r="B16" s="119">
        <v>106.5</v>
      </c>
      <c r="C16" s="119">
        <v>111.9</v>
      </c>
    </row>
    <row r="17" spans="1:3" x14ac:dyDescent="0.25">
      <c r="A17" s="117" t="s">
        <v>33</v>
      </c>
      <c r="B17" s="119">
        <v>101.8</v>
      </c>
      <c r="C17" s="119">
        <v>80</v>
      </c>
    </row>
    <row r="18" spans="1:3" x14ac:dyDescent="0.25">
      <c r="A18" s="117" t="s">
        <v>34</v>
      </c>
      <c r="B18" s="119">
        <v>99.2</v>
      </c>
      <c r="C18" s="119">
        <v>99.5</v>
      </c>
    </row>
    <row r="19" spans="1:3" x14ac:dyDescent="0.25">
      <c r="A19" s="117" t="s">
        <v>35</v>
      </c>
      <c r="B19" s="119">
        <v>104.4</v>
      </c>
      <c r="C19" s="119">
        <v>94.1</v>
      </c>
    </row>
    <row r="20" spans="1:3" ht="22.5" x14ac:dyDescent="0.25">
      <c r="A20" s="117" t="s">
        <v>36</v>
      </c>
      <c r="B20" s="119">
        <v>102.9</v>
      </c>
      <c r="C20" s="119">
        <v>97.8</v>
      </c>
    </row>
    <row r="21" spans="1:3" ht="22.5" x14ac:dyDescent="0.25">
      <c r="A21" s="117" t="s">
        <v>37</v>
      </c>
      <c r="B21" s="119">
        <v>100.4</v>
      </c>
      <c r="C21" s="119">
        <v>94.2</v>
      </c>
    </row>
    <row r="22" spans="1:3" x14ac:dyDescent="0.25">
      <c r="A22" s="117" t="s">
        <v>38</v>
      </c>
      <c r="B22" s="119">
        <v>105.5</v>
      </c>
      <c r="C22" s="119">
        <v>105</v>
      </c>
    </row>
    <row r="23" spans="1:3" ht="22.5" x14ac:dyDescent="0.25">
      <c r="A23" s="117" t="s">
        <v>39</v>
      </c>
      <c r="B23" s="119">
        <v>110.5</v>
      </c>
      <c r="C23" s="119">
        <v>107.7</v>
      </c>
    </row>
    <row r="24" spans="1:3" x14ac:dyDescent="0.25">
      <c r="A24" s="117" t="s">
        <v>40</v>
      </c>
      <c r="B24" s="119">
        <v>101.4</v>
      </c>
      <c r="C24" s="119">
        <v>107.5</v>
      </c>
    </row>
    <row r="25" spans="1:3" x14ac:dyDescent="0.25">
      <c r="A25" s="120" t="s">
        <v>41</v>
      </c>
      <c r="B25" s="121">
        <v>99.7</v>
      </c>
      <c r="C25" s="121">
        <v>103.4</v>
      </c>
    </row>
    <row r="26" spans="1:3" x14ac:dyDescent="0.25">
      <c r="A26" s="117"/>
      <c r="B26" s="122"/>
      <c r="C26" s="123"/>
    </row>
    <row r="27" spans="1:3" x14ac:dyDescent="0.25">
      <c r="A27" s="113"/>
      <c r="B27" s="114"/>
      <c r="C27" s="113"/>
    </row>
  </sheetData>
  <mergeCells count="2">
    <mergeCell ref="A3:C3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E28"/>
  <sheetViews>
    <sheetView workbookViewId="0">
      <selection activeCell="E29" sqref="E29"/>
    </sheetView>
  </sheetViews>
  <sheetFormatPr defaultRowHeight="15" x14ac:dyDescent="0.25"/>
  <cols>
    <col min="1" max="1" width="33.28515625" style="2" customWidth="1"/>
    <col min="2" max="2" width="21.28515625" style="2" customWidth="1"/>
    <col min="3" max="3" width="21.140625" style="2" customWidth="1"/>
    <col min="4" max="16384" width="9.140625" style="2"/>
  </cols>
  <sheetData>
    <row r="2" spans="1:5" ht="30.75" customHeight="1" x14ac:dyDescent="0.25">
      <c r="A2" s="226" t="s">
        <v>105</v>
      </c>
      <c r="B2" s="226"/>
      <c r="C2" s="226"/>
    </row>
    <row r="3" spans="1:5" x14ac:dyDescent="0.25">
      <c r="A3" s="220"/>
      <c r="B3" s="220"/>
      <c r="C3" s="220"/>
    </row>
    <row r="4" spans="1:5" x14ac:dyDescent="0.25">
      <c r="A4" s="14"/>
      <c r="B4" s="14"/>
      <c r="C4" s="15" t="s">
        <v>20</v>
      </c>
    </row>
    <row r="5" spans="1:5" ht="22.5" customHeight="1" x14ac:dyDescent="0.25">
      <c r="A5" s="20"/>
      <c r="B5" s="36" t="s">
        <v>44</v>
      </c>
      <c r="C5" s="37" t="s">
        <v>43</v>
      </c>
      <c r="D5" s="21"/>
    </row>
    <row r="6" spans="1:5" x14ac:dyDescent="0.25">
      <c r="A6" s="22" t="s">
        <v>22</v>
      </c>
      <c r="B6" s="67">
        <v>107.8</v>
      </c>
      <c r="C6" s="67">
        <v>105.7</v>
      </c>
      <c r="E6" s="68"/>
    </row>
    <row r="7" spans="1:5" x14ac:dyDescent="0.25">
      <c r="A7" s="22" t="s">
        <v>23</v>
      </c>
      <c r="B7" s="62">
        <v>82.7</v>
      </c>
      <c r="C7" s="62">
        <v>83</v>
      </c>
      <c r="E7" s="68"/>
    </row>
    <row r="8" spans="1:5" x14ac:dyDescent="0.25">
      <c r="A8" s="22" t="s">
        <v>24</v>
      </c>
      <c r="B8" s="62">
        <v>95.8</v>
      </c>
      <c r="C8" s="62">
        <v>96.5</v>
      </c>
      <c r="E8" s="68"/>
    </row>
    <row r="9" spans="1:5" ht="23.25" x14ac:dyDescent="0.25">
      <c r="A9" s="26" t="s">
        <v>25</v>
      </c>
      <c r="B9" s="62">
        <v>99.1</v>
      </c>
      <c r="C9" s="62">
        <v>105.4</v>
      </c>
      <c r="E9" s="68"/>
    </row>
    <row r="10" spans="1:5" x14ac:dyDescent="0.25">
      <c r="A10" s="26" t="s">
        <v>26</v>
      </c>
      <c r="B10" s="62">
        <v>95.4</v>
      </c>
      <c r="C10" s="62">
        <v>96.2</v>
      </c>
      <c r="E10" s="68"/>
    </row>
    <row r="11" spans="1:5" ht="34.5" x14ac:dyDescent="0.25">
      <c r="A11" s="26" t="s">
        <v>27</v>
      </c>
      <c r="B11" s="62">
        <v>99.5</v>
      </c>
      <c r="C11" s="62">
        <v>94.2</v>
      </c>
      <c r="E11" s="68"/>
    </row>
    <row r="12" spans="1:5" ht="34.5" x14ac:dyDescent="0.25">
      <c r="A12" s="26" t="s">
        <v>28</v>
      </c>
      <c r="B12" s="62">
        <v>109.1</v>
      </c>
      <c r="C12" s="62">
        <v>109.5</v>
      </c>
      <c r="E12" s="68"/>
    </row>
    <row r="13" spans="1:5" x14ac:dyDescent="0.25">
      <c r="A13" s="22" t="s">
        <v>29</v>
      </c>
      <c r="B13" s="62">
        <v>120.1</v>
      </c>
      <c r="C13" s="62">
        <v>117.6</v>
      </c>
      <c r="E13" s="68"/>
    </row>
    <row r="14" spans="1:5" ht="23.25" x14ac:dyDescent="0.25">
      <c r="A14" s="22" t="s">
        <v>30</v>
      </c>
      <c r="B14" s="62">
        <v>102.9</v>
      </c>
      <c r="C14" s="62">
        <v>101.6</v>
      </c>
      <c r="E14" s="68"/>
    </row>
    <row r="15" spans="1:5" x14ac:dyDescent="0.25">
      <c r="A15" s="22" t="s">
        <v>31</v>
      </c>
      <c r="B15" s="62">
        <v>157.1</v>
      </c>
      <c r="C15" s="62">
        <v>147.4</v>
      </c>
      <c r="E15" s="68"/>
    </row>
    <row r="16" spans="1:5" ht="23.25" x14ac:dyDescent="0.25">
      <c r="A16" s="22" t="s">
        <v>32</v>
      </c>
      <c r="B16" s="62">
        <v>120.7</v>
      </c>
      <c r="C16" s="62">
        <v>111.2</v>
      </c>
      <c r="E16" s="68"/>
    </row>
    <row r="17" spans="1:5" x14ac:dyDescent="0.25">
      <c r="A17" s="22" t="s">
        <v>33</v>
      </c>
      <c r="B17" s="62">
        <v>113.2</v>
      </c>
      <c r="C17" s="62">
        <v>111.6</v>
      </c>
      <c r="E17" s="68"/>
    </row>
    <row r="18" spans="1:5" x14ac:dyDescent="0.25">
      <c r="A18" s="22" t="s">
        <v>34</v>
      </c>
      <c r="B18" s="62">
        <v>139.30000000000001</v>
      </c>
      <c r="C18" s="62">
        <v>149.9</v>
      </c>
      <c r="E18" s="68"/>
    </row>
    <row r="19" spans="1:5" x14ac:dyDescent="0.25">
      <c r="A19" s="22" t="s">
        <v>35</v>
      </c>
      <c r="B19" s="62">
        <v>109.1</v>
      </c>
      <c r="C19" s="62">
        <v>107.3</v>
      </c>
      <c r="E19" s="68"/>
    </row>
    <row r="20" spans="1:5" ht="23.25" x14ac:dyDescent="0.25">
      <c r="A20" s="22" t="s">
        <v>36</v>
      </c>
      <c r="B20" s="62">
        <v>107.9</v>
      </c>
      <c r="C20" s="62">
        <v>106.2</v>
      </c>
      <c r="E20" s="68"/>
    </row>
    <row r="21" spans="1:5" ht="34.5" x14ac:dyDescent="0.25">
      <c r="A21" s="22" t="s">
        <v>37</v>
      </c>
      <c r="B21" s="62">
        <v>114.6</v>
      </c>
      <c r="C21" s="62">
        <v>111.1</v>
      </c>
      <c r="E21" s="68"/>
    </row>
    <row r="22" spans="1:5" x14ac:dyDescent="0.25">
      <c r="A22" s="22" t="s">
        <v>38</v>
      </c>
      <c r="B22" s="62">
        <v>109.4</v>
      </c>
      <c r="C22" s="62">
        <v>107.6</v>
      </c>
      <c r="E22" s="68"/>
    </row>
    <row r="23" spans="1:5" ht="23.25" x14ac:dyDescent="0.25">
      <c r="A23" s="22" t="s">
        <v>39</v>
      </c>
      <c r="B23" s="62">
        <v>101.1</v>
      </c>
      <c r="C23" s="62">
        <v>99.4</v>
      </c>
      <c r="E23" s="68"/>
    </row>
    <row r="24" spans="1:5" x14ac:dyDescent="0.25">
      <c r="A24" s="22" t="s">
        <v>40</v>
      </c>
      <c r="B24" s="62">
        <v>114.3</v>
      </c>
      <c r="C24" s="62">
        <v>115</v>
      </c>
      <c r="E24" s="68"/>
    </row>
    <row r="25" spans="1:5" x14ac:dyDescent="0.25">
      <c r="A25" s="27" t="s">
        <v>41</v>
      </c>
      <c r="B25" s="64">
        <v>97.8</v>
      </c>
      <c r="C25" s="64">
        <v>96.9</v>
      </c>
      <c r="E25" s="68"/>
    </row>
    <row r="26" spans="1:5" x14ac:dyDescent="0.25">
      <c r="A26" s="14"/>
      <c r="B26" s="14"/>
      <c r="C26" s="14"/>
    </row>
    <row r="27" spans="1:5" x14ac:dyDescent="0.25">
      <c r="A27" s="14"/>
      <c r="B27" s="14"/>
      <c r="C27" s="14"/>
    </row>
    <row r="28" spans="1:5" x14ac:dyDescent="0.25">
      <c r="A28" s="14"/>
      <c r="B28" s="14"/>
      <c r="C28" s="14"/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V51"/>
  <sheetViews>
    <sheetView workbookViewId="0">
      <selection activeCell="G34" sqref="G34"/>
    </sheetView>
  </sheetViews>
  <sheetFormatPr defaultRowHeight="15" x14ac:dyDescent="0.25"/>
  <cols>
    <col min="1" max="1" width="21.28515625" style="2" customWidth="1"/>
    <col min="2" max="2" width="18.5703125" style="2" customWidth="1"/>
    <col min="3" max="3" width="18" style="2" customWidth="1"/>
    <col min="4" max="4" width="19.140625" style="2" customWidth="1"/>
    <col min="5" max="5" width="19.28515625" style="2" customWidth="1"/>
    <col min="6" max="7" width="19.5703125" style="2" customWidth="1"/>
    <col min="8" max="8" width="10.7109375" style="2" bestFit="1" customWidth="1"/>
    <col min="9" max="9" width="9.140625" style="2"/>
    <col min="10" max="10" width="10.5703125" style="2" bestFit="1" customWidth="1"/>
    <col min="11" max="13" width="9.140625" style="2"/>
    <col min="14" max="14" width="10.5703125" style="2" bestFit="1" customWidth="1"/>
    <col min="15" max="16384" width="9.140625" style="2"/>
  </cols>
  <sheetData>
    <row r="2" spans="1:22" x14ac:dyDescent="0.25">
      <c r="A2" s="222" t="s">
        <v>91</v>
      </c>
      <c r="B2" s="222"/>
      <c r="C2" s="222"/>
      <c r="D2" s="222"/>
      <c r="E2" s="222"/>
      <c r="F2" s="222"/>
      <c r="G2" s="147"/>
    </row>
    <row r="3" spans="1:22" x14ac:dyDescent="0.25">
      <c r="A3" s="220"/>
      <c r="B3" s="220"/>
      <c r="C3" s="220"/>
      <c r="D3" s="220"/>
      <c r="E3" s="220"/>
      <c r="F3" s="220"/>
      <c r="G3" s="146"/>
    </row>
    <row r="4" spans="1:22" x14ac:dyDescent="0.25">
      <c r="A4" s="14"/>
      <c r="C4" s="14"/>
      <c r="D4" s="14"/>
      <c r="E4" s="14"/>
      <c r="F4" s="15" t="s">
        <v>46</v>
      </c>
      <c r="G4" s="55"/>
    </row>
    <row r="5" spans="1:22" x14ac:dyDescent="0.25">
      <c r="A5" s="227"/>
      <c r="B5" s="232" t="s">
        <v>53</v>
      </c>
      <c r="C5" s="230" t="s">
        <v>52</v>
      </c>
      <c r="D5" s="230"/>
      <c r="E5" s="230"/>
      <c r="F5" s="231"/>
      <c r="G5" s="149"/>
      <c r="H5" s="21"/>
    </row>
    <row r="6" spans="1:22" x14ac:dyDescent="0.25">
      <c r="A6" s="228"/>
      <c r="B6" s="234"/>
      <c r="C6" s="232" t="s">
        <v>54</v>
      </c>
      <c r="D6" s="230" t="s">
        <v>51</v>
      </c>
      <c r="E6" s="230"/>
      <c r="F6" s="231"/>
      <c r="G6" s="149"/>
      <c r="H6" s="21"/>
    </row>
    <row r="7" spans="1:22" ht="28.5" customHeight="1" x14ac:dyDescent="0.25">
      <c r="A7" s="229"/>
      <c r="B7" s="233"/>
      <c r="C7" s="233"/>
      <c r="D7" s="36" t="s">
        <v>48</v>
      </c>
      <c r="E7" s="36" t="s">
        <v>49</v>
      </c>
      <c r="F7" s="37" t="s">
        <v>50</v>
      </c>
      <c r="G7" s="149"/>
      <c r="H7" s="21"/>
    </row>
    <row r="8" spans="1:22" x14ac:dyDescent="0.25">
      <c r="A8" s="29" t="s">
        <v>5</v>
      </c>
      <c r="B8" s="208">
        <v>2429909</v>
      </c>
      <c r="C8" s="11">
        <v>2360325</v>
      </c>
      <c r="D8" s="11">
        <v>480085</v>
      </c>
      <c r="E8" s="11">
        <v>1628605</v>
      </c>
      <c r="F8" s="11">
        <v>251635</v>
      </c>
      <c r="G8" s="69"/>
      <c r="H8" s="202"/>
      <c r="I8" s="202"/>
      <c r="J8" s="202"/>
      <c r="K8" s="202"/>
      <c r="L8" s="155"/>
      <c r="M8" s="155"/>
      <c r="N8" s="69"/>
      <c r="O8" s="50"/>
      <c r="P8" s="156"/>
      <c r="Q8" s="156"/>
      <c r="R8" s="156"/>
      <c r="S8" s="156"/>
      <c r="T8" s="137"/>
      <c r="U8" s="137"/>
      <c r="V8" s="12"/>
    </row>
    <row r="9" spans="1:22" x14ac:dyDescent="0.25">
      <c r="A9" s="30" t="s">
        <v>72</v>
      </c>
      <c r="B9" s="209">
        <v>60847</v>
      </c>
      <c r="C9" s="12">
        <v>58673</v>
      </c>
      <c r="D9" s="12">
        <v>6360</v>
      </c>
      <c r="E9" s="12">
        <v>42563</v>
      </c>
      <c r="F9" s="12">
        <v>9750</v>
      </c>
      <c r="G9" s="69"/>
      <c r="H9" s="202"/>
      <c r="I9" s="202"/>
      <c r="J9" s="202"/>
      <c r="K9" s="202"/>
      <c r="L9" s="155"/>
      <c r="M9" s="155"/>
      <c r="N9" s="69"/>
      <c r="O9" s="50"/>
      <c r="P9" s="156"/>
      <c r="Q9" s="156"/>
      <c r="R9" s="156"/>
      <c r="S9" s="156"/>
      <c r="T9" s="137"/>
      <c r="U9" s="137"/>
      <c r="V9" s="12"/>
    </row>
    <row r="10" spans="1:22" x14ac:dyDescent="0.25">
      <c r="A10" s="30" t="s">
        <v>6</v>
      </c>
      <c r="B10" s="209">
        <v>70175</v>
      </c>
      <c r="C10" s="12">
        <v>66924</v>
      </c>
      <c r="D10" s="12">
        <v>11775</v>
      </c>
      <c r="E10" s="12">
        <v>48861</v>
      </c>
      <c r="F10" s="12">
        <v>6288</v>
      </c>
      <c r="G10" s="69"/>
      <c r="H10" s="202"/>
      <c r="I10" s="202"/>
      <c r="J10" s="202"/>
      <c r="K10" s="202"/>
      <c r="L10" s="155"/>
      <c r="M10" s="155"/>
      <c r="N10" s="69"/>
      <c r="O10" s="50"/>
      <c r="P10" s="156"/>
      <c r="Q10" s="156"/>
      <c r="R10" s="156"/>
      <c r="S10" s="156"/>
      <c r="T10" s="137"/>
      <c r="U10" s="137"/>
      <c r="V10" s="12"/>
    </row>
    <row r="11" spans="1:22" x14ac:dyDescent="0.25">
      <c r="A11" s="30" t="s">
        <v>7</v>
      </c>
      <c r="B11" s="209">
        <v>95743</v>
      </c>
      <c r="C11" s="12">
        <v>92866</v>
      </c>
      <c r="D11" s="12">
        <v>16261</v>
      </c>
      <c r="E11" s="12">
        <v>67929</v>
      </c>
      <c r="F11" s="12">
        <v>8676</v>
      </c>
      <c r="G11" s="155"/>
      <c r="H11" s="202"/>
      <c r="I11" s="202"/>
      <c r="J11" s="202"/>
      <c r="K11" s="202"/>
      <c r="L11" s="155"/>
      <c r="M11" s="155"/>
      <c r="N11" s="69"/>
      <c r="O11" s="50"/>
      <c r="P11" s="156"/>
      <c r="Q11" s="156"/>
      <c r="R11" s="156"/>
      <c r="S11" s="156"/>
      <c r="T11" s="137"/>
      <c r="U11" s="137"/>
      <c r="V11" s="12"/>
    </row>
    <row r="12" spans="1:22" x14ac:dyDescent="0.25">
      <c r="A12" s="30" t="s">
        <v>8</v>
      </c>
      <c r="B12" s="209">
        <v>168743</v>
      </c>
      <c r="C12" s="12">
        <v>165586</v>
      </c>
      <c r="D12" s="12">
        <v>18940</v>
      </c>
      <c r="E12" s="12">
        <v>118964</v>
      </c>
      <c r="F12" s="12">
        <v>27682</v>
      </c>
      <c r="G12" s="155"/>
      <c r="H12" s="202"/>
      <c r="I12" s="202"/>
      <c r="J12" s="202"/>
      <c r="K12" s="202"/>
      <c r="L12" s="155"/>
      <c r="M12" s="155"/>
      <c r="N12" s="69"/>
      <c r="O12" s="50"/>
      <c r="P12" s="156"/>
      <c r="Q12" s="156"/>
      <c r="R12" s="156"/>
      <c r="S12" s="156"/>
      <c r="T12" s="137"/>
      <c r="U12" s="137"/>
      <c r="V12" s="12"/>
    </row>
    <row r="13" spans="1:22" x14ac:dyDescent="0.25">
      <c r="A13" s="30" t="s">
        <v>9</v>
      </c>
      <c r="B13" s="209">
        <v>71218</v>
      </c>
      <c r="C13" s="12">
        <v>69146</v>
      </c>
      <c r="D13" s="12">
        <v>12742</v>
      </c>
      <c r="E13" s="12">
        <v>52716</v>
      </c>
      <c r="F13" s="12">
        <v>3688</v>
      </c>
      <c r="G13" s="155"/>
      <c r="H13" s="202"/>
      <c r="I13" s="202"/>
      <c r="J13" s="202"/>
      <c r="K13" s="202"/>
      <c r="L13" s="155"/>
      <c r="M13" s="155"/>
      <c r="N13" s="69"/>
      <c r="O13" s="50"/>
      <c r="P13" s="156"/>
      <c r="Q13" s="156"/>
      <c r="R13" s="156"/>
      <c r="S13" s="156"/>
      <c r="T13" s="137"/>
      <c r="U13" s="137"/>
      <c r="V13" s="12"/>
    </row>
    <row r="14" spans="1:22" x14ac:dyDescent="0.25">
      <c r="A14" s="30" t="s">
        <v>10</v>
      </c>
      <c r="B14" s="209">
        <v>65813</v>
      </c>
      <c r="C14" s="12">
        <v>63277</v>
      </c>
      <c r="D14" s="12">
        <v>10012</v>
      </c>
      <c r="E14" s="12">
        <v>44811</v>
      </c>
      <c r="F14" s="12">
        <v>8454</v>
      </c>
      <c r="G14" s="69"/>
      <c r="H14" s="202"/>
      <c r="I14" s="202"/>
      <c r="J14" s="202"/>
      <c r="K14" s="202"/>
      <c r="L14" s="155"/>
      <c r="M14" s="155"/>
      <c r="N14" s="69"/>
      <c r="O14" s="50"/>
      <c r="P14" s="156"/>
      <c r="Q14" s="156"/>
      <c r="R14" s="156"/>
      <c r="S14" s="156"/>
      <c r="T14" s="137"/>
      <c r="U14" s="137"/>
      <c r="V14" s="12"/>
    </row>
    <row r="15" spans="1:22" x14ac:dyDescent="0.25">
      <c r="A15" s="30" t="s">
        <v>11</v>
      </c>
      <c r="B15" s="209">
        <v>120177</v>
      </c>
      <c r="C15" s="12">
        <v>117054</v>
      </c>
      <c r="D15" s="12">
        <v>11632</v>
      </c>
      <c r="E15" s="12">
        <v>76647</v>
      </c>
      <c r="F15" s="12">
        <v>28775</v>
      </c>
      <c r="G15" s="69"/>
      <c r="H15" s="202"/>
      <c r="I15" s="202"/>
      <c r="J15" s="202"/>
      <c r="K15" s="202"/>
      <c r="L15" s="155"/>
      <c r="M15" s="155"/>
      <c r="N15" s="69"/>
      <c r="O15" s="50"/>
      <c r="P15" s="156"/>
      <c r="Q15" s="156"/>
      <c r="R15" s="156"/>
      <c r="S15" s="156"/>
      <c r="T15" s="137"/>
      <c r="U15" s="137"/>
      <c r="V15" s="12"/>
    </row>
    <row r="16" spans="1:22" x14ac:dyDescent="0.25">
      <c r="A16" s="30" t="s">
        <v>76</v>
      </c>
      <c r="B16" s="209">
        <v>67739</v>
      </c>
      <c r="C16" s="12">
        <v>65731</v>
      </c>
      <c r="D16" s="12">
        <v>6488</v>
      </c>
      <c r="E16" s="12">
        <v>40347</v>
      </c>
      <c r="F16" s="12">
        <v>18896</v>
      </c>
      <c r="G16" s="69"/>
      <c r="H16" s="202"/>
      <c r="I16" s="202"/>
      <c r="J16" s="202"/>
      <c r="K16" s="202"/>
      <c r="L16" s="155"/>
      <c r="M16" s="155"/>
      <c r="N16" s="69"/>
      <c r="O16" s="50"/>
      <c r="P16" s="156"/>
      <c r="Q16" s="156"/>
      <c r="R16" s="156"/>
      <c r="S16" s="156"/>
      <c r="T16" s="137"/>
      <c r="U16" s="137"/>
      <c r="V16" s="12"/>
    </row>
    <row r="17" spans="1:22" x14ac:dyDescent="0.25">
      <c r="A17" s="30" t="s">
        <v>12</v>
      </c>
      <c r="B17" s="209">
        <v>115755</v>
      </c>
      <c r="C17" s="12">
        <v>112114</v>
      </c>
      <c r="D17" s="12">
        <v>24168</v>
      </c>
      <c r="E17" s="12">
        <v>79184</v>
      </c>
      <c r="F17" s="12">
        <v>8762</v>
      </c>
      <c r="G17" s="155"/>
      <c r="H17" s="202"/>
      <c r="I17" s="202"/>
      <c r="J17" s="202"/>
      <c r="K17" s="202"/>
      <c r="L17" s="155"/>
      <c r="M17" s="155"/>
      <c r="N17" s="69"/>
      <c r="O17" s="50"/>
      <c r="P17" s="156"/>
      <c r="Q17" s="156"/>
      <c r="R17" s="156"/>
      <c r="S17" s="156"/>
      <c r="T17" s="137"/>
      <c r="U17" s="137"/>
      <c r="V17" s="12"/>
    </row>
    <row r="18" spans="1:22" x14ac:dyDescent="0.25">
      <c r="A18" s="30" t="s">
        <v>13</v>
      </c>
      <c r="B18" s="209">
        <v>75752</v>
      </c>
      <c r="C18" s="12">
        <v>72435</v>
      </c>
      <c r="D18" s="12">
        <v>11359</v>
      </c>
      <c r="E18" s="12">
        <v>54833</v>
      </c>
      <c r="F18" s="12">
        <v>6243</v>
      </c>
      <c r="G18" s="69"/>
      <c r="H18" s="202"/>
      <c r="I18" s="202"/>
      <c r="J18" s="202"/>
      <c r="K18" s="202"/>
      <c r="L18" s="155"/>
      <c r="M18" s="155"/>
      <c r="N18" s="69"/>
      <c r="O18" s="50"/>
      <c r="P18" s="156"/>
      <c r="Q18" s="156"/>
      <c r="R18" s="156"/>
      <c r="S18" s="156"/>
      <c r="T18" s="137"/>
      <c r="U18" s="137"/>
      <c r="V18" s="12"/>
    </row>
    <row r="19" spans="1:22" x14ac:dyDescent="0.25">
      <c r="A19" s="30" t="s">
        <v>14</v>
      </c>
      <c r="B19" s="209">
        <v>70721</v>
      </c>
      <c r="C19" s="12">
        <v>68152</v>
      </c>
      <c r="D19" s="12">
        <v>8982</v>
      </c>
      <c r="E19" s="12">
        <v>49147</v>
      </c>
      <c r="F19" s="12">
        <v>10023</v>
      </c>
      <c r="G19" s="155"/>
      <c r="H19" s="202"/>
      <c r="I19" s="202"/>
      <c r="J19" s="202"/>
      <c r="K19" s="202"/>
      <c r="L19" s="155"/>
      <c r="M19" s="155"/>
      <c r="N19" s="69"/>
      <c r="O19" s="50"/>
      <c r="P19" s="156"/>
      <c r="Q19" s="156"/>
      <c r="R19" s="156"/>
      <c r="S19" s="156"/>
      <c r="T19" s="137"/>
      <c r="U19" s="137"/>
      <c r="V19" s="12"/>
    </row>
    <row r="20" spans="1:22" x14ac:dyDescent="0.25">
      <c r="A20" s="30" t="s">
        <v>15</v>
      </c>
      <c r="B20" s="209">
        <v>85990</v>
      </c>
      <c r="C20" s="12">
        <v>83751</v>
      </c>
      <c r="D20" s="12">
        <v>16667</v>
      </c>
      <c r="E20" s="12">
        <v>63520</v>
      </c>
      <c r="F20" s="12">
        <v>3564</v>
      </c>
      <c r="G20" s="155"/>
      <c r="H20" s="202"/>
      <c r="I20" s="202"/>
      <c r="J20" s="202"/>
      <c r="K20" s="202"/>
      <c r="L20" s="155"/>
      <c r="M20" s="155"/>
      <c r="N20" s="69"/>
      <c r="O20" s="50"/>
      <c r="P20" s="156"/>
      <c r="Q20" s="156"/>
      <c r="R20" s="156"/>
      <c r="S20" s="156"/>
      <c r="T20" s="137"/>
      <c r="U20" s="137"/>
      <c r="V20" s="12"/>
    </row>
    <row r="21" spans="1:22" x14ac:dyDescent="0.25">
      <c r="A21" s="30" t="s">
        <v>16</v>
      </c>
      <c r="B21" s="209">
        <v>66643</v>
      </c>
      <c r="C21" s="12">
        <v>64093</v>
      </c>
      <c r="D21" s="12">
        <v>14500</v>
      </c>
      <c r="E21" s="12">
        <v>44016</v>
      </c>
      <c r="F21" s="12">
        <v>5577</v>
      </c>
      <c r="G21" s="69"/>
      <c r="H21" s="202"/>
      <c r="I21" s="202"/>
      <c r="J21" s="202"/>
      <c r="K21" s="202"/>
      <c r="L21" s="155"/>
      <c r="M21" s="155"/>
      <c r="N21" s="69"/>
      <c r="O21" s="50"/>
      <c r="P21" s="156"/>
      <c r="Q21" s="156"/>
      <c r="R21" s="156"/>
      <c r="S21" s="156"/>
      <c r="T21" s="137"/>
      <c r="U21" s="137"/>
      <c r="V21" s="12"/>
    </row>
    <row r="22" spans="1:22" x14ac:dyDescent="0.25">
      <c r="A22" s="30" t="s">
        <v>17</v>
      </c>
      <c r="B22" s="209">
        <v>41813</v>
      </c>
      <c r="C22" s="12">
        <v>38978</v>
      </c>
      <c r="D22" s="12">
        <v>8320</v>
      </c>
      <c r="E22" s="12">
        <v>26316</v>
      </c>
      <c r="F22" s="12">
        <v>4342</v>
      </c>
      <c r="G22" s="69"/>
      <c r="H22" s="202"/>
      <c r="I22" s="202"/>
      <c r="J22" s="202"/>
      <c r="K22" s="202"/>
      <c r="L22" s="155"/>
      <c r="M22" s="155"/>
      <c r="N22" s="69"/>
      <c r="O22" s="50"/>
      <c r="P22" s="156"/>
      <c r="Q22" s="156"/>
      <c r="R22" s="156"/>
      <c r="S22" s="156"/>
      <c r="T22" s="137"/>
      <c r="U22" s="137"/>
      <c r="V22" s="12"/>
    </row>
    <row r="23" spans="1:22" x14ac:dyDescent="0.25">
      <c r="A23" s="30" t="s">
        <v>18</v>
      </c>
      <c r="B23" s="209">
        <v>222531</v>
      </c>
      <c r="C23" s="12">
        <v>218681</v>
      </c>
      <c r="D23" s="12">
        <v>15898</v>
      </c>
      <c r="E23" s="12">
        <v>123319</v>
      </c>
      <c r="F23" s="12">
        <v>79464</v>
      </c>
      <c r="G23" s="69"/>
      <c r="H23" s="202"/>
      <c r="I23" s="202"/>
      <c r="J23" s="202"/>
      <c r="K23" s="202"/>
      <c r="L23" s="155"/>
      <c r="M23" s="155"/>
      <c r="N23" s="69"/>
      <c r="O23" s="50"/>
      <c r="P23" s="156"/>
      <c r="Q23" s="156"/>
      <c r="R23" s="156"/>
      <c r="S23" s="156"/>
      <c r="T23" s="137"/>
      <c r="U23" s="137"/>
      <c r="V23" s="12"/>
    </row>
    <row r="24" spans="1:22" x14ac:dyDescent="0.25">
      <c r="A24" s="30" t="s">
        <v>77</v>
      </c>
      <c r="B24" s="209">
        <v>20066</v>
      </c>
      <c r="C24" s="12">
        <v>19137</v>
      </c>
      <c r="D24" s="12">
        <v>1947</v>
      </c>
      <c r="E24" s="12">
        <v>13447</v>
      </c>
      <c r="F24" s="12">
        <v>3743</v>
      </c>
      <c r="G24" s="69"/>
      <c r="H24" s="202"/>
      <c r="I24" s="202"/>
      <c r="J24" s="202"/>
      <c r="K24" s="202"/>
      <c r="L24" s="155"/>
      <c r="M24" s="155"/>
      <c r="N24" s="69"/>
      <c r="O24" s="50"/>
      <c r="P24" s="156"/>
      <c r="Q24" s="156"/>
      <c r="R24" s="156"/>
      <c r="S24" s="156"/>
      <c r="T24" s="137"/>
      <c r="U24" s="137"/>
      <c r="V24" s="12"/>
    </row>
    <row r="25" spans="1:22" x14ac:dyDescent="0.25">
      <c r="A25" s="30" t="s">
        <v>19</v>
      </c>
      <c r="B25" s="209">
        <v>71186</v>
      </c>
      <c r="C25" s="12">
        <v>68429</v>
      </c>
      <c r="D25" s="12">
        <v>12087</v>
      </c>
      <c r="E25" s="12">
        <v>48096</v>
      </c>
      <c r="F25" s="12">
        <v>8246</v>
      </c>
      <c r="G25" s="69"/>
      <c r="H25" s="202"/>
      <c r="I25" s="202"/>
      <c r="J25" s="202"/>
      <c r="K25" s="202"/>
      <c r="L25" s="155"/>
      <c r="M25" s="155"/>
      <c r="N25" s="69"/>
      <c r="O25" s="50"/>
      <c r="P25" s="156"/>
      <c r="Q25" s="156"/>
      <c r="R25" s="156"/>
      <c r="S25" s="156"/>
      <c r="T25" s="137"/>
      <c r="U25" s="137"/>
      <c r="V25" s="12"/>
    </row>
    <row r="26" spans="1:22" x14ac:dyDescent="0.25">
      <c r="A26" s="30" t="s">
        <v>73</v>
      </c>
      <c r="B26" s="209">
        <v>320091</v>
      </c>
      <c r="C26" s="12">
        <v>308564</v>
      </c>
      <c r="D26" s="12">
        <v>95921</v>
      </c>
      <c r="E26" s="12">
        <v>210888</v>
      </c>
      <c r="F26" s="12">
        <v>1755</v>
      </c>
      <c r="G26" s="69"/>
      <c r="H26" s="202"/>
      <c r="I26" s="202"/>
      <c r="J26" s="202"/>
      <c r="K26" s="202"/>
      <c r="L26" s="155"/>
      <c r="M26" s="155"/>
      <c r="N26" s="69"/>
      <c r="O26" s="50"/>
      <c r="P26" s="156"/>
      <c r="Q26" s="156"/>
      <c r="R26" s="156"/>
      <c r="S26" s="156"/>
      <c r="T26" s="137"/>
      <c r="U26" s="137"/>
      <c r="V26" s="12"/>
    </row>
    <row r="27" spans="1:22" x14ac:dyDescent="0.25">
      <c r="A27" s="30" t="s">
        <v>74</v>
      </c>
      <c r="B27" s="209">
        <v>464939</v>
      </c>
      <c r="C27" s="12">
        <v>455191</v>
      </c>
      <c r="D27" s="12">
        <v>148284</v>
      </c>
      <c r="E27" s="12">
        <v>304819</v>
      </c>
      <c r="F27" s="12">
        <v>2088</v>
      </c>
      <c r="G27" s="155"/>
      <c r="H27" s="202"/>
      <c r="I27" s="202"/>
      <c r="J27" s="202"/>
      <c r="K27" s="202"/>
      <c r="L27" s="155"/>
      <c r="M27" s="155"/>
      <c r="N27" s="69"/>
      <c r="O27" s="50"/>
      <c r="P27" s="156"/>
      <c r="Q27" s="156"/>
      <c r="R27" s="156"/>
      <c r="S27" s="156"/>
      <c r="T27" s="137"/>
      <c r="U27" s="137"/>
      <c r="V27" s="12"/>
    </row>
    <row r="28" spans="1:22" x14ac:dyDescent="0.25">
      <c r="A28" s="31" t="s">
        <v>75</v>
      </c>
      <c r="B28" s="133">
        <v>153967</v>
      </c>
      <c r="C28" s="4">
        <v>151543</v>
      </c>
      <c r="D28" s="4">
        <v>27742</v>
      </c>
      <c r="E28" s="4">
        <v>118182</v>
      </c>
      <c r="F28" s="4">
        <v>5619</v>
      </c>
      <c r="G28" s="69"/>
      <c r="H28" s="202"/>
      <c r="I28" s="202"/>
      <c r="J28" s="202"/>
      <c r="K28" s="202"/>
      <c r="L28" s="155"/>
      <c r="M28" s="155"/>
      <c r="N28" s="69"/>
      <c r="O28" s="50"/>
      <c r="P28" s="156"/>
      <c r="Q28" s="156"/>
      <c r="R28" s="156"/>
      <c r="S28" s="156"/>
      <c r="T28" s="137"/>
      <c r="U28" s="137"/>
      <c r="V28" s="12"/>
    </row>
    <row r="29" spans="1:22" x14ac:dyDescent="0.25">
      <c r="G29" s="50"/>
      <c r="H29" s="50"/>
      <c r="I29" s="143"/>
      <c r="J29" s="143"/>
      <c r="K29" s="143"/>
      <c r="L29" s="143"/>
      <c r="M29" s="143"/>
      <c r="N29" s="143"/>
      <c r="O29" s="50"/>
      <c r="P29" s="69"/>
      <c r="Q29" s="69"/>
      <c r="R29" s="69"/>
      <c r="S29" s="69"/>
      <c r="T29" s="12"/>
      <c r="U29" s="12"/>
      <c r="V29" s="12"/>
    </row>
    <row r="30" spans="1:22" x14ac:dyDescent="0.25">
      <c r="G30" s="50"/>
      <c r="H30" s="50"/>
      <c r="I30" s="144"/>
      <c r="J30" s="144"/>
      <c r="K30" s="144"/>
      <c r="L30" s="144"/>
      <c r="M30" s="144"/>
      <c r="N30" s="144"/>
      <c r="O30" s="50"/>
      <c r="P30" s="50"/>
      <c r="Q30" s="50"/>
      <c r="R30" s="50"/>
      <c r="S30" s="50"/>
    </row>
    <row r="31" spans="1:22" x14ac:dyDescent="0.25">
      <c r="E31" s="24"/>
    </row>
    <row r="32" spans="1:22" x14ac:dyDescent="0.25">
      <c r="E32" s="24"/>
    </row>
    <row r="33" spans="5:5" x14ac:dyDescent="0.25">
      <c r="E33" s="24"/>
    </row>
    <row r="34" spans="5:5" x14ac:dyDescent="0.25">
      <c r="E34" s="24"/>
    </row>
    <row r="35" spans="5:5" x14ac:dyDescent="0.25">
      <c r="E35" s="24"/>
    </row>
    <row r="36" spans="5:5" x14ac:dyDescent="0.25">
      <c r="E36" s="24"/>
    </row>
    <row r="37" spans="5:5" x14ac:dyDescent="0.25">
      <c r="E37" s="24"/>
    </row>
    <row r="38" spans="5:5" x14ac:dyDescent="0.25">
      <c r="E38" s="24"/>
    </row>
    <row r="39" spans="5:5" x14ac:dyDescent="0.25">
      <c r="E39" s="24"/>
    </row>
    <row r="40" spans="5:5" x14ac:dyDescent="0.25">
      <c r="E40" s="24"/>
    </row>
    <row r="41" spans="5:5" x14ac:dyDescent="0.25">
      <c r="E41" s="24"/>
    </row>
    <row r="42" spans="5:5" x14ac:dyDescent="0.25">
      <c r="E42" s="24"/>
    </row>
    <row r="43" spans="5:5" x14ac:dyDescent="0.25">
      <c r="E43" s="24"/>
    </row>
    <row r="44" spans="5:5" x14ac:dyDescent="0.25">
      <c r="E44" s="24"/>
    </row>
    <row r="45" spans="5:5" x14ac:dyDescent="0.25">
      <c r="E45" s="24"/>
    </row>
    <row r="46" spans="5:5" x14ac:dyDescent="0.25">
      <c r="E46" s="24"/>
    </row>
    <row r="47" spans="5:5" x14ac:dyDescent="0.25">
      <c r="E47" s="24"/>
    </row>
    <row r="48" spans="5:5" x14ac:dyDescent="0.25">
      <c r="E48" s="24"/>
    </row>
    <row r="49" spans="5:5" x14ac:dyDescent="0.25">
      <c r="E49" s="24"/>
    </row>
    <row r="50" spans="5:5" x14ac:dyDescent="0.25">
      <c r="E50" s="24"/>
    </row>
    <row r="51" spans="5:5" x14ac:dyDescent="0.25">
      <c r="E51" s="24"/>
    </row>
  </sheetData>
  <mergeCells count="7">
    <mergeCell ref="A5:A7"/>
    <mergeCell ref="C5:F5"/>
    <mergeCell ref="D6:F6"/>
    <mergeCell ref="A2:F2"/>
    <mergeCell ref="A3:F3"/>
    <mergeCell ref="C6:C7"/>
    <mergeCell ref="B5:B7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V30"/>
  <sheetViews>
    <sheetView workbookViewId="0">
      <selection activeCell="F52" sqref="F52"/>
    </sheetView>
  </sheetViews>
  <sheetFormatPr defaultRowHeight="15" x14ac:dyDescent="0.25"/>
  <cols>
    <col min="1" max="1" width="37.7109375" style="79" customWidth="1"/>
    <col min="2" max="5" width="15.85546875" style="79" customWidth="1"/>
    <col min="6" max="7" width="16.85546875" style="79" customWidth="1"/>
    <col min="8" max="8" width="10.7109375" style="79" bestFit="1" customWidth="1"/>
    <col min="9" max="9" width="9.140625" style="134"/>
    <col min="10" max="13" width="9.140625" style="79"/>
    <col min="14" max="14" width="10.140625" style="79" bestFit="1" customWidth="1"/>
    <col min="15" max="16384" width="9.140625" style="79"/>
  </cols>
  <sheetData>
    <row r="2" spans="1:22" x14ac:dyDescent="0.25">
      <c r="A2" s="219" t="s">
        <v>92</v>
      </c>
      <c r="B2" s="219"/>
      <c r="C2" s="219"/>
      <c r="D2" s="219"/>
      <c r="E2" s="219"/>
      <c r="F2" s="219"/>
      <c r="G2" s="145"/>
    </row>
    <row r="3" spans="1:22" x14ac:dyDescent="0.25">
      <c r="A3" s="235"/>
      <c r="B3" s="235"/>
      <c r="C3" s="235"/>
      <c r="D3" s="235"/>
      <c r="E3" s="235"/>
      <c r="F3" s="235"/>
      <c r="G3" s="148"/>
    </row>
    <row r="4" spans="1:22" x14ac:dyDescent="0.25">
      <c r="A4" s="77"/>
      <c r="C4" s="77"/>
      <c r="D4" s="77"/>
      <c r="E4" s="77"/>
      <c r="F4" s="15" t="s">
        <v>46</v>
      </c>
      <c r="G4" s="55"/>
    </row>
    <row r="5" spans="1:22" x14ac:dyDescent="0.25">
      <c r="A5" s="236"/>
      <c r="B5" s="232" t="s">
        <v>53</v>
      </c>
      <c r="C5" s="231" t="s">
        <v>52</v>
      </c>
      <c r="D5" s="239"/>
      <c r="E5" s="239"/>
      <c r="F5" s="239"/>
      <c r="G5" s="149"/>
      <c r="H5" s="80"/>
    </row>
    <row r="6" spans="1:22" x14ac:dyDescent="0.25">
      <c r="A6" s="237"/>
      <c r="B6" s="234"/>
      <c r="C6" s="232" t="s">
        <v>54</v>
      </c>
      <c r="D6" s="231" t="s">
        <v>51</v>
      </c>
      <c r="E6" s="239"/>
      <c r="F6" s="239"/>
      <c r="G6" s="149"/>
      <c r="H6" s="80"/>
    </row>
    <row r="7" spans="1:22" ht="39.75" customHeight="1" x14ac:dyDescent="0.25">
      <c r="A7" s="238"/>
      <c r="B7" s="233"/>
      <c r="C7" s="233"/>
      <c r="D7" s="107" t="s">
        <v>48</v>
      </c>
      <c r="E7" s="107" t="s">
        <v>49</v>
      </c>
      <c r="F7" s="108" t="s">
        <v>55</v>
      </c>
      <c r="G7" s="149"/>
      <c r="H7" s="80"/>
    </row>
    <row r="8" spans="1:22" x14ac:dyDescent="0.25">
      <c r="A8" s="81" t="s">
        <v>22</v>
      </c>
      <c r="B8" s="135">
        <v>2429909</v>
      </c>
      <c r="C8" s="11">
        <v>2360325</v>
      </c>
      <c r="D8" s="11">
        <v>480085</v>
      </c>
      <c r="E8" s="11">
        <v>1628605</v>
      </c>
      <c r="F8" s="11">
        <v>251635</v>
      </c>
      <c r="G8" s="207"/>
      <c r="H8" s="159"/>
      <c r="I8" s="159"/>
      <c r="J8" s="159"/>
      <c r="K8" s="159"/>
      <c r="L8" s="157"/>
      <c r="M8" s="157"/>
      <c r="N8" s="48"/>
      <c r="O8" s="158"/>
      <c r="P8" s="159"/>
      <c r="Q8" s="159"/>
      <c r="R8" s="159"/>
      <c r="S8" s="159"/>
      <c r="T8" s="6"/>
      <c r="U8" s="6"/>
      <c r="V8" s="6"/>
    </row>
    <row r="9" spans="1:22" x14ac:dyDescent="0.25">
      <c r="A9" s="83" t="s">
        <v>23</v>
      </c>
      <c r="B9" s="135">
        <v>284884</v>
      </c>
      <c r="C9" s="12">
        <v>284429</v>
      </c>
      <c r="D9" s="12">
        <v>20743</v>
      </c>
      <c r="E9" s="12">
        <v>12051</v>
      </c>
      <c r="F9" s="12">
        <v>251635</v>
      </c>
      <c r="G9" s="12"/>
      <c r="H9" s="159"/>
      <c r="I9" s="159"/>
      <c r="J9" s="159"/>
      <c r="K9" s="159"/>
      <c r="L9" s="157"/>
      <c r="M9" s="157"/>
      <c r="N9" s="48"/>
      <c r="O9" s="158"/>
      <c r="P9" s="159"/>
      <c r="Q9" s="159"/>
      <c r="R9" s="159"/>
      <c r="S9" s="159"/>
      <c r="T9" s="6"/>
      <c r="U9" s="6"/>
      <c r="V9" s="6"/>
    </row>
    <row r="10" spans="1:22" x14ac:dyDescent="0.25">
      <c r="A10" s="83" t="s">
        <v>24</v>
      </c>
      <c r="B10" s="135">
        <v>131179</v>
      </c>
      <c r="C10" s="12">
        <v>129714</v>
      </c>
      <c r="D10" s="12">
        <v>37833</v>
      </c>
      <c r="E10" s="12">
        <v>91881</v>
      </c>
      <c r="F10" s="38" t="s">
        <v>45</v>
      </c>
      <c r="G10" s="38"/>
      <c r="H10" s="159"/>
      <c r="I10" s="159"/>
      <c r="J10" s="159"/>
      <c r="K10" s="159"/>
      <c r="L10" s="157"/>
      <c r="M10" s="157"/>
      <c r="N10" s="48"/>
      <c r="O10" s="158"/>
      <c r="P10" s="159"/>
      <c r="Q10" s="159"/>
      <c r="R10" s="159"/>
      <c r="S10" s="159"/>
      <c r="T10" s="6"/>
      <c r="U10" s="6"/>
      <c r="V10" s="6"/>
    </row>
    <row r="11" spans="1:22" ht="23.25" x14ac:dyDescent="0.25">
      <c r="A11" s="26" t="s">
        <v>25</v>
      </c>
      <c r="B11" s="135">
        <v>6931</v>
      </c>
      <c r="C11" s="12">
        <v>6522</v>
      </c>
      <c r="D11" s="12">
        <v>5769</v>
      </c>
      <c r="E11" s="12">
        <v>753</v>
      </c>
      <c r="F11" s="38" t="s">
        <v>45</v>
      </c>
      <c r="G11" s="38"/>
      <c r="H11" s="159"/>
      <c r="I11" s="159"/>
      <c r="J11" s="159"/>
      <c r="K11" s="159"/>
      <c r="L11" s="157"/>
      <c r="M11" s="157"/>
      <c r="N11" s="48"/>
      <c r="O11" s="158"/>
      <c r="P11" s="159"/>
      <c r="Q11" s="159"/>
      <c r="R11" s="159"/>
      <c r="S11" s="159"/>
      <c r="T11" s="6"/>
      <c r="U11" s="6"/>
      <c r="V11" s="6"/>
    </row>
    <row r="12" spans="1:22" x14ac:dyDescent="0.25">
      <c r="A12" s="26" t="s">
        <v>26</v>
      </c>
      <c r="B12" s="135">
        <v>116691</v>
      </c>
      <c r="C12" s="12">
        <v>116188</v>
      </c>
      <c r="D12" s="12">
        <v>27884</v>
      </c>
      <c r="E12" s="12">
        <v>88304</v>
      </c>
      <c r="F12" s="38" t="s">
        <v>45</v>
      </c>
      <c r="G12" s="38"/>
      <c r="H12" s="159"/>
      <c r="I12" s="159"/>
      <c r="J12" s="159"/>
      <c r="K12" s="159"/>
      <c r="L12" s="157"/>
      <c r="M12" s="157"/>
      <c r="N12" s="48"/>
      <c r="O12" s="158"/>
      <c r="P12" s="159"/>
      <c r="Q12" s="159"/>
      <c r="R12" s="159"/>
      <c r="S12" s="159"/>
      <c r="T12" s="6"/>
      <c r="U12" s="6"/>
      <c r="V12" s="6"/>
    </row>
    <row r="13" spans="1:22" ht="34.5" x14ac:dyDescent="0.25">
      <c r="A13" s="26" t="s">
        <v>27</v>
      </c>
      <c r="B13" s="135">
        <v>2561</v>
      </c>
      <c r="C13" s="12">
        <v>2357</v>
      </c>
      <c r="D13" s="12">
        <v>1746</v>
      </c>
      <c r="E13" s="12">
        <v>611</v>
      </c>
      <c r="F13" s="38" t="s">
        <v>45</v>
      </c>
      <c r="G13" s="38"/>
      <c r="H13" s="159"/>
      <c r="I13" s="159"/>
      <c r="J13" s="159"/>
      <c r="K13" s="159"/>
      <c r="L13" s="157"/>
      <c r="M13" s="157"/>
      <c r="N13" s="48"/>
      <c r="O13" s="158"/>
      <c r="P13" s="159"/>
      <c r="Q13" s="159"/>
      <c r="R13" s="159"/>
      <c r="S13" s="159"/>
      <c r="T13" s="6"/>
      <c r="U13" s="6"/>
      <c r="V13" s="6"/>
    </row>
    <row r="14" spans="1:22" ht="34.5" x14ac:dyDescent="0.25">
      <c r="A14" s="26" t="s">
        <v>28</v>
      </c>
      <c r="B14" s="135">
        <v>4996</v>
      </c>
      <c r="C14" s="12">
        <v>4647</v>
      </c>
      <c r="D14" s="12">
        <v>2434</v>
      </c>
      <c r="E14" s="12">
        <v>2213</v>
      </c>
      <c r="F14" s="38" t="s">
        <v>45</v>
      </c>
      <c r="G14" s="38"/>
      <c r="H14" s="159"/>
      <c r="I14" s="159"/>
      <c r="J14" s="159"/>
      <c r="K14" s="159"/>
      <c r="L14" s="157"/>
      <c r="M14" s="157"/>
      <c r="N14" s="48"/>
      <c r="O14" s="158"/>
      <c r="P14" s="159"/>
      <c r="Q14" s="159"/>
      <c r="R14" s="159"/>
      <c r="S14" s="159"/>
      <c r="T14" s="6"/>
      <c r="U14" s="6"/>
      <c r="V14" s="6"/>
    </row>
    <row r="15" spans="1:22" x14ac:dyDescent="0.25">
      <c r="A15" s="83" t="s">
        <v>29</v>
      </c>
      <c r="B15" s="135">
        <v>140629</v>
      </c>
      <c r="C15" s="12">
        <v>140122</v>
      </c>
      <c r="D15" s="12">
        <v>73065</v>
      </c>
      <c r="E15" s="12">
        <v>67057</v>
      </c>
      <c r="F15" s="38" t="s">
        <v>45</v>
      </c>
      <c r="G15" s="38"/>
      <c r="H15" s="159"/>
      <c r="I15" s="159"/>
      <c r="J15" s="159"/>
      <c r="K15" s="159"/>
      <c r="L15" s="157"/>
      <c r="M15" s="157"/>
      <c r="N15" s="48"/>
      <c r="O15" s="158"/>
      <c r="P15" s="159"/>
      <c r="Q15" s="159"/>
      <c r="R15" s="159"/>
      <c r="S15" s="159"/>
      <c r="T15" s="6"/>
      <c r="U15" s="6"/>
      <c r="V15" s="6"/>
    </row>
    <row r="16" spans="1:22" ht="23.25" x14ac:dyDescent="0.25">
      <c r="A16" s="83" t="s">
        <v>30</v>
      </c>
      <c r="B16" s="135">
        <v>825937</v>
      </c>
      <c r="C16" s="12">
        <v>824951</v>
      </c>
      <c r="D16" s="12">
        <v>145970</v>
      </c>
      <c r="E16" s="12">
        <v>678981</v>
      </c>
      <c r="F16" s="38" t="s">
        <v>45</v>
      </c>
      <c r="G16" s="38"/>
      <c r="H16" s="159"/>
      <c r="I16" s="159"/>
      <c r="J16" s="159"/>
      <c r="K16" s="159"/>
      <c r="L16" s="157"/>
      <c r="M16" s="157"/>
      <c r="N16" s="48"/>
      <c r="O16" s="158"/>
      <c r="P16" s="159"/>
      <c r="Q16" s="159"/>
      <c r="R16" s="159"/>
      <c r="S16" s="159"/>
      <c r="T16" s="6"/>
      <c r="U16" s="6"/>
      <c r="V16" s="6"/>
    </row>
    <row r="17" spans="1:22" x14ac:dyDescent="0.25">
      <c r="A17" s="83" t="s">
        <v>31</v>
      </c>
      <c r="B17" s="135">
        <v>199258</v>
      </c>
      <c r="C17" s="12">
        <v>198699</v>
      </c>
      <c r="D17" s="12">
        <v>22772</v>
      </c>
      <c r="E17" s="12">
        <v>175927</v>
      </c>
      <c r="F17" s="38" t="s">
        <v>45</v>
      </c>
      <c r="G17" s="38"/>
      <c r="H17" s="159"/>
      <c r="I17" s="159"/>
      <c r="J17" s="159"/>
      <c r="K17" s="159"/>
      <c r="L17" s="157"/>
      <c r="M17" s="157"/>
      <c r="N17" s="48"/>
      <c r="O17" s="158"/>
      <c r="P17" s="159"/>
      <c r="Q17" s="159"/>
      <c r="R17" s="159"/>
      <c r="S17" s="159"/>
      <c r="T17" s="6"/>
      <c r="U17" s="6"/>
      <c r="V17" s="6"/>
    </row>
    <row r="18" spans="1:22" ht="23.25" x14ac:dyDescent="0.25">
      <c r="A18" s="83" t="s">
        <v>32</v>
      </c>
      <c r="B18" s="135">
        <v>65029</v>
      </c>
      <c r="C18" s="12">
        <v>64907</v>
      </c>
      <c r="D18" s="12">
        <v>11253</v>
      </c>
      <c r="E18" s="12">
        <v>53654</v>
      </c>
      <c r="F18" s="38" t="s">
        <v>45</v>
      </c>
      <c r="G18" s="38"/>
      <c r="H18" s="159"/>
      <c r="I18" s="159"/>
      <c r="J18" s="159"/>
      <c r="K18" s="159"/>
      <c r="L18" s="157"/>
      <c r="M18" s="157"/>
      <c r="N18" s="48"/>
      <c r="O18" s="158"/>
      <c r="P18" s="159"/>
      <c r="Q18" s="159"/>
      <c r="R18" s="159"/>
      <c r="S18" s="159"/>
      <c r="T18" s="6"/>
      <c r="U18" s="6"/>
      <c r="V18" s="6"/>
    </row>
    <row r="19" spans="1:22" x14ac:dyDescent="0.25">
      <c r="A19" s="83" t="s">
        <v>33</v>
      </c>
      <c r="B19" s="135">
        <v>40156</v>
      </c>
      <c r="C19" s="12">
        <v>39132</v>
      </c>
      <c r="D19" s="12">
        <v>18550</v>
      </c>
      <c r="E19" s="12">
        <v>20582</v>
      </c>
      <c r="F19" s="38" t="s">
        <v>45</v>
      </c>
      <c r="G19" s="38"/>
      <c r="H19" s="159"/>
      <c r="I19" s="159"/>
      <c r="J19" s="159"/>
      <c r="K19" s="159"/>
      <c r="L19" s="157"/>
      <c r="M19" s="157"/>
      <c r="N19" s="48"/>
      <c r="O19" s="158"/>
      <c r="P19" s="159"/>
      <c r="Q19" s="159"/>
      <c r="R19" s="159"/>
      <c r="S19" s="159"/>
      <c r="T19" s="6"/>
      <c r="U19" s="6"/>
      <c r="V19" s="6"/>
    </row>
    <row r="20" spans="1:22" x14ac:dyDescent="0.25">
      <c r="A20" s="83" t="s">
        <v>34</v>
      </c>
      <c r="B20" s="135">
        <v>8804</v>
      </c>
      <c r="C20" s="12">
        <v>7128</v>
      </c>
      <c r="D20" s="12">
        <v>6457</v>
      </c>
      <c r="E20" s="12">
        <v>671</v>
      </c>
      <c r="F20" s="38" t="s">
        <v>45</v>
      </c>
      <c r="G20" s="38"/>
      <c r="H20" s="159"/>
      <c r="I20" s="159"/>
      <c r="J20" s="159"/>
      <c r="K20" s="159"/>
      <c r="L20" s="157"/>
      <c r="M20" s="157"/>
      <c r="N20" s="48"/>
      <c r="O20" s="158"/>
      <c r="P20" s="159"/>
      <c r="Q20" s="159"/>
      <c r="R20" s="159"/>
      <c r="S20" s="159"/>
      <c r="T20" s="6"/>
      <c r="U20" s="6"/>
      <c r="V20" s="6"/>
    </row>
    <row r="21" spans="1:22" x14ac:dyDescent="0.25">
      <c r="A21" s="83" t="s">
        <v>35</v>
      </c>
      <c r="B21" s="135">
        <v>131518</v>
      </c>
      <c r="C21" s="12">
        <v>120730</v>
      </c>
      <c r="D21" s="12">
        <v>16798</v>
      </c>
      <c r="E21" s="12">
        <v>103932</v>
      </c>
      <c r="F21" s="38" t="s">
        <v>45</v>
      </c>
      <c r="G21" s="38"/>
      <c r="H21" s="159"/>
      <c r="I21" s="159"/>
      <c r="J21" s="159"/>
      <c r="K21" s="159"/>
      <c r="L21" s="157"/>
      <c r="M21" s="157"/>
      <c r="N21" s="48"/>
      <c r="O21" s="158"/>
      <c r="P21" s="159"/>
      <c r="Q21" s="159"/>
      <c r="R21" s="159"/>
      <c r="S21" s="159"/>
      <c r="T21" s="6"/>
      <c r="U21" s="6"/>
      <c r="V21" s="6"/>
    </row>
    <row r="22" spans="1:22" ht="23.25" x14ac:dyDescent="0.25">
      <c r="A22" s="83" t="s">
        <v>36</v>
      </c>
      <c r="B22" s="135">
        <v>69215</v>
      </c>
      <c r="C22" s="12">
        <v>67700</v>
      </c>
      <c r="D22" s="12">
        <v>34384</v>
      </c>
      <c r="E22" s="12">
        <v>33316</v>
      </c>
      <c r="F22" s="38" t="s">
        <v>45</v>
      </c>
      <c r="G22" s="38"/>
      <c r="H22" s="159"/>
      <c r="I22" s="159"/>
      <c r="J22" s="159"/>
      <c r="K22" s="159"/>
      <c r="L22" s="157"/>
      <c r="M22" s="157"/>
      <c r="N22" s="48"/>
      <c r="O22" s="158"/>
      <c r="P22" s="159"/>
      <c r="Q22" s="159"/>
      <c r="R22" s="159"/>
      <c r="S22" s="159"/>
      <c r="T22" s="6"/>
      <c r="U22" s="6"/>
      <c r="V22" s="6"/>
    </row>
    <row r="23" spans="1:22" ht="23.25" x14ac:dyDescent="0.25">
      <c r="A23" s="83" t="s">
        <v>37</v>
      </c>
      <c r="B23" s="135">
        <v>72380</v>
      </c>
      <c r="C23" s="12">
        <v>71303</v>
      </c>
      <c r="D23" s="12">
        <v>24824</v>
      </c>
      <c r="E23" s="12">
        <v>46479</v>
      </c>
      <c r="F23" s="38" t="s">
        <v>45</v>
      </c>
      <c r="G23" s="38"/>
      <c r="H23" s="159"/>
      <c r="I23" s="159"/>
      <c r="J23" s="159"/>
      <c r="K23" s="159"/>
      <c r="L23" s="157"/>
      <c r="M23" s="157"/>
      <c r="N23" s="48"/>
      <c r="O23" s="158"/>
      <c r="P23" s="159"/>
      <c r="Q23" s="159"/>
      <c r="R23" s="159"/>
      <c r="S23" s="159"/>
      <c r="T23" s="6"/>
      <c r="U23" s="6"/>
      <c r="V23" s="6"/>
    </row>
    <row r="24" spans="1:22" x14ac:dyDescent="0.25">
      <c r="A24" s="83" t="s">
        <v>38</v>
      </c>
      <c r="B24" s="135">
        <v>66346</v>
      </c>
      <c r="C24" s="12">
        <v>52546</v>
      </c>
      <c r="D24" s="12">
        <v>17957</v>
      </c>
      <c r="E24" s="12">
        <v>34589</v>
      </c>
      <c r="F24" s="38" t="s">
        <v>45</v>
      </c>
      <c r="G24" s="38"/>
      <c r="H24" s="159"/>
      <c r="I24" s="159"/>
      <c r="J24" s="159"/>
      <c r="K24" s="159"/>
      <c r="L24" s="157"/>
      <c r="M24" s="157"/>
      <c r="N24" s="48"/>
      <c r="O24" s="158"/>
      <c r="P24" s="159"/>
      <c r="Q24" s="159"/>
      <c r="R24" s="159"/>
      <c r="S24" s="159"/>
      <c r="T24" s="6"/>
      <c r="U24" s="6"/>
      <c r="V24" s="6"/>
    </row>
    <row r="25" spans="1:22" ht="23.25" x14ac:dyDescent="0.25">
      <c r="A25" s="83" t="s">
        <v>39</v>
      </c>
      <c r="B25" s="135">
        <v>23622</v>
      </c>
      <c r="C25" s="12">
        <v>21699</v>
      </c>
      <c r="D25" s="12">
        <v>10798</v>
      </c>
      <c r="E25" s="12">
        <v>10901</v>
      </c>
      <c r="F25" s="38" t="s">
        <v>45</v>
      </c>
      <c r="G25" s="38"/>
      <c r="H25" s="159"/>
      <c r="I25" s="159"/>
      <c r="J25" s="159"/>
      <c r="K25" s="159"/>
      <c r="L25" s="157"/>
      <c r="M25" s="157"/>
      <c r="N25" s="48"/>
      <c r="O25" s="158"/>
      <c r="P25" s="159"/>
      <c r="Q25" s="159"/>
      <c r="R25" s="159"/>
      <c r="S25" s="159"/>
      <c r="T25" s="6"/>
      <c r="U25" s="6"/>
      <c r="V25" s="6"/>
    </row>
    <row r="26" spans="1:22" x14ac:dyDescent="0.25">
      <c r="A26" s="81" t="s">
        <v>40</v>
      </c>
      <c r="B26" s="135">
        <v>25361</v>
      </c>
      <c r="C26" s="12">
        <v>22691</v>
      </c>
      <c r="D26" s="12">
        <v>5401</v>
      </c>
      <c r="E26" s="12">
        <v>17290</v>
      </c>
      <c r="F26" s="38" t="s">
        <v>45</v>
      </c>
      <c r="G26" s="38"/>
      <c r="H26" s="159"/>
      <c r="I26" s="159"/>
      <c r="J26" s="159"/>
      <c r="K26" s="159"/>
      <c r="L26" s="157"/>
      <c r="M26" s="157"/>
      <c r="N26" s="48"/>
      <c r="O26" s="158"/>
      <c r="P26" s="159"/>
      <c r="Q26" s="159"/>
      <c r="R26" s="159"/>
      <c r="S26" s="159"/>
      <c r="T26" s="6"/>
      <c r="U26" s="6"/>
      <c r="V26" s="6"/>
    </row>
    <row r="27" spans="1:22" x14ac:dyDescent="0.25">
      <c r="A27" s="84" t="s">
        <v>41</v>
      </c>
      <c r="B27" s="105">
        <v>345591</v>
      </c>
      <c r="C27" s="4">
        <v>314574</v>
      </c>
      <c r="D27" s="4">
        <v>33280</v>
      </c>
      <c r="E27" s="4">
        <v>281294</v>
      </c>
      <c r="F27" s="10" t="s">
        <v>45</v>
      </c>
      <c r="G27" s="38"/>
      <c r="H27" s="159"/>
      <c r="I27" s="159"/>
      <c r="J27" s="159"/>
      <c r="K27" s="159"/>
      <c r="L27" s="157"/>
      <c r="M27" s="157"/>
      <c r="N27" s="48"/>
      <c r="O27" s="158"/>
      <c r="P27" s="159"/>
      <c r="Q27" s="159"/>
      <c r="R27" s="159"/>
      <c r="S27" s="159"/>
      <c r="T27" s="6"/>
      <c r="U27" s="6"/>
      <c r="V27" s="6"/>
    </row>
    <row r="28" spans="1:22" x14ac:dyDescent="0.25">
      <c r="A28" s="77"/>
      <c r="B28" s="77"/>
      <c r="C28" s="77"/>
      <c r="D28" s="77"/>
      <c r="E28" s="77"/>
      <c r="F28" s="77"/>
      <c r="G28" s="77"/>
      <c r="H28" s="158"/>
      <c r="I28" s="48"/>
      <c r="J28" s="48"/>
      <c r="K28" s="48"/>
      <c r="L28" s="157"/>
      <c r="M28" s="157"/>
      <c r="N28" s="48"/>
      <c r="O28" s="158"/>
      <c r="P28" s="48"/>
      <c r="Q28" s="48"/>
      <c r="R28" s="48"/>
      <c r="S28" s="48"/>
      <c r="T28" s="6"/>
      <c r="U28" s="6"/>
      <c r="V28" s="6"/>
    </row>
    <row r="29" spans="1:22" x14ac:dyDescent="0.25">
      <c r="B29" s="85"/>
      <c r="C29" s="85"/>
      <c r="D29" s="85"/>
      <c r="E29" s="85"/>
      <c r="H29" s="158"/>
      <c r="I29" s="48"/>
      <c r="J29" s="48"/>
      <c r="K29" s="48"/>
      <c r="L29" s="157"/>
      <c r="M29" s="157"/>
      <c r="N29" s="48"/>
      <c r="O29" s="158"/>
      <c r="P29" s="48"/>
      <c r="Q29" s="48"/>
      <c r="R29" s="48"/>
      <c r="S29" s="48"/>
      <c r="T29" s="6"/>
      <c r="U29" s="6"/>
      <c r="V29" s="6"/>
    </row>
    <row r="30" spans="1:22" x14ac:dyDescent="0.25">
      <c r="J30" s="85"/>
    </row>
  </sheetData>
  <mergeCells count="7">
    <mergeCell ref="A2:F2"/>
    <mergeCell ref="A3:F3"/>
    <mergeCell ref="C6:C7"/>
    <mergeCell ref="B5:B7"/>
    <mergeCell ref="A5:A7"/>
    <mergeCell ref="C5:F5"/>
    <mergeCell ref="D6:F6"/>
  </mergeCells>
  <pageMargins left="0.25" right="0.25" top="0.75" bottom="0.75" header="0.3" footer="0.3"/>
  <pageSetup paperSize="9" scale="9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S30"/>
  <sheetViews>
    <sheetView workbookViewId="0">
      <selection activeCell="E43" sqref="E43"/>
    </sheetView>
  </sheetViews>
  <sheetFormatPr defaultRowHeight="15" x14ac:dyDescent="0.25"/>
  <cols>
    <col min="1" max="1" width="20.42578125" style="2" customWidth="1"/>
    <col min="2" max="2" width="19.28515625" style="2" customWidth="1"/>
    <col min="3" max="3" width="16.28515625" style="2" customWidth="1"/>
    <col min="4" max="4" width="20" style="2" customWidth="1"/>
    <col min="5" max="5" width="20.28515625" style="2" customWidth="1"/>
    <col min="6" max="6" width="21.7109375" style="2" customWidth="1"/>
    <col min="7" max="7" width="9.140625" style="2"/>
    <col min="8" max="8" width="10.5703125" style="2" bestFit="1" customWidth="1"/>
    <col min="9" max="9" width="9.5703125" style="2" bestFit="1" customWidth="1"/>
    <col min="10" max="16384" width="9.140625" style="2"/>
  </cols>
  <sheetData>
    <row r="2" spans="1:19" x14ac:dyDescent="0.25">
      <c r="A2" s="219" t="s">
        <v>93</v>
      </c>
      <c r="B2" s="219"/>
      <c r="C2" s="219"/>
      <c r="D2" s="219"/>
      <c r="E2" s="219"/>
      <c r="F2" s="219"/>
    </row>
    <row r="3" spans="1:19" x14ac:dyDescent="0.25">
      <c r="A3" s="220"/>
      <c r="B3" s="220"/>
      <c r="C3" s="220"/>
      <c r="D3" s="220"/>
      <c r="E3" s="220"/>
      <c r="F3" s="220"/>
    </row>
    <row r="4" spans="1:19" x14ac:dyDescent="0.25">
      <c r="A4" s="14"/>
      <c r="B4" s="14"/>
      <c r="C4" s="14"/>
      <c r="D4" s="14"/>
      <c r="E4" s="14"/>
      <c r="F4" s="15" t="s">
        <v>46</v>
      </c>
    </row>
    <row r="5" spans="1:19" x14ac:dyDescent="0.25">
      <c r="A5" s="227"/>
      <c r="B5" s="230" t="s">
        <v>58</v>
      </c>
      <c r="C5" s="230" t="s">
        <v>57</v>
      </c>
      <c r="D5" s="230"/>
      <c r="E5" s="230"/>
      <c r="F5" s="231"/>
      <c r="G5" s="21"/>
    </row>
    <row r="6" spans="1:19" x14ac:dyDescent="0.25">
      <c r="A6" s="228"/>
      <c r="B6" s="230"/>
      <c r="C6" s="230" t="s">
        <v>54</v>
      </c>
      <c r="D6" s="230" t="s">
        <v>51</v>
      </c>
      <c r="E6" s="230"/>
      <c r="F6" s="231"/>
      <c r="G6" s="21"/>
    </row>
    <row r="7" spans="1:19" ht="30.75" customHeight="1" x14ac:dyDescent="0.25">
      <c r="A7" s="229"/>
      <c r="B7" s="230"/>
      <c r="C7" s="230"/>
      <c r="D7" s="16" t="s">
        <v>48</v>
      </c>
      <c r="E7" s="16" t="s">
        <v>49</v>
      </c>
      <c r="F7" s="17" t="s">
        <v>56</v>
      </c>
      <c r="G7" s="21"/>
    </row>
    <row r="8" spans="1:19" x14ac:dyDescent="0.25">
      <c r="A8" s="29" t="s">
        <v>5</v>
      </c>
      <c r="B8" s="136">
        <v>2236694</v>
      </c>
      <c r="C8" s="5">
        <v>2175605</v>
      </c>
      <c r="D8" s="5">
        <v>375775</v>
      </c>
      <c r="E8" s="5">
        <v>1556909</v>
      </c>
      <c r="F8" s="5">
        <v>242921</v>
      </c>
      <c r="G8" s="24"/>
      <c r="H8" s="204"/>
      <c r="I8" s="204"/>
      <c r="J8" s="204"/>
      <c r="K8" s="204"/>
      <c r="L8" s="160"/>
      <c r="M8" s="160"/>
      <c r="N8" s="143"/>
      <c r="O8" s="143"/>
      <c r="P8" s="161"/>
      <c r="Q8" s="161"/>
      <c r="R8" s="161"/>
      <c r="S8" s="161"/>
    </row>
    <row r="9" spans="1:19" x14ac:dyDescent="0.25">
      <c r="A9" s="30" t="s">
        <v>72</v>
      </c>
      <c r="B9" s="136">
        <v>57140</v>
      </c>
      <c r="C9" s="5">
        <v>55160</v>
      </c>
      <c r="D9" s="5">
        <v>5312</v>
      </c>
      <c r="E9" s="5">
        <v>40270</v>
      </c>
      <c r="F9" s="5">
        <v>9578</v>
      </c>
      <c r="G9" s="24"/>
      <c r="H9" s="204"/>
      <c r="I9" s="204"/>
      <c r="J9" s="204"/>
      <c r="K9" s="204"/>
      <c r="L9" s="160"/>
      <c r="M9" s="160"/>
      <c r="N9" s="143"/>
      <c r="O9" s="143"/>
      <c r="P9" s="161"/>
      <c r="Q9" s="161"/>
      <c r="R9" s="161"/>
      <c r="S9" s="161"/>
    </row>
    <row r="10" spans="1:19" x14ac:dyDescent="0.25">
      <c r="A10" s="30" t="s">
        <v>6</v>
      </c>
      <c r="B10" s="136">
        <v>65616</v>
      </c>
      <c r="C10" s="5">
        <v>62657</v>
      </c>
      <c r="D10" s="5">
        <v>9876</v>
      </c>
      <c r="E10" s="5">
        <v>46704</v>
      </c>
      <c r="F10" s="5">
        <v>6077</v>
      </c>
      <c r="G10" s="24"/>
      <c r="H10" s="204"/>
      <c r="I10" s="204"/>
      <c r="J10" s="204"/>
      <c r="K10" s="204"/>
      <c r="L10" s="160"/>
      <c r="M10" s="160"/>
      <c r="N10" s="143"/>
      <c r="O10" s="143"/>
      <c r="P10" s="161"/>
      <c r="Q10" s="161"/>
      <c r="R10" s="161"/>
      <c r="S10" s="161"/>
    </row>
    <row r="11" spans="1:19" x14ac:dyDescent="0.25">
      <c r="A11" s="30" t="s">
        <v>7</v>
      </c>
      <c r="B11" s="136">
        <v>89447</v>
      </c>
      <c r="C11" s="5">
        <v>86781</v>
      </c>
      <c r="D11" s="5">
        <v>13223</v>
      </c>
      <c r="E11" s="5">
        <v>65127</v>
      </c>
      <c r="F11" s="5">
        <v>8431</v>
      </c>
      <c r="G11" s="24"/>
      <c r="H11" s="204"/>
      <c r="I11" s="204"/>
      <c r="J11" s="204"/>
      <c r="K11" s="204"/>
      <c r="L11" s="160"/>
      <c r="M11" s="160"/>
      <c r="N11" s="143"/>
      <c r="O11" s="143"/>
      <c r="P11" s="161"/>
      <c r="Q11" s="161"/>
      <c r="R11" s="161"/>
      <c r="S11" s="161"/>
    </row>
    <row r="12" spans="1:19" x14ac:dyDescent="0.25">
      <c r="A12" s="30" t="s">
        <v>8</v>
      </c>
      <c r="B12" s="136">
        <v>155322</v>
      </c>
      <c r="C12" s="5">
        <v>152640</v>
      </c>
      <c r="D12" s="5">
        <v>15613</v>
      </c>
      <c r="E12" s="5">
        <v>112691</v>
      </c>
      <c r="F12" s="5">
        <v>24336</v>
      </c>
      <c r="G12" s="24"/>
      <c r="H12" s="204"/>
      <c r="I12" s="204"/>
      <c r="J12" s="204"/>
      <c r="K12" s="204"/>
      <c r="L12" s="160"/>
      <c r="M12" s="160"/>
      <c r="N12" s="143"/>
      <c r="O12" s="143"/>
      <c r="P12" s="161"/>
      <c r="Q12" s="161"/>
      <c r="R12" s="161"/>
      <c r="S12" s="161"/>
    </row>
    <row r="13" spans="1:19" x14ac:dyDescent="0.25">
      <c r="A13" s="30" t="s">
        <v>9</v>
      </c>
      <c r="B13" s="136">
        <v>66457</v>
      </c>
      <c r="C13" s="5">
        <v>64702</v>
      </c>
      <c r="D13" s="5">
        <v>10085</v>
      </c>
      <c r="E13" s="5">
        <v>50995</v>
      </c>
      <c r="F13" s="5">
        <v>3622</v>
      </c>
      <c r="G13" s="24"/>
      <c r="H13" s="204"/>
      <c r="I13" s="204"/>
      <c r="J13" s="204"/>
      <c r="K13" s="204"/>
      <c r="L13" s="160"/>
      <c r="M13" s="160"/>
      <c r="N13" s="143"/>
      <c r="O13" s="143"/>
      <c r="P13" s="161"/>
      <c r="Q13" s="161"/>
      <c r="R13" s="161"/>
      <c r="S13" s="161"/>
    </row>
    <row r="14" spans="1:19" x14ac:dyDescent="0.25">
      <c r="A14" s="30" t="s">
        <v>10</v>
      </c>
      <c r="B14" s="136">
        <v>61777</v>
      </c>
      <c r="C14" s="5">
        <v>59404</v>
      </c>
      <c r="D14" s="5">
        <v>8285</v>
      </c>
      <c r="E14" s="5">
        <v>42783</v>
      </c>
      <c r="F14" s="5">
        <v>8336</v>
      </c>
      <c r="G14" s="24"/>
      <c r="H14" s="204"/>
      <c r="I14" s="204"/>
      <c r="J14" s="204"/>
      <c r="K14" s="204"/>
      <c r="L14" s="160"/>
      <c r="M14" s="160"/>
      <c r="N14" s="143"/>
      <c r="O14" s="143"/>
      <c r="P14" s="161"/>
      <c r="Q14" s="161"/>
      <c r="R14" s="161"/>
      <c r="S14" s="161"/>
    </row>
    <row r="15" spans="1:19" x14ac:dyDescent="0.25">
      <c r="A15" s="30" t="s">
        <v>11</v>
      </c>
      <c r="B15" s="136">
        <v>111488</v>
      </c>
      <c r="C15" s="5">
        <v>108557</v>
      </c>
      <c r="D15" s="5">
        <v>9462</v>
      </c>
      <c r="E15" s="5">
        <v>71567</v>
      </c>
      <c r="F15" s="5">
        <v>27528</v>
      </c>
      <c r="G15" s="24"/>
      <c r="H15" s="204"/>
      <c r="I15" s="204"/>
      <c r="J15" s="204"/>
      <c r="K15" s="204"/>
      <c r="L15" s="160"/>
      <c r="M15" s="160"/>
      <c r="N15" s="143"/>
      <c r="O15" s="143"/>
      <c r="P15" s="161"/>
      <c r="Q15" s="161"/>
      <c r="R15" s="161"/>
      <c r="S15" s="161"/>
    </row>
    <row r="16" spans="1:19" x14ac:dyDescent="0.25">
      <c r="A16" s="30" t="s">
        <v>76</v>
      </c>
      <c r="B16" s="136">
        <v>64440</v>
      </c>
      <c r="C16" s="5">
        <v>62675</v>
      </c>
      <c r="D16" s="5">
        <v>5399</v>
      </c>
      <c r="E16" s="5">
        <v>38692</v>
      </c>
      <c r="F16" s="5">
        <v>18584</v>
      </c>
      <c r="G16" s="24"/>
      <c r="H16" s="204"/>
      <c r="I16" s="204"/>
      <c r="J16" s="204"/>
      <c r="K16" s="204"/>
      <c r="L16" s="160"/>
      <c r="M16" s="160"/>
      <c r="N16" s="143"/>
      <c r="O16" s="143"/>
      <c r="P16" s="161"/>
      <c r="Q16" s="161"/>
      <c r="R16" s="161"/>
      <c r="S16" s="161"/>
    </row>
    <row r="17" spans="1:19" x14ac:dyDescent="0.25">
      <c r="A17" s="30" t="s">
        <v>12</v>
      </c>
      <c r="B17" s="136">
        <v>106030</v>
      </c>
      <c r="C17" s="5">
        <v>102712</v>
      </c>
      <c r="D17" s="5">
        <v>19843</v>
      </c>
      <c r="E17" s="5">
        <v>74671</v>
      </c>
      <c r="F17" s="5">
        <v>8198</v>
      </c>
      <c r="G17" s="24"/>
      <c r="H17" s="204"/>
      <c r="I17" s="204"/>
      <c r="J17" s="204"/>
      <c r="K17" s="204"/>
      <c r="L17" s="160"/>
      <c r="M17" s="160"/>
      <c r="N17" s="143"/>
      <c r="O17" s="143"/>
      <c r="P17" s="161"/>
      <c r="Q17" s="161"/>
      <c r="R17" s="161"/>
      <c r="S17" s="161"/>
    </row>
    <row r="18" spans="1:19" x14ac:dyDescent="0.25">
      <c r="A18" s="30" t="s">
        <v>13</v>
      </c>
      <c r="B18" s="136">
        <v>71861</v>
      </c>
      <c r="C18" s="5">
        <v>68749</v>
      </c>
      <c r="D18" s="5">
        <v>9710</v>
      </c>
      <c r="E18" s="5">
        <v>52930</v>
      </c>
      <c r="F18" s="5">
        <v>6109</v>
      </c>
      <c r="G18" s="24"/>
      <c r="H18" s="204"/>
      <c r="I18" s="204"/>
      <c r="J18" s="204"/>
      <c r="K18" s="204"/>
      <c r="L18" s="160"/>
      <c r="M18" s="160"/>
      <c r="N18" s="143"/>
      <c r="O18" s="143"/>
      <c r="P18" s="161"/>
      <c r="Q18" s="161"/>
      <c r="R18" s="161"/>
      <c r="S18" s="161"/>
    </row>
    <row r="19" spans="1:19" x14ac:dyDescent="0.25">
      <c r="A19" s="30" t="s">
        <v>14</v>
      </c>
      <c r="B19" s="136">
        <v>68132</v>
      </c>
      <c r="C19" s="5">
        <v>65698</v>
      </c>
      <c r="D19" s="5">
        <v>7920</v>
      </c>
      <c r="E19" s="5">
        <v>47957</v>
      </c>
      <c r="F19" s="5">
        <v>9821</v>
      </c>
      <c r="G19" s="24"/>
      <c r="H19" s="204"/>
      <c r="I19" s="204"/>
      <c r="J19" s="204"/>
      <c r="K19" s="204"/>
      <c r="L19" s="160"/>
      <c r="M19" s="160"/>
      <c r="N19" s="143"/>
      <c r="O19" s="143"/>
      <c r="P19" s="161"/>
      <c r="Q19" s="161"/>
      <c r="R19" s="161"/>
      <c r="S19" s="161"/>
    </row>
    <row r="20" spans="1:19" x14ac:dyDescent="0.25">
      <c r="A20" s="30" t="s">
        <v>15</v>
      </c>
      <c r="B20" s="136">
        <v>80754</v>
      </c>
      <c r="C20" s="5">
        <v>78741</v>
      </c>
      <c r="D20" s="5">
        <v>14069</v>
      </c>
      <c r="E20" s="5">
        <v>61251</v>
      </c>
      <c r="F20" s="5">
        <v>3421</v>
      </c>
      <c r="G20" s="24"/>
      <c r="H20" s="204"/>
      <c r="I20" s="204"/>
      <c r="J20" s="204"/>
      <c r="K20" s="204"/>
      <c r="L20" s="160"/>
      <c r="M20" s="160"/>
      <c r="N20" s="143"/>
      <c r="O20" s="143"/>
      <c r="P20" s="161"/>
      <c r="Q20" s="161"/>
      <c r="R20" s="161"/>
      <c r="S20" s="161"/>
    </row>
    <row r="21" spans="1:19" x14ac:dyDescent="0.25">
      <c r="A21" s="30" t="s">
        <v>16</v>
      </c>
      <c r="B21" s="136">
        <v>59629</v>
      </c>
      <c r="C21" s="5">
        <v>57193</v>
      </c>
      <c r="D21" s="5">
        <v>11746</v>
      </c>
      <c r="E21" s="5">
        <v>40171</v>
      </c>
      <c r="F21" s="5">
        <v>5276</v>
      </c>
      <c r="G21" s="24"/>
      <c r="H21" s="204"/>
      <c r="I21" s="204"/>
      <c r="J21" s="204"/>
      <c r="K21" s="204"/>
      <c r="L21" s="160"/>
      <c r="M21" s="160"/>
      <c r="N21" s="143"/>
      <c r="O21" s="143"/>
      <c r="P21" s="161"/>
      <c r="Q21" s="161"/>
      <c r="R21" s="161"/>
      <c r="S21" s="161"/>
    </row>
    <row r="22" spans="1:19" x14ac:dyDescent="0.25">
      <c r="A22" s="30" t="s">
        <v>17</v>
      </c>
      <c r="B22" s="136">
        <v>38303</v>
      </c>
      <c r="C22" s="5">
        <v>35623</v>
      </c>
      <c r="D22" s="5">
        <v>6474</v>
      </c>
      <c r="E22" s="5">
        <v>24960</v>
      </c>
      <c r="F22" s="5">
        <v>4189</v>
      </c>
      <c r="G22" s="24"/>
      <c r="H22" s="204"/>
      <c r="I22" s="204"/>
      <c r="J22" s="204"/>
      <c r="K22" s="204"/>
      <c r="L22" s="160"/>
      <c r="M22" s="160"/>
      <c r="N22" s="143"/>
      <c r="O22" s="143"/>
      <c r="P22" s="161"/>
      <c r="Q22" s="161"/>
      <c r="R22" s="161"/>
      <c r="S22" s="161"/>
    </row>
    <row r="23" spans="1:19" x14ac:dyDescent="0.25">
      <c r="A23" s="30" t="s">
        <v>18</v>
      </c>
      <c r="B23" s="136">
        <v>218604</v>
      </c>
      <c r="C23" s="5">
        <v>214958</v>
      </c>
      <c r="D23" s="5">
        <v>14707</v>
      </c>
      <c r="E23" s="5">
        <v>121084</v>
      </c>
      <c r="F23" s="5">
        <v>79167</v>
      </c>
      <c r="G23" s="24"/>
      <c r="H23" s="204"/>
      <c r="I23" s="204"/>
      <c r="J23" s="204"/>
      <c r="K23" s="204"/>
      <c r="L23" s="160"/>
      <c r="M23" s="160"/>
      <c r="N23" s="143"/>
      <c r="O23" s="143"/>
      <c r="P23" s="161"/>
      <c r="Q23" s="161"/>
      <c r="R23" s="161"/>
      <c r="S23" s="161"/>
    </row>
    <row r="24" spans="1:19" x14ac:dyDescent="0.25">
      <c r="A24" s="30" t="s">
        <v>77</v>
      </c>
      <c r="B24" s="136">
        <v>18803</v>
      </c>
      <c r="C24" s="5">
        <v>17948</v>
      </c>
      <c r="D24" s="5">
        <v>1727</v>
      </c>
      <c r="E24" s="5">
        <v>12668</v>
      </c>
      <c r="F24" s="5">
        <v>3553</v>
      </c>
      <c r="G24" s="24"/>
      <c r="H24" s="204"/>
      <c r="I24" s="204"/>
      <c r="J24" s="204"/>
      <c r="K24" s="204"/>
      <c r="L24" s="160"/>
      <c r="M24" s="160"/>
      <c r="N24" s="143"/>
      <c r="O24" s="143"/>
      <c r="P24" s="161"/>
      <c r="Q24" s="161"/>
      <c r="R24" s="161"/>
      <c r="S24" s="161"/>
    </row>
    <row r="25" spans="1:19" x14ac:dyDescent="0.25">
      <c r="A25" s="30" t="s">
        <v>19</v>
      </c>
      <c r="B25" s="136">
        <v>65041</v>
      </c>
      <c r="C25" s="5">
        <v>62523</v>
      </c>
      <c r="D25" s="5">
        <v>9728</v>
      </c>
      <c r="E25" s="5">
        <v>44800</v>
      </c>
      <c r="F25" s="5">
        <v>7995</v>
      </c>
      <c r="G25" s="24"/>
      <c r="H25" s="204"/>
      <c r="I25" s="204"/>
      <c r="J25" s="204"/>
      <c r="K25" s="204"/>
      <c r="L25" s="160"/>
      <c r="M25" s="160"/>
      <c r="N25" s="143"/>
      <c r="O25" s="143"/>
      <c r="P25" s="161"/>
      <c r="Q25" s="161"/>
      <c r="R25" s="161"/>
      <c r="S25" s="161"/>
    </row>
    <row r="26" spans="1:19" x14ac:dyDescent="0.25">
      <c r="A26" s="30" t="s">
        <v>73</v>
      </c>
      <c r="B26" s="136">
        <v>282905</v>
      </c>
      <c r="C26" s="5">
        <v>273330</v>
      </c>
      <c r="D26" s="5">
        <v>70132</v>
      </c>
      <c r="E26" s="5">
        <v>201653</v>
      </c>
      <c r="F26" s="5">
        <v>1545</v>
      </c>
      <c r="G26" s="24"/>
      <c r="H26" s="204"/>
      <c r="I26" s="204"/>
      <c r="J26" s="204"/>
      <c r="K26" s="204"/>
      <c r="L26" s="160"/>
      <c r="M26" s="160"/>
      <c r="N26" s="143"/>
      <c r="O26" s="143"/>
      <c r="P26" s="161"/>
      <c r="Q26" s="161"/>
      <c r="R26" s="161"/>
      <c r="S26" s="161"/>
    </row>
    <row r="27" spans="1:19" x14ac:dyDescent="0.25">
      <c r="A27" s="30" t="s">
        <v>74</v>
      </c>
      <c r="B27" s="136">
        <v>410985</v>
      </c>
      <c r="C27" s="5">
        <v>403597</v>
      </c>
      <c r="D27" s="5">
        <v>109823</v>
      </c>
      <c r="E27" s="5">
        <v>291806</v>
      </c>
      <c r="F27" s="5">
        <v>1968</v>
      </c>
      <c r="G27" s="24"/>
      <c r="H27" s="204"/>
      <c r="I27" s="204"/>
      <c r="J27" s="204"/>
      <c r="K27" s="204"/>
      <c r="L27" s="160"/>
      <c r="M27" s="160"/>
      <c r="N27" s="143"/>
      <c r="O27" s="143"/>
      <c r="P27" s="161"/>
      <c r="Q27" s="161"/>
      <c r="R27" s="161"/>
      <c r="S27" s="161"/>
    </row>
    <row r="28" spans="1:19" x14ac:dyDescent="0.25">
      <c r="A28" s="31" t="s">
        <v>75</v>
      </c>
      <c r="B28" s="133">
        <v>143960</v>
      </c>
      <c r="C28" s="5">
        <v>141957</v>
      </c>
      <c r="D28" s="5">
        <v>22641</v>
      </c>
      <c r="E28" s="5">
        <v>114129</v>
      </c>
      <c r="F28" s="5">
        <v>5187</v>
      </c>
      <c r="G28" s="24"/>
      <c r="H28" s="204"/>
      <c r="I28" s="204"/>
      <c r="J28" s="204"/>
      <c r="K28" s="204"/>
      <c r="L28" s="160"/>
      <c r="M28" s="160"/>
      <c r="N28" s="143"/>
      <c r="O28" s="143"/>
      <c r="P28" s="161"/>
      <c r="Q28" s="161"/>
      <c r="R28" s="161"/>
      <c r="S28" s="161"/>
    </row>
    <row r="29" spans="1:19" x14ac:dyDescent="0.25">
      <c r="C29" s="32"/>
      <c r="D29" s="32"/>
      <c r="E29" s="32"/>
      <c r="F29" s="32"/>
      <c r="H29" s="50"/>
      <c r="I29" s="143"/>
      <c r="J29" s="143"/>
      <c r="K29" s="143"/>
      <c r="L29" s="160"/>
      <c r="M29" s="160"/>
      <c r="N29" s="143"/>
      <c r="O29" s="50"/>
      <c r="P29" s="50"/>
      <c r="Q29" s="50"/>
      <c r="R29" s="50"/>
      <c r="S29" s="50"/>
    </row>
    <row r="30" spans="1:19" x14ac:dyDescent="0.25">
      <c r="H30" s="50"/>
      <c r="I30" s="144"/>
      <c r="J30" s="144"/>
      <c r="K30" s="144"/>
      <c r="L30" s="162"/>
      <c r="M30" s="162"/>
      <c r="N30" s="144"/>
      <c r="O30" s="50"/>
      <c r="P30" s="50"/>
      <c r="Q30" s="50"/>
      <c r="R30" s="50"/>
      <c r="S30" s="50"/>
    </row>
  </sheetData>
  <mergeCells count="7">
    <mergeCell ref="A2:F2"/>
    <mergeCell ref="A3:F3"/>
    <mergeCell ref="C6:C7"/>
    <mergeCell ref="B5:B7"/>
    <mergeCell ref="A5:A7"/>
    <mergeCell ref="C5:F5"/>
    <mergeCell ref="D6:F6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T30"/>
  <sheetViews>
    <sheetView workbookViewId="0">
      <selection activeCell="D54" sqref="D54"/>
    </sheetView>
  </sheetViews>
  <sheetFormatPr defaultRowHeight="15" x14ac:dyDescent="0.25"/>
  <cols>
    <col min="1" max="1" width="41" style="79" customWidth="1"/>
    <col min="2" max="6" width="16.7109375" style="79" customWidth="1"/>
    <col min="7" max="8" width="9.140625" style="79"/>
    <col min="9" max="13" width="9.140625" style="134"/>
    <col min="14" max="14" width="10.140625" style="79" bestFit="1" customWidth="1"/>
    <col min="15" max="16384" width="9.140625" style="79"/>
  </cols>
  <sheetData>
    <row r="2" spans="1:20" x14ac:dyDescent="0.25">
      <c r="A2" s="240" t="s">
        <v>94</v>
      </c>
      <c r="B2" s="219"/>
      <c r="C2" s="219"/>
      <c r="D2" s="219"/>
      <c r="E2" s="219"/>
      <c r="F2" s="219"/>
    </row>
    <row r="3" spans="1:20" x14ac:dyDescent="0.25">
      <c r="A3" s="241"/>
      <c r="B3" s="241"/>
      <c r="C3" s="241"/>
      <c r="D3" s="241"/>
      <c r="E3" s="241"/>
      <c r="F3" s="241"/>
    </row>
    <row r="4" spans="1:20" x14ac:dyDescent="0.25">
      <c r="A4" s="77"/>
      <c r="B4" s="77"/>
      <c r="C4" s="77"/>
      <c r="D4" s="77"/>
      <c r="E4" s="77"/>
      <c r="F4" s="15" t="s">
        <v>46</v>
      </c>
    </row>
    <row r="5" spans="1:20" x14ac:dyDescent="0.25">
      <c r="A5" s="236"/>
      <c r="B5" s="232" t="s">
        <v>59</v>
      </c>
      <c r="C5" s="230" t="s">
        <v>57</v>
      </c>
      <c r="D5" s="230"/>
      <c r="E5" s="230"/>
      <c r="F5" s="231"/>
      <c r="G5" s="80"/>
      <c r="H5" s="80"/>
    </row>
    <row r="6" spans="1:20" x14ac:dyDescent="0.25">
      <c r="A6" s="237"/>
      <c r="B6" s="234"/>
      <c r="C6" s="232" t="s">
        <v>54</v>
      </c>
      <c r="D6" s="230" t="s">
        <v>51</v>
      </c>
      <c r="E6" s="230"/>
      <c r="F6" s="231"/>
      <c r="G6" s="80"/>
      <c r="H6" s="80"/>
    </row>
    <row r="7" spans="1:20" ht="41.25" customHeight="1" x14ac:dyDescent="0.25">
      <c r="A7" s="238"/>
      <c r="B7" s="233"/>
      <c r="C7" s="233"/>
      <c r="D7" s="103" t="s">
        <v>48</v>
      </c>
      <c r="E7" s="103" t="s">
        <v>49</v>
      </c>
      <c r="F7" s="104" t="s">
        <v>55</v>
      </c>
      <c r="G7" s="80"/>
      <c r="H7" s="80"/>
    </row>
    <row r="8" spans="1:20" x14ac:dyDescent="0.25">
      <c r="A8" s="81" t="s">
        <v>22</v>
      </c>
      <c r="B8" s="135">
        <v>2236694</v>
      </c>
      <c r="C8" s="3">
        <v>2175605</v>
      </c>
      <c r="D8" s="3">
        <v>375775</v>
      </c>
      <c r="E8" s="3">
        <v>1556909</v>
      </c>
      <c r="F8" s="3">
        <v>242921</v>
      </c>
      <c r="H8" s="159"/>
      <c r="I8" s="153"/>
      <c r="J8" s="159"/>
      <c r="K8" s="159"/>
      <c r="L8" s="157"/>
      <c r="M8" s="157"/>
      <c r="N8" s="48"/>
      <c r="O8" s="158"/>
      <c r="P8" s="159"/>
      <c r="Q8" s="159"/>
      <c r="R8" s="159"/>
      <c r="S8" s="159"/>
      <c r="T8" s="6"/>
    </row>
    <row r="9" spans="1:20" x14ac:dyDescent="0.25">
      <c r="A9" s="83" t="s">
        <v>23</v>
      </c>
      <c r="B9" s="135">
        <v>272685</v>
      </c>
      <c r="C9" s="3">
        <v>272323</v>
      </c>
      <c r="D9" s="3">
        <v>18423</v>
      </c>
      <c r="E9" s="3">
        <v>10979</v>
      </c>
      <c r="F9" s="3">
        <v>242921</v>
      </c>
      <c r="H9" s="159"/>
      <c r="I9" s="153"/>
      <c r="J9" s="159"/>
      <c r="K9" s="159"/>
      <c r="L9" s="157"/>
      <c r="M9" s="157"/>
      <c r="N9" s="48"/>
      <c r="O9" s="158"/>
      <c r="P9" s="159"/>
      <c r="Q9" s="159"/>
      <c r="R9" s="159"/>
      <c r="S9" s="159"/>
      <c r="T9" s="6"/>
    </row>
    <row r="10" spans="1:20" x14ac:dyDescent="0.25">
      <c r="A10" s="83" t="s">
        <v>24</v>
      </c>
      <c r="B10" s="135">
        <v>119604</v>
      </c>
      <c r="C10" s="3">
        <v>118284</v>
      </c>
      <c r="D10" s="3">
        <v>31043</v>
      </c>
      <c r="E10" s="3">
        <v>87241</v>
      </c>
      <c r="F10" s="9" t="s">
        <v>45</v>
      </c>
      <c r="H10" s="159"/>
      <c r="I10" s="153"/>
      <c r="J10" s="159"/>
      <c r="K10" s="159"/>
      <c r="L10" s="157"/>
      <c r="M10" s="157"/>
      <c r="N10" s="48"/>
      <c r="O10" s="158"/>
      <c r="P10" s="159"/>
      <c r="Q10" s="159"/>
      <c r="R10" s="159"/>
      <c r="S10" s="159"/>
      <c r="T10" s="6"/>
    </row>
    <row r="11" spans="1:20" ht="23.25" x14ac:dyDescent="0.25">
      <c r="A11" s="26" t="s">
        <v>25</v>
      </c>
      <c r="B11" s="135">
        <v>6063</v>
      </c>
      <c r="C11" s="3">
        <v>5676</v>
      </c>
      <c r="D11" s="3">
        <v>4987</v>
      </c>
      <c r="E11" s="3">
        <v>689</v>
      </c>
      <c r="F11" s="9" t="s">
        <v>45</v>
      </c>
      <c r="G11" s="85"/>
      <c r="H11" s="159"/>
      <c r="I11" s="153"/>
      <c r="J11" s="159"/>
      <c r="K11" s="159"/>
      <c r="L11" s="157"/>
      <c r="M11" s="157"/>
      <c r="N11" s="48"/>
      <c r="O11" s="158"/>
      <c r="P11" s="159"/>
      <c r="Q11" s="159"/>
      <c r="R11" s="159"/>
      <c r="S11" s="159"/>
      <c r="T11" s="6"/>
    </row>
    <row r="12" spans="1:20" x14ac:dyDescent="0.25">
      <c r="A12" s="26" t="s">
        <v>26</v>
      </c>
      <c r="B12" s="135">
        <v>106903</v>
      </c>
      <c r="C12" s="3">
        <v>106444</v>
      </c>
      <c r="D12" s="3">
        <v>22597</v>
      </c>
      <c r="E12" s="3">
        <v>83847</v>
      </c>
      <c r="F12" s="9" t="s">
        <v>45</v>
      </c>
      <c r="H12" s="159"/>
      <c r="I12" s="153"/>
      <c r="J12" s="159"/>
      <c r="K12" s="159"/>
      <c r="L12" s="157"/>
      <c r="M12" s="157"/>
      <c r="N12" s="48"/>
      <c r="O12" s="158"/>
      <c r="P12" s="159"/>
      <c r="Q12" s="159"/>
      <c r="R12" s="159"/>
      <c r="S12" s="159"/>
      <c r="T12" s="6"/>
    </row>
    <row r="13" spans="1:20" ht="23.25" x14ac:dyDescent="0.25">
      <c r="A13" s="26" t="s">
        <v>27</v>
      </c>
      <c r="B13" s="135">
        <v>2241</v>
      </c>
      <c r="C13" s="3">
        <v>2049</v>
      </c>
      <c r="D13" s="3">
        <v>1474</v>
      </c>
      <c r="E13" s="3">
        <v>575</v>
      </c>
      <c r="F13" s="9" t="s">
        <v>45</v>
      </c>
      <c r="H13" s="159"/>
      <c r="I13" s="153"/>
      <c r="J13" s="159"/>
      <c r="K13" s="159"/>
      <c r="L13" s="157"/>
      <c r="M13" s="157"/>
      <c r="N13" s="48"/>
      <c r="O13" s="158"/>
      <c r="P13" s="159"/>
      <c r="Q13" s="159"/>
      <c r="R13" s="159"/>
      <c r="S13" s="159"/>
      <c r="T13" s="6"/>
    </row>
    <row r="14" spans="1:20" ht="34.5" x14ac:dyDescent="0.25">
      <c r="A14" s="26" t="s">
        <v>28</v>
      </c>
      <c r="B14" s="135">
        <v>4397</v>
      </c>
      <c r="C14" s="3">
        <v>4115</v>
      </c>
      <c r="D14" s="3">
        <v>1985</v>
      </c>
      <c r="E14" s="3">
        <v>2130</v>
      </c>
      <c r="F14" s="9" t="s">
        <v>45</v>
      </c>
      <c r="H14" s="159"/>
      <c r="I14" s="153"/>
      <c r="J14" s="159"/>
      <c r="K14" s="159"/>
      <c r="L14" s="157"/>
      <c r="M14" s="157"/>
      <c r="N14" s="48"/>
      <c r="O14" s="158"/>
      <c r="P14" s="159"/>
      <c r="Q14" s="159"/>
      <c r="R14" s="159"/>
      <c r="S14" s="159"/>
      <c r="T14" s="6"/>
    </row>
    <row r="15" spans="1:20" x14ac:dyDescent="0.25">
      <c r="A15" s="83" t="s">
        <v>29</v>
      </c>
      <c r="B15" s="135">
        <v>120543</v>
      </c>
      <c r="C15" s="3">
        <v>120145</v>
      </c>
      <c r="D15" s="3">
        <v>56170</v>
      </c>
      <c r="E15" s="3">
        <v>63975</v>
      </c>
      <c r="F15" s="9" t="s">
        <v>45</v>
      </c>
      <c r="H15" s="159"/>
      <c r="I15" s="153"/>
      <c r="J15" s="159"/>
      <c r="K15" s="159"/>
      <c r="L15" s="157"/>
      <c r="M15" s="157"/>
      <c r="N15" s="48"/>
      <c r="O15" s="158"/>
      <c r="P15" s="159"/>
      <c r="Q15" s="159"/>
      <c r="R15" s="159"/>
      <c r="S15" s="159"/>
      <c r="T15" s="6"/>
    </row>
    <row r="16" spans="1:20" ht="23.25" x14ac:dyDescent="0.25">
      <c r="A16" s="83" t="s">
        <v>30</v>
      </c>
      <c r="B16" s="135">
        <v>753703</v>
      </c>
      <c r="C16" s="3">
        <v>752827</v>
      </c>
      <c r="D16" s="3">
        <v>105418</v>
      </c>
      <c r="E16" s="3">
        <v>647409</v>
      </c>
      <c r="F16" s="9" t="s">
        <v>45</v>
      </c>
      <c r="H16" s="159"/>
      <c r="I16" s="153"/>
      <c r="J16" s="159"/>
      <c r="K16" s="159"/>
      <c r="L16" s="157"/>
      <c r="M16" s="157"/>
      <c r="N16" s="48"/>
      <c r="O16" s="158"/>
      <c r="P16" s="159"/>
      <c r="Q16" s="159"/>
      <c r="R16" s="159"/>
      <c r="S16" s="159"/>
      <c r="T16" s="6"/>
    </row>
    <row r="17" spans="1:20" x14ac:dyDescent="0.25">
      <c r="A17" s="83" t="s">
        <v>31</v>
      </c>
      <c r="B17" s="135">
        <v>191171</v>
      </c>
      <c r="C17" s="3">
        <v>190714</v>
      </c>
      <c r="D17" s="3">
        <v>18366</v>
      </c>
      <c r="E17" s="3">
        <v>172348</v>
      </c>
      <c r="F17" s="9" t="s">
        <v>45</v>
      </c>
      <c r="H17" s="159"/>
      <c r="I17" s="153"/>
      <c r="J17" s="159"/>
      <c r="K17" s="159"/>
      <c r="L17" s="157"/>
      <c r="M17" s="157"/>
      <c r="N17" s="48"/>
      <c r="O17" s="158"/>
      <c r="P17" s="159"/>
      <c r="Q17" s="159"/>
      <c r="R17" s="159"/>
      <c r="S17" s="159"/>
      <c r="T17" s="6"/>
    </row>
    <row r="18" spans="1:20" x14ac:dyDescent="0.25">
      <c r="A18" s="83" t="s">
        <v>32</v>
      </c>
      <c r="B18" s="135">
        <v>60556</v>
      </c>
      <c r="C18" s="3">
        <v>60451</v>
      </c>
      <c r="D18" s="3">
        <v>8976</v>
      </c>
      <c r="E18" s="3">
        <v>51475</v>
      </c>
      <c r="F18" s="9" t="s">
        <v>45</v>
      </c>
      <c r="H18" s="159"/>
      <c r="I18" s="153"/>
      <c r="J18" s="159"/>
      <c r="K18" s="159"/>
      <c r="L18" s="157"/>
      <c r="M18" s="157"/>
      <c r="N18" s="48"/>
      <c r="O18" s="158"/>
      <c r="P18" s="159"/>
      <c r="Q18" s="159"/>
      <c r="R18" s="159"/>
      <c r="S18" s="159"/>
      <c r="T18" s="6"/>
    </row>
    <row r="19" spans="1:20" x14ac:dyDescent="0.25">
      <c r="A19" s="83" t="s">
        <v>33</v>
      </c>
      <c r="B19" s="135">
        <v>35648</v>
      </c>
      <c r="C19" s="3">
        <v>34853</v>
      </c>
      <c r="D19" s="3">
        <v>15117</v>
      </c>
      <c r="E19" s="3">
        <v>19736</v>
      </c>
      <c r="F19" s="9" t="s">
        <v>45</v>
      </c>
      <c r="H19" s="159"/>
      <c r="I19" s="153"/>
      <c r="J19" s="159"/>
      <c r="K19" s="159"/>
      <c r="L19" s="157"/>
      <c r="M19" s="157"/>
      <c r="N19" s="48"/>
      <c r="O19" s="158"/>
      <c r="P19" s="159"/>
      <c r="Q19" s="159"/>
      <c r="R19" s="159"/>
      <c r="S19" s="159"/>
      <c r="T19" s="6"/>
    </row>
    <row r="20" spans="1:20" x14ac:dyDescent="0.25">
      <c r="A20" s="83" t="s">
        <v>34</v>
      </c>
      <c r="B20" s="135">
        <v>6629</v>
      </c>
      <c r="C20" s="3">
        <v>5096</v>
      </c>
      <c r="D20" s="3">
        <v>4479</v>
      </c>
      <c r="E20" s="3">
        <v>617</v>
      </c>
      <c r="F20" s="9" t="s">
        <v>45</v>
      </c>
      <c r="H20" s="159"/>
      <c r="I20" s="153"/>
      <c r="J20" s="159"/>
      <c r="K20" s="159"/>
      <c r="L20" s="157"/>
      <c r="M20" s="157"/>
      <c r="N20" s="48"/>
      <c r="O20" s="158"/>
      <c r="P20" s="159"/>
      <c r="Q20" s="159"/>
      <c r="R20" s="159"/>
      <c r="S20" s="159"/>
      <c r="T20" s="6"/>
    </row>
    <row r="21" spans="1:20" x14ac:dyDescent="0.25">
      <c r="A21" s="83" t="s">
        <v>35</v>
      </c>
      <c r="B21" s="135">
        <v>124629</v>
      </c>
      <c r="C21" s="3">
        <v>115659</v>
      </c>
      <c r="D21" s="3">
        <v>14791</v>
      </c>
      <c r="E21" s="3">
        <v>100868</v>
      </c>
      <c r="F21" s="9" t="s">
        <v>45</v>
      </c>
      <c r="H21" s="159"/>
      <c r="I21" s="153"/>
      <c r="J21" s="159"/>
      <c r="K21" s="159"/>
      <c r="L21" s="157"/>
      <c r="M21" s="157"/>
      <c r="N21" s="48"/>
      <c r="O21" s="158"/>
      <c r="P21" s="159"/>
      <c r="Q21" s="159"/>
      <c r="R21" s="159"/>
      <c r="S21" s="159"/>
      <c r="T21" s="6"/>
    </row>
    <row r="22" spans="1:20" ht="23.25" x14ac:dyDescent="0.25">
      <c r="A22" s="83" t="s">
        <v>36</v>
      </c>
      <c r="B22" s="135">
        <v>60803</v>
      </c>
      <c r="C22" s="3">
        <v>59588</v>
      </c>
      <c r="D22" s="3">
        <v>27739</v>
      </c>
      <c r="E22" s="3">
        <v>31849</v>
      </c>
      <c r="F22" s="9" t="s">
        <v>45</v>
      </c>
      <c r="H22" s="159"/>
      <c r="I22" s="153"/>
      <c r="J22" s="159"/>
      <c r="K22" s="159"/>
      <c r="L22" s="157"/>
      <c r="M22" s="157"/>
      <c r="N22" s="48"/>
      <c r="O22" s="158"/>
      <c r="P22" s="159"/>
      <c r="Q22" s="159"/>
      <c r="R22" s="159"/>
      <c r="S22" s="159"/>
      <c r="T22" s="6"/>
    </row>
    <row r="23" spans="1:20" ht="23.25" x14ac:dyDescent="0.25">
      <c r="A23" s="83" t="s">
        <v>37</v>
      </c>
      <c r="B23" s="135">
        <v>66096</v>
      </c>
      <c r="C23" s="3">
        <v>65142</v>
      </c>
      <c r="D23" s="3">
        <v>20423</v>
      </c>
      <c r="E23" s="3">
        <v>44719</v>
      </c>
      <c r="F23" s="9" t="s">
        <v>45</v>
      </c>
      <c r="H23" s="159"/>
      <c r="I23" s="153"/>
      <c r="J23" s="159"/>
      <c r="K23" s="159"/>
      <c r="L23" s="157"/>
      <c r="M23" s="157"/>
      <c r="N23" s="48"/>
      <c r="O23" s="158"/>
      <c r="P23" s="159"/>
      <c r="Q23" s="159"/>
      <c r="R23" s="159"/>
      <c r="S23" s="159"/>
      <c r="T23" s="6"/>
    </row>
    <row r="24" spans="1:20" x14ac:dyDescent="0.25">
      <c r="A24" s="83" t="s">
        <v>38</v>
      </c>
      <c r="B24" s="135">
        <v>62562</v>
      </c>
      <c r="C24" s="3">
        <v>49240</v>
      </c>
      <c r="D24" s="3">
        <v>16105</v>
      </c>
      <c r="E24" s="3">
        <v>33135</v>
      </c>
      <c r="F24" s="9" t="s">
        <v>45</v>
      </c>
      <c r="H24" s="159"/>
      <c r="I24" s="153"/>
      <c r="J24" s="159"/>
      <c r="K24" s="159"/>
      <c r="L24" s="157"/>
      <c r="M24" s="157"/>
      <c r="N24" s="48"/>
      <c r="O24" s="158"/>
      <c r="P24" s="159"/>
      <c r="Q24" s="159"/>
      <c r="R24" s="159"/>
      <c r="S24" s="159"/>
      <c r="T24" s="6"/>
    </row>
    <row r="25" spans="1:20" ht="23.25" x14ac:dyDescent="0.25">
      <c r="A25" s="83" t="s">
        <v>39</v>
      </c>
      <c r="B25" s="135">
        <v>22038</v>
      </c>
      <c r="C25" s="3">
        <v>20280</v>
      </c>
      <c r="D25" s="3">
        <v>9844</v>
      </c>
      <c r="E25" s="3">
        <v>10436</v>
      </c>
      <c r="F25" s="9" t="s">
        <v>45</v>
      </c>
      <c r="H25" s="159"/>
      <c r="I25" s="153"/>
      <c r="J25" s="159"/>
      <c r="K25" s="159"/>
      <c r="L25" s="157"/>
      <c r="M25" s="157"/>
      <c r="N25" s="48"/>
      <c r="O25" s="158"/>
      <c r="P25" s="159"/>
      <c r="Q25" s="159"/>
      <c r="R25" s="159"/>
      <c r="S25" s="159"/>
      <c r="T25" s="6"/>
    </row>
    <row r="26" spans="1:20" x14ac:dyDescent="0.25">
      <c r="A26" s="81" t="s">
        <v>40</v>
      </c>
      <c r="B26" s="135">
        <v>23045</v>
      </c>
      <c r="C26" s="3">
        <v>20645</v>
      </c>
      <c r="D26" s="3">
        <v>4204</v>
      </c>
      <c r="E26" s="3">
        <v>16441</v>
      </c>
      <c r="F26" s="9" t="s">
        <v>45</v>
      </c>
      <c r="H26" s="159"/>
      <c r="I26" s="153"/>
      <c r="J26" s="159"/>
      <c r="K26" s="159"/>
      <c r="L26" s="157"/>
      <c r="M26" s="157"/>
      <c r="N26" s="48"/>
      <c r="O26" s="158"/>
      <c r="P26" s="159"/>
      <c r="Q26" s="159"/>
      <c r="R26" s="159"/>
      <c r="S26" s="159"/>
      <c r="T26" s="6"/>
    </row>
    <row r="27" spans="1:20" x14ac:dyDescent="0.25">
      <c r="A27" s="84" t="s">
        <v>41</v>
      </c>
      <c r="B27" s="105">
        <v>316982</v>
      </c>
      <c r="C27" s="105">
        <v>290358</v>
      </c>
      <c r="D27" s="95">
        <v>24677</v>
      </c>
      <c r="E27" s="95">
        <v>265681</v>
      </c>
      <c r="F27" s="10" t="s">
        <v>45</v>
      </c>
      <c r="H27" s="159"/>
      <c r="I27" s="153"/>
      <c r="J27" s="159"/>
      <c r="K27" s="159"/>
      <c r="L27" s="157"/>
      <c r="M27" s="157"/>
      <c r="N27" s="48"/>
      <c r="O27" s="158"/>
      <c r="P27" s="159"/>
      <c r="Q27" s="159"/>
      <c r="R27" s="159"/>
      <c r="S27" s="159"/>
      <c r="T27" s="6"/>
    </row>
    <row r="28" spans="1:20" x14ac:dyDescent="0.25">
      <c r="A28" s="77"/>
      <c r="B28" s="15"/>
      <c r="C28" s="96"/>
      <c r="D28" s="96"/>
      <c r="E28" s="96"/>
      <c r="F28" s="15"/>
      <c r="H28" s="61"/>
      <c r="I28" s="48"/>
      <c r="J28" s="48"/>
      <c r="K28" s="48"/>
      <c r="L28" s="48"/>
      <c r="M28" s="48"/>
      <c r="N28" s="48"/>
      <c r="O28" s="158"/>
      <c r="P28" s="158"/>
      <c r="Q28" s="158"/>
      <c r="R28" s="158"/>
      <c r="S28" s="158"/>
    </row>
    <row r="29" spans="1:20" x14ac:dyDescent="0.25">
      <c r="B29" s="85"/>
      <c r="C29" s="85"/>
      <c r="D29" s="85"/>
      <c r="E29" s="85"/>
      <c r="H29" s="158"/>
      <c r="I29" s="163"/>
      <c r="J29" s="163"/>
      <c r="K29" s="163"/>
      <c r="L29" s="163"/>
      <c r="M29" s="163"/>
      <c r="N29" s="163"/>
      <c r="O29" s="158"/>
      <c r="P29" s="158"/>
      <c r="Q29" s="158"/>
      <c r="R29" s="158"/>
      <c r="S29" s="158"/>
    </row>
    <row r="30" spans="1:20" x14ac:dyDescent="0.25">
      <c r="H30" s="85"/>
    </row>
  </sheetData>
  <mergeCells count="7">
    <mergeCell ref="A2:F2"/>
    <mergeCell ref="C6:C7"/>
    <mergeCell ref="B5:B7"/>
    <mergeCell ref="A5:A7"/>
    <mergeCell ref="C5:F5"/>
    <mergeCell ref="D6:F6"/>
    <mergeCell ref="A3:F3"/>
  </mergeCells>
  <pageMargins left="0.25" right="0.25" top="0.75" bottom="0.75" header="0.3" footer="0.3"/>
  <pageSetup paperSize="9" scale="9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O27"/>
  <sheetViews>
    <sheetView workbookViewId="0">
      <selection activeCell="G50" sqref="G50"/>
    </sheetView>
  </sheetViews>
  <sheetFormatPr defaultRowHeight="15" x14ac:dyDescent="0.25"/>
  <cols>
    <col min="1" max="1" width="20.28515625" style="2" customWidth="1"/>
    <col min="2" max="2" width="14" style="2" customWidth="1"/>
    <col min="3" max="3" width="16.85546875" style="2" customWidth="1"/>
    <col min="4" max="4" width="14.42578125" style="2" customWidth="1"/>
    <col min="5" max="5" width="17.7109375" style="2" customWidth="1"/>
    <col min="6" max="16384" width="9.140625" style="2"/>
  </cols>
  <sheetData>
    <row r="2" spans="1:15" ht="27" customHeight="1" x14ac:dyDescent="0.25">
      <c r="A2" s="226" t="s">
        <v>107</v>
      </c>
      <c r="B2" s="222"/>
      <c r="C2" s="222"/>
      <c r="D2" s="222"/>
      <c r="E2" s="222"/>
    </row>
    <row r="3" spans="1:15" x14ac:dyDescent="0.25">
      <c r="A3" s="220"/>
      <c r="B3" s="220"/>
      <c r="C3" s="220"/>
      <c r="D3" s="220"/>
      <c r="E3" s="220"/>
    </row>
    <row r="4" spans="1:15" x14ac:dyDescent="0.25">
      <c r="A4" s="14"/>
      <c r="B4" s="14"/>
      <c r="C4" s="14"/>
      <c r="D4" s="14"/>
      <c r="E4" s="15" t="s">
        <v>20</v>
      </c>
      <c r="F4" s="21"/>
    </row>
    <row r="5" spans="1:15" x14ac:dyDescent="0.25">
      <c r="A5" s="227"/>
      <c r="B5" s="232" t="s">
        <v>22</v>
      </c>
      <c r="C5" s="230" t="s">
        <v>60</v>
      </c>
      <c r="D5" s="230"/>
      <c r="E5" s="231"/>
      <c r="F5" s="21"/>
    </row>
    <row r="6" spans="1:15" ht="33" customHeight="1" x14ac:dyDescent="0.25">
      <c r="A6" s="229"/>
      <c r="B6" s="233"/>
      <c r="C6" s="36" t="s">
        <v>61</v>
      </c>
      <c r="D6" s="36" t="s">
        <v>62</v>
      </c>
      <c r="E6" s="37" t="s">
        <v>56</v>
      </c>
      <c r="F6" s="21"/>
    </row>
    <row r="7" spans="1:15" x14ac:dyDescent="0.25">
      <c r="A7" s="29" t="s">
        <v>5</v>
      </c>
      <c r="B7" s="53">
        <v>97.1</v>
      </c>
      <c r="C7" s="53">
        <v>19.8</v>
      </c>
      <c r="D7" s="53">
        <v>67</v>
      </c>
      <c r="E7" s="53">
        <v>10.4</v>
      </c>
      <c r="G7" s="24"/>
      <c r="H7" s="24"/>
      <c r="I7" s="24"/>
      <c r="J7" s="24"/>
      <c r="L7" s="24"/>
      <c r="M7" s="24"/>
      <c r="N7" s="24"/>
      <c r="O7" s="24"/>
    </row>
    <row r="8" spans="1:15" x14ac:dyDescent="0.25">
      <c r="A8" s="30" t="s">
        <v>72</v>
      </c>
      <c r="B8" s="53">
        <v>96.4</v>
      </c>
      <c r="C8" s="53">
        <v>10.5</v>
      </c>
      <c r="D8" s="53">
        <v>70</v>
      </c>
      <c r="E8" s="53">
        <v>16</v>
      </c>
      <c r="G8" s="24"/>
      <c r="H8" s="24"/>
      <c r="I8" s="24"/>
      <c r="J8" s="24"/>
      <c r="L8" s="24"/>
      <c r="M8" s="24"/>
      <c r="N8" s="24"/>
      <c r="O8" s="24"/>
    </row>
    <row r="9" spans="1:15" x14ac:dyDescent="0.25">
      <c r="A9" s="30" t="s">
        <v>6</v>
      </c>
      <c r="B9" s="53">
        <v>95.4</v>
      </c>
      <c r="C9" s="53">
        <v>16.8</v>
      </c>
      <c r="D9" s="53">
        <v>69.599999999999994</v>
      </c>
      <c r="E9" s="53">
        <v>9</v>
      </c>
      <c r="G9" s="24"/>
      <c r="H9" s="24"/>
      <c r="I9" s="24"/>
      <c r="J9" s="24"/>
      <c r="L9" s="24"/>
      <c r="M9" s="24"/>
      <c r="N9" s="24"/>
      <c r="O9" s="24"/>
    </row>
    <row r="10" spans="1:15" x14ac:dyDescent="0.25">
      <c r="A10" s="30" t="s">
        <v>7</v>
      </c>
      <c r="B10" s="53">
        <v>97</v>
      </c>
      <c r="C10" s="53">
        <v>17</v>
      </c>
      <c r="D10" s="53">
        <v>70.900000000000006</v>
      </c>
      <c r="E10" s="53">
        <v>9.1</v>
      </c>
      <c r="G10" s="24"/>
      <c r="H10" s="24"/>
      <c r="I10" s="24"/>
      <c r="J10" s="24"/>
      <c r="L10" s="24"/>
      <c r="M10" s="24"/>
      <c r="N10" s="24"/>
      <c r="O10" s="24"/>
    </row>
    <row r="11" spans="1:15" x14ac:dyDescent="0.25">
      <c r="A11" s="30" t="s">
        <v>8</v>
      </c>
      <c r="B11" s="53">
        <v>98.1</v>
      </c>
      <c r="C11" s="53">
        <v>11.2</v>
      </c>
      <c r="D11" s="53">
        <v>70.5</v>
      </c>
      <c r="E11" s="53">
        <v>16.399999999999999</v>
      </c>
      <c r="G11" s="24"/>
      <c r="H11" s="24"/>
      <c r="I11" s="24"/>
      <c r="J11" s="24"/>
      <c r="L11" s="24"/>
      <c r="M11" s="24"/>
      <c r="N11" s="24"/>
      <c r="O11" s="24"/>
    </row>
    <row r="12" spans="1:15" x14ac:dyDescent="0.25">
      <c r="A12" s="30" t="s">
        <v>9</v>
      </c>
      <c r="B12" s="53">
        <v>97.1</v>
      </c>
      <c r="C12" s="53">
        <v>17.899999999999999</v>
      </c>
      <c r="D12" s="53">
        <v>74</v>
      </c>
      <c r="E12" s="53">
        <v>5.2</v>
      </c>
      <c r="G12" s="24"/>
      <c r="H12" s="24"/>
      <c r="I12" s="24"/>
      <c r="J12" s="24"/>
      <c r="L12" s="24"/>
      <c r="M12" s="24"/>
      <c r="N12" s="24"/>
      <c r="O12" s="24"/>
    </row>
    <row r="13" spans="1:15" x14ac:dyDescent="0.25">
      <c r="A13" s="30" t="s">
        <v>10</v>
      </c>
      <c r="B13" s="53">
        <v>96.1</v>
      </c>
      <c r="C13" s="53">
        <v>15.2</v>
      </c>
      <c r="D13" s="53">
        <v>68.099999999999994</v>
      </c>
      <c r="E13" s="53">
        <v>12.8</v>
      </c>
      <c r="G13" s="24"/>
      <c r="H13" s="24"/>
      <c r="I13" s="24"/>
      <c r="J13" s="24"/>
      <c r="L13" s="24"/>
      <c r="M13" s="24"/>
      <c r="N13" s="24"/>
      <c r="O13" s="24"/>
    </row>
    <row r="14" spans="1:15" x14ac:dyDescent="0.25">
      <c r="A14" s="30" t="s">
        <v>11</v>
      </c>
      <c r="B14" s="53">
        <v>97.4</v>
      </c>
      <c r="C14" s="53">
        <v>9.6999999999999993</v>
      </c>
      <c r="D14" s="53">
        <v>63.8</v>
      </c>
      <c r="E14" s="53">
        <v>23.9</v>
      </c>
      <c r="G14" s="24"/>
      <c r="H14" s="24"/>
      <c r="I14" s="24"/>
      <c r="J14" s="24"/>
      <c r="L14" s="24"/>
      <c r="M14" s="24"/>
      <c r="N14" s="24"/>
      <c r="O14" s="24"/>
    </row>
    <row r="15" spans="1:15" x14ac:dyDescent="0.25">
      <c r="A15" s="30" t="s">
        <v>76</v>
      </c>
      <c r="B15" s="53">
        <v>97</v>
      </c>
      <c r="C15" s="53">
        <v>9.6</v>
      </c>
      <c r="D15" s="53">
        <v>59.6</v>
      </c>
      <c r="E15" s="53">
        <v>27.9</v>
      </c>
      <c r="G15" s="24"/>
      <c r="H15" s="24"/>
      <c r="I15" s="24"/>
      <c r="J15" s="24"/>
      <c r="L15" s="24"/>
      <c r="M15" s="24"/>
      <c r="N15" s="24"/>
      <c r="O15" s="24"/>
    </row>
    <row r="16" spans="1:15" x14ac:dyDescent="0.25">
      <c r="A16" s="30" t="s">
        <v>12</v>
      </c>
      <c r="B16" s="53">
        <v>96.9</v>
      </c>
      <c r="C16" s="53">
        <v>20.9</v>
      </c>
      <c r="D16" s="53">
        <v>68.400000000000006</v>
      </c>
      <c r="E16" s="53">
        <v>7.6</v>
      </c>
      <c r="G16" s="24"/>
      <c r="H16" s="24"/>
      <c r="I16" s="24"/>
      <c r="J16" s="24"/>
      <c r="L16" s="24"/>
      <c r="M16" s="24"/>
      <c r="N16" s="24"/>
      <c r="O16" s="24"/>
    </row>
    <row r="17" spans="1:15" x14ac:dyDescent="0.25">
      <c r="A17" s="30" t="s">
        <v>13</v>
      </c>
      <c r="B17" s="53">
        <v>95.6</v>
      </c>
      <c r="C17" s="53">
        <v>15</v>
      </c>
      <c r="D17" s="53">
        <v>72.400000000000006</v>
      </c>
      <c r="E17" s="53">
        <v>8.1999999999999993</v>
      </c>
      <c r="G17" s="24"/>
      <c r="H17" s="24"/>
      <c r="I17" s="24"/>
      <c r="J17" s="24"/>
      <c r="L17" s="24"/>
      <c r="M17" s="24"/>
      <c r="N17" s="24"/>
      <c r="O17" s="24"/>
    </row>
    <row r="18" spans="1:15" x14ac:dyDescent="0.25">
      <c r="A18" s="30" t="s">
        <v>14</v>
      </c>
      <c r="B18" s="53">
        <v>96.4</v>
      </c>
      <c r="C18" s="53">
        <v>12.7</v>
      </c>
      <c r="D18" s="53">
        <v>69.5</v>
      </c>
      <c r="E18" s="53">
        <v>14.2</v>
      </c>
      <c r="G18" s="24"/>
      <c r="H18" s="24"/>
      <c r="I18" s="24"/>
      <c r="J18" s="24"/>
      <c r="L18" s="24"/>
      <c r="M18" s="24"/>
      <c r="N18" s="24"/>
      <c r="O18" s="24"/>
    </row>
    <row r="19" spans="1:15" x14ac:dyDescent="0.25">
      <c r="A19" s="30" t="s">
        <v>15</v>
      </c>
      <c r="B19" s="53">
        <v>97.4</v>
      </c>
      <c r="C19" s="53">
        <v>19.399999999999999</v>
      </c>
      <c r="D19" s="53">
        <v>73.900000000000006</v>
      </c>
      <c r="E19" s="53">
        <v>4.0999999999999996</v>
      </c>
      <c r="G19" s="24"/>
      <c r="H19" s="24"/>
      <c r="I19" s="24"/>
      <c r="J19" s="24"/>
      <c r="L19" s="24"/>
      <c r="M19" s="24"/>
      <c r="N19" s="24"/>
      <c r="O19" s="24"/>
    </row>
    <row r="20" spans="1:15" x14ac:dyDescent="0.25">
      <c r="A20" s="30" t="s">
        <v>16</v>
      </c>
      <c r="B20" s="53">
        <v>96.2</v>
      </c>
      <c r="C20" s="53">
        <v>21.8</v>
      </c>
      <c r="D20" s="53">
        <v>66</v>
      </c>
      <c r="E20" s="53">
        <v>8.4</v>
      </c>
      <c r="G20" s="24"/>
      <c r="H20" s="24"/>
      <c r="I20" s="24"/>
      <c r="J20" s="24"/>
      <c r="L20" s="24"/>
      <c r="M20" s="24"/>
      <c r="N20" s="24"/>
      <c r="O20" s="24"/>
    </row>
    <row r="21" spans="1:15" x14ac:dyDescent="0.25">
      <c r="A21" s="30" t="s">
        <v>17</v>
      </c>
      <c r="B21" s="53">
        <v>93.2</v>
      </c>
      <c r="C21" s="53">
        <v>19.899999999999999</v>
      </c>
      <c r="D21" s="53">
        <v>62.9</v>
      </c>
      <c r="E21" s="53">
        <v>10.4</v>
      </c>
      <c r="G21" s="24"/>
      <c r="H21" s="24"/>
      <c r="I21" s="24"/>
      <c r="J21" s="24"/>
      <c r="L21" s="24"/>
      <c r="M21" s="24"/>
      <c r="N21" s="24"/>
      <c r="O21" s="24"/>
    </row>
    <row r="22" spans="1:15" x14ac:dyDescent="0.25">
      <c r="A22" s="30" t="s">
        <v>18</v>
      </c>
      <c r="B22" s="53">
        <v>98.3</v>
      </c>
      <c r="C22" s="53">
        <v>7.1</v>
      </c>
      <c r="D22" s="53">
        <v>55.4</v>
      </c>
      <c r="E22" s="53">
        <v>35.700000000000003</v>
      </c>
      <c r="G22" s="24"/>
      <c r="H22" s="24"/>
      <c r="I22" s="24"/>
      <c r="J22" s="24"/>
      <c r="L22" s="24"/>
      <c r="M22" s="24"/>
      <c r="N22" s="24"/>
      <c r="O22" s="24"/>
    </row>
    <row r="23" spans="1:15" x14ac:dyDescent="0.25">
      <c r="A23" s="30" t="s">
        <v>77</v>
      </c>
      <c r="B23" s="53">
        <v>95.4</v>
      </c>
      <c r="C23" s="53">
        <v>9.6999999999999993</v>
      </c>
      <c r="D23" s="53">
        <v>67</v>
      </c>
      <c r="E23" s="53">
        <v>18.7</v>
      </c>
      <c r="G23" s="24"/>
      <c r="H23" s="24"/>
      <c r="I23" s="24"/>
      <c r="J23" s="24"/>
      <c r="L23" s="24"/>
      <c r="M23" s="24"/>
      <c r="N23" s="24"/>
      <c r="O23" s="24"/>
    </row>
    <row r="24" spans="1:15" x14ac:dyDescent="0.25">
      <c r="A24" s="30" t="s">
        <v>19</v>
      </c>
      <c r="B24" s="62">
        <v>96.1</v>
      </c>
      <c r="C24" s="62">
        <v>17</v>
      </c>
      <c r="D24" s="62">
        <v>67.599999999999994</v>
      </c>
      <c r="E24" s="62">
        <v>11.6</v>
      </c>
      <c r="G24" s="24"/>
      <c r="H24" s="24"/>
      <c r="I24" s="24"/>
      <c r="J24" s="24"/>
      <c r="L24" s="24"/>
      <c r="M24" s="24"/>
      <c r="N24" s="24"/>
      <c r="O24" s="24"/>
    </row>
    <row r="25" spans="1:15" x14ac:dyDescent="0.25">
      <c r="A25" s="30" t="s">
        <v>73</v>
      </c>
      <c r="B25" s="62">
        <v>96.4</v>
      </c>
      <c r="C25" s="62">
        <v>30</v>
      </c>
      <c r="D25" s="62">
        <v>65.900000000000006</v>
      </c>
      <c r="E25" s="62">
        <v>0.5</v>
      </c>
      <c r="G25" s="24"/>
      <c r="H25" s="24"/>
      <c r="I25" s="24"/>
      <c r="J25" s="24"/>
      <c r="L25" s="24"/>
      <c r="M25" s="24"/>
      <c r="N25" s="24"/>
      <c r="O25" s="24"/>
    </row>
    <row r="26" spans="1:15" x14ac:dyDescent="0.25">
      <c r="A26" s="30" t="s">
        <v>74</v>
      </c>
      <c r="B26" s="62">
        <v>97.9</v>
      </c>
      <c r="C26" s="62">
        <v>31.9</v>
      </c>
      <c r="D26" s="62">
        <v>65.599999999999994</v>
      </c>
      <c r="E26" s="62">
        <v>0.4</v>
      </c>
      <c r="G26" s="24"/>
      <c r="H26" s="24"/>
      <c r="I26" s="24"/>
      <c r="J26" s="24"/>
      <c r="L26" s="24"/>
      <c r="M26" s="24"/>
      <c r="N26" s="24"/>
      <c r="O26" s="24"/>
    </row>
    <row r="27" spans="1:15" x14ac:dyDescent="0.25">
      <c r="A27" s="31" t="s">
        <v>75</v>
      </c>
      <c r="B27" s="64">
        <v>98.4</v>
      </c>
      <c r="C27" s="64">
        <v>18</v>
      </c>
      <c r="D27" s="64">
        <v>76.8</v>
      </c>
      <c r="E27" s="64">
        <v>3.6</v>
      </c>
      <c r="G27" s="24"/>
      <c r="H27" s="24"/>
      <c r="I27" s="24"/>
      <c r="J27" s="24"/>
      <c r="L27" s="24"/>
      <c r="M27" s="24"/>
      <c r="N27" s="24"/>
      <c r="O27" s="24"/>
    </row>
  </sheetData>
  <mergeCells count="5">
    <mergeCell ref="A5:A6"/>
    <mergeCell ref="C5:E5"/>
    <mergeCell ref="A3:E3"/>
    <mergeCell ref="B5:B6"/>
    <mergeCell ref="A2:E2"/>
  </mergeCells>
  <pageMargins left="0.25" right="0.25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I27"/>
  <sheetViews>
    <sheetView workbookViewId="0">
      <selection activeCell="F46" sqref="F46"/>
    </sheetView>
  </sheetViews>
  <sheetFormatPr defaultRowHeight="15" x14ac:dyDescent="0.25"/>
  <cols>
    <col min="1" max="1" width="22.7109375" style="2" customWidth="1"/>
    <col min="2" max="2" width="15.28515625" style="2" customWidth="1"/>
    <col min="3" max="4" width="17" style="2" customWidth="1"/>
    <col min="5" max="5" width="19.28515625" style="2" customWidth="1"/>
    <col min="6" max="16384" width="9.140625" style="2"/>
  </cols>
  <sheetData>
    <row r="2" spans="1:9" x14ac:dyDescent="0.25">
      <c r="A2" s="222" t="s">
        <v>96</v>
      </c>
      <c r="B2" s="222"/>
      <c r="C2" s="222"/>
      <c r="D2" s="222"/>
      <c r="E2" s="222"/>
    </row>
    <row r="3" spans="1:9" x14ac:dyDescent="0.25">
      <c r="A3" s="220"/>
      <c r="B3" s="220"/>
      <c r="C3" s="220"/>
      <c r="D3" s="220"/>
      <c r="E3" s="220"/>
    </row>
    <row r="4" spans="1:9" x14ac:dyDescent="0.25">
      <c r="A4" s="14"/>
      <c r="B4" s="14"/>
      <c r="C4" s="14"/>
      <c r="D4" s="14"/>
      <c r="E4" s="15" t="s">
        <v>20</v>
      </c>
    </row>
    <row r="5" spans="1:9" x14ac:dyDescent="0.25">
      <c r="A5" s="227"/>
      <c r="B5" s="232" t="s">
        <v>22</v>
      </c>
      <c r="C5" s="230" t="s">
        <v>60</v>
      </c>
      <c r="D5" s="230"/>
      <c r="E5" s="231"/>
      <c r="F5" s="21"/>
    </row>
    <row r="6" spans="1:9" ht="28.5" customHeight="1" x14ac:dyDescent="0.25">
      <c r="A6" s="229"/>
      <c r="B6" s="233"/>
      <c r="C6" s="36" t="s">
        <v>61</v>
      </c>
      <c r="D6" s="36" t="s">
        <v>49</v>
      </c>
      <c r="E6" s="37" t="s">
        <v>55</v>
      </c>
      <c r="F6" s="21"/>
    </row>
    <row r="7" spans="1:9" x14ac:dyDescent="0.25">
      <c r="A7" s="29" t="s">
        <v>5</v>
      </c>
      <c r="B7" s="53">
        <v>97.3</v>
      </c>
      <c r="C7" s="53">
        <v>16.8</v>
      </c>
      <c r="D7" s="53">
        <v>69.599999999999994</v>
      </c>
      <c r="E7" s="53">
        <v>10.9</v>
      </c>
      <c r="G7" s="205"/>
      <c r="H7" s="206"/>
      <c r="I7" s="205"/>
    </row>
    <row r="8" spans="1:9" x14ac:dyDescent="0.25">
      <c r="A8" s="30" t="s">
        <v>72</v>
      </c>
      <c r="B8" s="53">
        <v>96.5</v>
      </c>
      <c r="C8" s="53">
        <v>9.3000000000000007</v>
      </c>
      <c r="D8" s="53">
        <v>70.5</v>
      </c>
      <c r="E8" s="53">
        <v>16.8</v>
      </c>
      <c r="G8" s="205"/>
      <c r="H8" s="205"/>
      <c r="I8" s="205"/>
    </row>
    <row r="9" spans="1:9" x14ac:dyDescent="0.25">
      <c r="A9" s="30" t="s">
        <v>6</v>
      </c>
      <c r="B9" s="53">
        <v>95.5</v>
      </c>
      <c r="C9" s="53">
        <v>15.1</v>
      </c>
      <c r="D9" s="53">
        <v>71.2</v>
      </c>
      <c r="E9" s="53">
        <v>9.3000000000000007</v>
      </c>
      <c r="G9" s="205"/>
      <c r="H9" s="205"/>
      <c r="I9" s="205"/>
    </row>
    <row r="10" spans="1:9" x14ac:dyDescent="0.25">
      <c r="A10" s="30" t="s">
        <v>7</v>
      </c>
      <c r="B10" s="53">
        <v>97</v>
      </c>
      <c r="C10" s="53">
        <v>14.8</v>
      </c>
      <c r="D10" s="53">
        <v>72.8</v>
      </c>
      <c r="E10" s="53">
        <v>9.4</v>
      </c>
      <c r="G10" s="205"/>
      <c r="H10" s="205"/>
      <c r="I10" s="205"/>
    </row>
    <row r="11" spans="1:9" x14ac:dyDescent="0.25">
      <c r="A11" s="30" t="s">
        <v>8</v>
      </c>
      <c r="B11" s="53">
        <v>98.3</v>
      </c>
      <c r="C11" s="53">
        <v>10.1</v>
      </c>
      <c r="D11" s="53">
        <v>72.599999999999994</v>
      </c>
      <c r="E11" s="53">
        <v>15.7</v>
      </c>
      <c r="G11" s="205"/>
      <c r="H11" s="205"/>
      <c r="I11" s="205"/>
    </row>
    <row r="12" spans="1:9" x14ac:dyDescent="0.25">
      <c r="A12" s="30" t="s">
        <v>9</v>
      </c>
      <c r="B12" s="53">
        <v>97.4</v>
      </c>
      <c r="C12" s="53">
        <v>15.2</v>
      </c>
      <c r="D12" s="53">
        <v>76.7</v>
      </c>
      <c r="E12" s="53">
        <v>5.5</v>
      </c>
      <c r="G12" s="205"/>
      <c r="H12" s="205"/>
      <c r="I12" s="205"/>
    </row>
    <row r="13" spans="1:9" x14ac:dyDescent="0.25">
      <c r="A13" s="30" t="s">
        <v>10</v>
      </c>
      <c r="B13" s="53">
        <v>96.2</v>
      </c>
      <c r="C13" s="53">
        <v>13.4</v>
      </c>
      <c r="D13" s="53">
        <v>69.3</v>
      </c>
      <c r="E13" s="53">
        <v>13.5</v>
      </c>
      <c r="G13" s="205"/>
      <c r="H13" s="205"/>
      <c r="I13" s="205"/>
    </row>
    <row r="14" spans="1:9" x14ac:dyDescent="0.25">
      <c r="A14" s="30" t="s">
        <v>11</v>
      </c>
      <c r="B14" s="53">
        <v>97.4</v>
      </c>
      <c r="C14" s="53">
        <v>8.5</v>
      </c>
      <c r="D14" s="53">
        <v>64.2</v>
      </c>
      <c r="E14" s="53">
        <v>24.7</v>
      </c>
      <c r="G14" s="205"/>
      <c r="H14" s="205"/>
      <c r="I14" s="205"/>
    </row>
    <row r="15" spans="1:9" x14ac:dyDescent="0.25">
      <c r="A15" s="30" t="s">
        <v>76</v>
      </c>
      <c r="B15" s="53">
        <v>97.3</v>
      </c>
      <c r="C15" s="53">
        <v>8.4</v>
      </c>
      <c r="D15" s="53">
        <v>60</v>
      </c>
      <c r="E15" s="53">
        <v>28.8</v>
      </c>
      <c r="G15" s="205"/>
      <c r="H15" s="205"/>
      <c r="I15" s="205"/>
    </row>
    <row r="16" spans="1:9" x14ac:dyDescent="0.25">
      <c r="A16" s="30" t="s">
        <v>12</v>
      </c>
      <c r="B16" s="53">
        <v>96.9</v>
      </c>
      <c r="C16" s="53">
        <v>18.7</v>
      </c>
      <c r="D16" s="53">
        <v>70.400000000000006</v>
      </c>
      <c r="E16" s="53">
        <v>7.7</v>
      </c>
      <c r="G16" s="205"/>
      <c r="H16" s="205"/>
      <c r="I16" s="205"/>
    </row>
    <row r="17" spans="1:9" x14ac:dyDescent="0.25">
      <c r="A17" s="30" t="s">
        <v>13</v>
      </c>
      <c r="B17" s="53">
        <v>95.7</v>
      </c>
      <c r="C17" s="53">
        <v>13.5</v>
      </c>
      <c r="D17" s="53">
        <v>73.7</v>
      </c>
      <c r="E17" s="53">
        <v>8.5</v>
      </c>
      <c r="G17" s="205"/>
      <c r="H17" s="205"/>
      <c r="I17" s="205"/>
    </row>
    <row r="18" spans="1:9" x14ac:dyDescent="0.25">
      <c r="A18" s="30" t="s">
        <v>14</v>
      </c>
      <c r="B18" s="53">
        <v>96.4</v>
      </c>
      <c r="C18" s="53">
        <v>11.6</v>
      </c>
      <c r="D18" s="53">
        <v>70.400000000000006</v>
      </c>
      <c r="E18" s="53">
        <v>14.4</v>
      </c>
      <c r="G18" s="205"/>
      <c r="H18" s="205"/>
      <c r="I18" s="205"/>
    </row>
    <row r="19" spans="1:9" x14ac:dyDescent="0.25">
      <c r="A19" s="30" t="s">
        <v>15</v>
      </c>
      <c r="B19" s="53">
        <v>97.5</v>
      </c>
      <c r="C19" s="53">
        <v>17.399999999999999</v>
      </c>
      <c r="D19" s="53">
        <v>75.8</v>
      </c>
      <c r="E19" s="53">
        <v>4.2</v>
      </c>
      <c r="G19" s="205"/>
      <c r="H19" s="205"/>
      <c r="I19" s="205"/>
    </row>
    <row r="20" spans="1:9" x14ac:dyDescent="0.25">
      <c r="A20" s="30" t="s">
        <v>16</v>
      </c>
      <c r="B20" s="53">
        <v>95.9</v>
      </c>
      <c r="C20" s="53">
        <v>19.7</v>
      </c>
      <c r="D20" s="53">
        <v>67.400000000000006</v>
      </c>
      <c r="E20" s="53">
        <v>8.8000000000000007</v>
      </c>
      <c r="G20" s="205"/>
      <c r="H20" s="205"/>
      <c r="I20" s="205"/>
    </row>
    <row r="21" spans="1:9" x14ac:dyDescent="0.25">
      <c r="A21" s="30" t="s">
        <v>17</v>
      </c>
      <c r="B21" s="53">
        <v>93</v>
      </c>
      <c r="C21" s="53">
        <v>16.899999999999999</v>
      </c>
      <c r="D21" s="53">
        <v>65.2</v>
      </c>
      <c r="E21" s="53">
        <v>10.9</v>
      </c>
      <c r="G21" s="205"/>
      <c r="H21" s="205"/>
      <c r="I21" s="205"/>
    </row>
    <row r="22" spans="1:9" x14ac:dyDescent="0.25">
      <c r="A22" s="30" t="s">
        <v>18</v>
      </c>
      <c r="B22" s="53">
        <v>98.3</v>
      </c>
      <c r="C22" s="53">
        <v>6.7</v>
      </c>
      <c r="D22" s="53">
        <v>55.4</v>
      </c>
      <c r="E22" s="53">
        <v>36.200000000000003</v>
      </c>
      <c r="G22" s="205"/>
      <c r="H22" s="205"/>
      <c r="I22" s="205"/>
    </row>
    <row r="23" spans="1:9" x14ac:dyDescent="0.25">
      <c r="A23" s="30" t="s">
        <v>77</v>
      </c>
      <c r="B23" s="62">
        <v>95.5</v>
      </c>
      <c r="C23" s="62">
        <v>9.1999999999999993</v>
      </c>
      <c r="D23" s="62">
        <v>67.400000000000006</v>
      </c>
      <c r="E23" s="62">
        <v>18.899999999999999</v>
      </c>
      <c r="G23" s="205"/>
      <c r="H23" s="205"/>
      <c r="I23" s="205"/>
    </row>
    <row r="24" spans="1:9" x14ac:dyDescent="0.25">
      <c r="A24" s="30" t="s">
        <v>19</v>
      </c>
      <c r="B24" s="53">
        <v>96.1</v>
      </c>
      <c r="C24" s="53">
        <v>15</v>
      </c>
      <c r="D24" s="53">
        <v>68.900000000000006</v>
      </c>
      <c r="E24" s="53">
        <v>12.3</v>
      </c>
      <c r="G24" s="205"/>
      <c r="H24" s="205"/>
      <c r="I24" s="205"/>
    </row>
    <row r="25" spans="1:9" x14ac:dyDescent="0.25">
      <c r="A25" s="30" t="s">
        <v>73</v>
      </c>
      <c r="B25" s="53">
        <v>96.6</v>
      </c>
      <c r="C25" s="53">
        <v>24.8</v>
      </c>
      <c r="D25" s="53">
        <v>71.3</v>
      </c>
      <c r="E25" s="53">
        <v>0.5</v>
      </c>
      <c r="G25" s="205"/>
      <c r="H25" s="205"/>
      <c r="I25" s="205"/>
    </row>
    <row r="26" spans="1:9" x14ac:dyDescent="0.25">
      <c r="A26" s="30" t="s">
        <v>74</v>
      </c>
      <c r="B26" s="62">
        <v>98.2</v>
      </c>
      <c r="C26" s="62">
        <v>26.7</v>
      </c>
      <c r="D26" s="62">
        <v>71</v>
      </c>
      <c r="E26" s="62">
        <v>0.5</v>
      </c>
      <c r="G26" s="205"/>
      <c r="H26" s="205"/>
      <c r="I26" s="205"/>
    </row>
    <row r="27" spans="1:9" x14ac:dyDescent="0.25">
      <c r="A27" s="31" t="s">
        <v>75</v>
      </c>
      <c r="B27" s="64">
        <v>98.6</v>
      </c>
      <c r="C27" s="64">
        <v>15.7</v>
      </c>
      <c r="D27" s="64">
        <v>79.3</v>
      </c>
      <c r="E27" s="64">
        <v>3.6</v>
      </c>
      <c r="G27" s="205"/>
      <c r="H27" s="205"/>
      <c r="I27" s="205"/>
    </row>
  </sheetData>
  <mergeCells count="5">
    <mergeCell ref="A5:A6"/>
    <mergeCell ref="C5:E5"/>
    <mergeCell ref="A2:E2"/>
    <mergeCell ref="A3:E3"/>
    <mergeCell ref="B5:B6"/>
  </mergeCells>
  <pageMargins left="0.25" right="0.25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F26"/>
  <sheetViews>
    <sheetView workbookViewId="0">
      <selection activeCell="E53" sqref="E53"/>
    </sheetView>
  </sheetViews>
  <sheetFormatPr defaultRowHeight="15" x14ac:dyDescent="0.25"/>
  <cols>
    <col min="1" max="1" width="34.5703125" style="79" customWidth="1"/>
    <col min="2" max="2" width="14.140625" style="79" customWidth="1"/>
    <col min="3" max="3" width="17.140625" style="79" customWidth="1"/>
    <col min="4" max="4" width="16.140625" style="79" customWidth="1"/>
    <col min="5" max="5" width="17.42578125" style="79" customWidth="1"/>
    <col min="6" max="16384" width="9.140625" style="79"/>
  </cols>
  <sheetData>
    <row r="2" spans="1:6" ht="27" customHeight="1" x14ac:dyDescent="0.25">
      <c r="A2" s="226" t="s">
        <v>97</v>
      </c>
      <c r="B2" s="226"/>
      <c r="C2" s="226"/>
      <c r="D2" s="226"/>
      <c r="E2" s="226"/>
    </row>
    <row r="3" spans="1:6" x14ac:dyDescent="0.25">
      <c r="A3" s="235"/>
      <c r="B3" s="235"/>
      <c r="C3" s="235"/>
      <c r="D3" s="235"/>
      <c r="E3" s="235"/>
    </row>
    <row r="4" spans="1:6" x14ac:dyDescent="0.25">
      <c r="A4" s="77"/>
      <c r="C4" s="77"/>
      <c r="D4" s="77"/>
      <c r="E4" s="15" t="s">
        <v>20</v>
      </c>
    </row>
    <row r="5" spans="1:6" x14ac:dyDescent="0.25">
      <c r="A5" s="236"/>
      <c r="B5" s="232" t="s">
        <v>22</v>
      </c>
      <c r="C5" s="230" t="s">
        <v>60</v>
      </c>
      <c r="D5" s="230"/>
      <c r="E5" s="231"/>
      <c r="F5" s="80"/>
    </row>
    <row r="6" spans="1:6" ht="37.5" customHeight="1" x14ac:dyDescent="0.25">
      <c r="A6" s="238"/>
      <c r="B6" s="233"/>
      <c r="C6" s="107" t="s">
        <v>61</v>
      </c>
      <c r="D6" s="107" t="s">
        <v>49</v>
      </c>
      <c r="E6" s="108" t="s">
        <v>56</v>
      </c>
      <c r="F6" s="80"/>
    </row>
    <row r="7" spans="1:6" x14ac:dyDescent="0.25">
      <c r="A7" s="81" t="s">
        <v>22</v>
      </c>
      <c r="B7" s="53">
        <v>97.1</v>
      </c>
      <c r="C7" s="53">
        <v>19.8</v>
      </c>
      <c r="D7" s="53">
        <v>67</v>
      </c>
      <c r="E7" s="53">
        <v>10.4</v>
      </c>
    </row>
    <row r="8" spans="1:6" x14ac:dyDescent="0.25">
      <c r="A8" s="83" t="s">
        <v>23</v>
      </c>
      <c r="B8" s="53">
        <v>99.8</v>
      </c>
      <c r="C8" s="53">
        <v>7.3</v>
      </c>
      <c r="D8" s="53">
        <v>4.2</v>
      </c>
      <c r="E8" s="53">
        <v>88.3</v>
      </c>
    </row>
    <row r="9" spans="1:6" x14ac:dyDescent="0.25">
      <c r="A9" s="83" t="s">
        <v>24</v>
      </c>
      <c r="B9" s="53">
        <v>98.9</v>
      </c>
      <c r="C9" s="53">
        <v>28.8</v>
      </c>
      <c r="D9" s="53">
        <v>70</v>
      </c>
      <c r="E9" s="53" t="s">
        <v>45</v>
      </c>
    </row>
    <row r="10" spans="1:6" ht="23.25" x14ac:dyDescent="0.25">
      <c r="A10" s="26" t="s">
        <v>25</v>
      </c>
      <c r="B10" s="53">
        <v>94.1</v>
      </c>
      <c r="C10" s="53">
        <v>83.2</v>
      </c>
      <c r="D10" s="53">
        <v>10.9</v>
      </c>
      <c r="E10" s="53" t="s">
        <v>45</v>
      </c>
    </row>
    <row r="11" spans="1:6" x14ac:dyDescent="0.25">
      <c r="A11" s="26" t="s">
        <v>26</v>
      </c>
      <c r="B11" s="53">
        <v>99.6</v>
      </c>
      <c r="C11" s="53">
        <v>23.9</v>
      </c>
      <c r="D11" s="53">
        <v>75.7</v>
      </c>
      <c r="E11" s="53" t="s">
        <v>45</v>
      </c>
    </row>
    <row r="12" spans="1:6" ht="34.5" x14ac:dyDescent="0.25">
      <c r="A12" s="26" t="s">
        <v>27</v>
      </c>
      <c r="B12" s="53">
        <v>92</v>
      </c>
      <c r="C12" s="53">
        <v>68.2</v>
      </c>
      <c r="D12" s="53">
        <v>23.9</v>
      </c>
      <c r="E12" s="53" t="s">
        <v>45</v>
      </c>
    </row>
    <row r="13" spans="1:6" ht="34.5" x14ac:dyDescent="0.25">
      <c r="A13" s="26" t="s">
        <v>28</v>
      </c>
      <c r="B13" s="53">
        <v>93</v>
      </c>
      <c r="C13" s="53">
        <v>48.7</v>
      </c>
      <c r="D13" s="53">
        <v>44.3</v>
      </c>
      <c r="E13" s="53" t="s">
        <v>45</v>
      </c>
    </row>
    <row r="14" spans="1:6" x14ac:dyDescent="0.25">
      <c r="A14" s="83" t="s">
        <v>29</v>
      </c>
      <c r="B14" s="53">
        <v>99.6</v>
      </c>
      <c r="C14" s="53">
        <v>52</v>
      </c>
      <c r="D14" s="53">
        <v>47.7</v>
      </c>
      <c r="E14" s="53" t="s">
        <v>45</v>
      </c>
    </row>
    <row r="15" spans="1:6" ht="23.25" x14ac:dyDescent="0.25">
      <c r="A15" s="83" t="s">
        <v>30</v>
      </c>
      <c r="B15" s="53">
        <v>99.9</v>
      </c>
      <c r="C15" s="53">
        <v>17.7</v>
      </c>
      <c r="D15" s="53">
        <v>82.2</v>
      </c>
      <c r="E15" s="53" t="s">
        <v>45</v>
      </c>
    </row>
    <row r="16" spans="1:6" x14ac:dyDescent="0.25">
      <c r="A16" s="83" t="s">
        <v>31</v>
      </c>
      <c r="B16" s="53">
        <v>99.7</v>
      </c>
      <c r="C16" s="53">
        <v>11.4</v>
      </c>
      <c r="D16" s="53">
        <v>88.3</v>
      </c>
      <c r="E16" s="53" t="s">
        <v>45</v>
      </c>
    </row>
    <row r="17" spans="1:5" ht="23.25" x14ac:dyDescent="0.25">
      <c r="A17" s="83" t="s">
        <v>32</v>
      </c>
      <c r="B17" s="53">
        <v>99.8</v>
      </c>
      <c r="C17" s="53">
        <v>17.3</v>
      </c>
      <c r="D17" s="53">
        <v>82.5</v>
      </c>
      <c r="E17" s="53" t="s">
        <v>45</v>
      </c>
    </row>
    <row r="18" spans="1:5" x14ac:dyDescent="0.25">
      <c r="A18" s="83" t="s">
        <v>33</v>
      </c>
      <c r="B18" s="53">
        <v>97.4</v>
      </c>
      <c r="C18" s="53">
        <v>46.2</v>
      </c>
      <c r="D18" s="53">
        <v>51.3</v>
      </c>
      <c r="E18" s="53" t="s">
        <v>45</v>
      </c>
    </row>
    <row r="19" spans="1:5" x14ac:dyDescent="0.25">
      <c r="A19" s="83" t="s">
        <v>34</v>
      </c>
      <c r="B19" s="53">
        <v>81</v>
      </c>
      <c r="C19" s="53">
        <v>73.3</v>
      </c>
      <c r="D19" s="53">
        <v>7.6</v>
      </c>
      <c r="E19" s="53" t="s">
        <v>45</v>
      </c>
    </row>
    <row r="20" spans="1:5" x14ac:dyDescent="0.25">
      <c r="A20" s="83" t="s">
        <v>35</v>
      </c>
      <c r="B20" s="53">
        <v>91.8</v>
      </c>
      <c r="C20" s="53">
        <v>12.8</v>
      </c>
      <c r="D20" s="53">
        <v>79</v>
      </c>
      <c r="E20" s="53" t="s">
        <v>45</v>
      </c>
    </row>
    <row r="21" spans="1:5" ht="23.25" x14ac:dyDescent="0.25">
      <c r="A21" s="83" t="s">
        <v>36</v>
      </c>
      <c r="B21" s="53">
        <v>97.8</v>
      </c>
      <c r="C21" s="53">
        <v>49.7</v>
      </c>
      <c r="D21" s="53">
        <v>48.1</v>
      </c>
      <c r="E21" s="53" t="s">
        <v>45</v>
      </c>
    </row>
    <row r="22" spans="1:5" ht="28.5" customHeight="1" x14ac:dyDescent="0.25">
      <c r="A22" s="83" t="s">
        <v>37</v>
      </c>
      <c r="B22" s="53">
        <v>98.5</v>
      </c>
      <c r="C22" s="53">
        <v>34.299999999999997</v>
      </c>
      <c r="D22" s="53">
        <v>64.2</v>
      </c>
      <c r="E22" s="53" t="s">
        <v>45</v>
      </c>
    </row>
    <row r="23" spans="1:5" x14ac:dyDescent="0.25">
      <c r="A23" s="83" t="s">
        <v>38</v>
      </c>
      <c r="B23" s="53">
        <v>79.2</v>
      </c>
      <c r="C23" s="53">
        <v>27.1</v>
      </c>
      <c r="D23" s="53">
        <v>52.1</v>
      </c>
      <c r="E23" s="53" t="s">
        <v>45</v>
      </c>
    </row>
    <row r="24" spans="1:5" ht="23.25" x14ac:dyDescent="0.25">
      <c r="A24" s="83" t="s">
        <v>39</v>
      </c>
      <c r="B24" s="53">
        <v>91.9</v>
      </c>
      <c r="C24" s="53">
        <v>45.7</v>
      </c>
      <c r="D24" s="53">
        <v>46.1</v>
      </c>
      <c r="E24" s="53" t="s">
        <v>45</v>
      </c>
    </row>
    <row r="25" spans="1:5" x14ac:dyDescent="0.25">
      <c r="A25" s="83" t="s">
        <v>40</v>
      </c>
      <c r="B25" s="53">
        <v>89.5</v>
      </c>
      <c r="C25" s="53">
        <v>21.3</v>
      </c>
      <c r="D25" s="53">
        <v>68.2</v>
      </c>
      <c r="E25" s="53" t="s">
        <v>45</v>
      </c>
    </row>
    <row r="26" spans="1:5" x14ac:dyDescent="0.25">
      <c r="A26" s="84" t="s">
        <v>41</v>
      </c>
      <c r="B26" s="64">
        <v>91</v>
      </c>
      <c r="C26" s="64">
        <v>9.6</v>
      </c>
      <c r="D26" s="64">
        <v>81.400000000000006</v>
      </c>
      <c r="E26" s="64" t="s">
        <v>45</v>
      </c>
    </row>
  </sheetData>
  <mergeCells count="5">
    <mergeCell ref="A5:A6"/>
    <mergeCell ref="C5:E5"/>
    <mergeCell ref="A2:E2"/>
    <mergeCell ref="A3:E3"/>
    <mergeCell ref="B5:B6"/>
  </mergeCells>
  <pageMargins left="0.25" right="0.25" top="0.75" bottom="0.75" header="0.3" footer="0.3"/>
  <pageSetup paperSize="9" scale="9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F28"/>
  <sheetViews>
    <sheetView workbookViewId="0">
      <selection activeCell="D47" sqref="D47"/>
    </sheetView>
  </sheetViews>
  <sheetFormatPr defaultRowHeight="15" x14ac:dyDescent="0.25"/>
  <cols>
    <col min="1" max="1" width="43.140625" style="79" customWidth="1"/>
    <col min="2" max="2" width="14.42578125" style="79" customWidth="1"/>
    <col min="3" max="3" width="18.140625" style="79" customWidth="1"/>
    <col min="4" max="5" width="18.5703125" style="79" customWidth="1"/>
    <col min="6" max="16384" width="9.140625" style="79"/>
  </cols>
  <sheetData>
    <row r="2" spans="1:6" ht="26.25" customHeight="1" x14ac:dyDescent="0.25">
      <c r="A2" s="226" t="s">
        <v>106</v>
      </c>
      <c r="B2" s="222"/>
      <c r="C2" s="222"/>
      <c r="D2" s="222"/>
      <c r="E2" s="222"/>
    </row>
    <row r="3" spans="1:6" x14ac:dyDescent="0.25">
      <c r="A3" s="220"/>
      <c r="B3" s="220"/>
      <c r="C3" s="220"/>
      <c r="D3" s="220"/>
      <c r="E3" s="220"/>
    </row>
    <row r="4" spans="1:6" x14ac:dyDescent="0.25">
      <c r="A4" s="77"/>
      <c r="C4" s="77"/>
      <c r="D4" s="77"/>
      <c r="E4" s="15" t="s">
        <v>20</v>
      </c>
    </row>
    <row r="5" spans="1:6" x14ac:dyDescent="0.25">
      <c r="A5" s="236"/>
      <c r="B5" s="230" t="s">
        <v>22</v>
      </c>
      <c r="C5" s="230" t="s">
        <v>60</v>
      </c>
      <c r="D5" s="230"/>
      <c r="E5" s="231"/>
      <c r="F5" s="80"/>
    </row>
    <row r="6" spans="1:6" ht="32.25" customHeight="1" x14ac:dyDescent="0.25">
      <c r="A6" s="238"/>
      <c r="B6" s="230"/>
      <c r="C6" s="103" t="s">
        <v>48</v>
      </c>
      <c r="D6" s="103" t="s">
        <v>49</v>
      </c>
      <c r="E6" s="104" t="s">
        <v>55</v>
      </c>
      <c r="F6" s="80"/>
    </row>
    <row r="7" spans="1:6" x14ac:dyDescent="0.25">
      <c r="A7" s="97" t="s">
        <v>22</v>
      </c>
      <c r="B7" s="53">
        <v>97.3</v>
      </c>
      <c r="C7" s="53">
        <v>16.8</v>
      </c>
      <c r="D7" s="53">
        <v>69.599999999999994</v>
      </c>
      <c r="E7" s="53">
        <v>10.9</v>
      </c>
    </row>
    <row r="8" spans="1:6" x14ac:dyDescent="0.25">
      <c r="A8" s="98" t="s">
        <v>23</v>
      </c>
      <c r="B8" s="53">
        <v>99.9</v>
      </c>
      <c r="C8" s="53">
        <v>6.8</v>
      </c>
      <c r="D8" s="53">
        <v>4</v>
      </c>
      <c r="E8" s="53">
        <v>89.1</v>
      </c>
    </row>
    <row r="9" spans="1:6" x14ac:dyDescent="0.25">
      <c r="A9" s="98" t="s">
        <v>24</v>
      </c>
      <c r="B9" s="53">
        <v>98.9</v>
      </c>
      <c r="C9" s="53">
        <v>26</v>
      </c>
      <c r="D9" s="53">
        <v>72.900000000000006</v>
      </c>
      <c r="E9" s="53" t="s">
        <v>45</v>
      </c>
    </row>
    <row r="10" spans="1:6" ht="23.25" x14ac:dyDescent="0.25">
      <c r="A10" s="99" t="s">
        <v>25</v>
      </c>
      <c r="B10" s="53">
        <v>93.6</v>
      </c>
      <c r="C10" s="53">
        <v>82.3</v>
      </c>
      <c r="D10" s="53">
        <v>11.4</v>
      </c>
      <c r="E10" s="53" t="s">
        <v>45</v>
      </c>
    </row>
    <row r="11" spans="1:6" x14ac:dyDescent="0.25">
      <c r="A11" s="99" t="s">
        <v>26</v>
      </c>
      <c r="B11" s="53">
        <v>99.6</v>
      </c>
      <c r="C11" s="53">
        <v>21.1</v>
      </c>
      <c r="D11" s="53">
        <v>78.400000000000006</v>
      </c>
      <c r="E11" s="53" t="s">
        <v>45</v>
      </c>
    </row>
    <row r="12" spans="1:6" ht="23.25" x14ac:dyDescent="0.25">
      <c r="A12" s="99" t="s">
        <v>27</v>
      </c>
      <c r="B12" s="53">
        <v>91.4</v>
      </c>
      <c r="C12" s="53">
        <v>65.8</v>
      </c>
      <c r="D12" s="53">
        <v>25.7</v>
      </c>
      <c r="E12" s="53" t="s">
        <v>45</v>
      </c>
    </row>
    <row r="13" spans="1:6" ht="23.25" x14ac:dyDescent="0.25">
      <c r="A13" s="99" t="s">
        <v>28</v>
      </c>
      <c r="B13" s="53">
        <v>93.6</v>
      </c>
      <c r="C13" s="53">
        <v>45.1</v>
      </c>
      <c r="D13" s="53">
        <v>48.4</v>
      </c>
      <c r="E13" s="53" t="s">
        <v>45</v>
      </c>
    </row>
    <row r="14" spans="1:6" x14ac:dyDescent="0.25">
      <c r="A14" s="98" t="s">
        <v>29</v>
      </c>
      <c r="B14" s="53">
        <v>99.7</v>
      </c>
      <c r="C14" s="53">
        <v>46.6</v>
      </c>
      <c r="D14" s="53">
        <v>53.1</v>
      </c>
      <c r="E14" s="53" t="s">
        <v>45</v>
      </c>
    </row>
    <row r="15" spans="1:6" ht="23.25" x14ac:dyDescent="0.25">
      <c r="A15" s="98" t="s">
        <v>30</v>
      </c>
      <c r="B15" s="53">
        <v>99.9</v>
      </c>
      <c r="C15" s="53">
        <v>14</v>
      </c>
      <c r="D15" s="53">
        <v>85.9</v>
      </c>
      <c r="E15" s="53" t="s">
        <v>45</v>
      </c>
    </row>
    <row r="16" spans="1:6" x14ac:dyDescent="0.25">
      <c r="A16" s="98" t="s">
        <v>31</v>
      </c>
      <c r="B16" s="53">
        <v>99.8</v>
      </c>
      <c r="C16" s="53">
        <v>9.6</v>
      </c>
      <c r="D16" s="53">
        <v>90.2</v>
      </c>
      <c r="E16" s="53" t="s">
        <v>45</v>
      </c>
    </row>
    <row r="17" spans="1:5" x14ac:dyDescent="0.25">
      <c r="A17" s="98" t="s">
        <v>32</v>
      </c>
      <c r="B17" s="53">
        <v>99.8</v>
      </c>
      <c r="C17" s="53">
        <v>14.8</v>
      </c>
      <c r="D17" s="53">
        <v>85</v>
      </c>
      <c r="E17" s="53" t="s">
        <v>45</v>
      </c>
    </row>
    <row r="18" spans="1:5" x14ac:dyDescent="0.25">
      <c r="A18" s="98" t="s">
        <v>33</v>
      </c>
      <c r="B18" s="53">
        <v>97.8</v>
      </c>
      <c r="C18" s="53">
        <v>42.4</v>
      </c>
      <c r="D18" s="53">
        <v>55.4</v>
      </c>
      <c r="E18" s="53" t="s">
        <v>45</v>
      </c>
    </row>
    <row r="19" spans="1:5" x14ac:dyDescent="0.25">
      <c r="A19" s="98" t="s">
        <v>34</v>
      </c>
      <c r="B19" s="53">
        <v>76.900000000000006</v>
      </c>
      <c r="C19" s="53">
        <v>67.599999999999994</v>
      </c>
      <c r="D19" s="53">
        <v>9.3000000000000007</v>
      </c>
      <c r="E19" s="53" t="s">
        <v>45</v>
      </c>
    </row>
    <row r="20" spans="1:5" x14ac:dyDescent="0.25">
      <c r="A20" s="98" t="s">
        <v>35</v>
      </c>
      <c r="B20" s="53">
        <v>92.8</v>
      </c>
      <c r="C20" s="53">
        <v>11.9</v>
      </c>
      <c r="D20" s="53">
        <v>80.900000000000006</v>
      </c>
      <c r="E20" s="53" t="s">
        <v>45</v>
      </c>
    </row>
    <row r="21" spans="1:5" ht="23.25" x14ac:dyDescent="0.25">
      <c r="A21" s="98" t="s">
        <v>36</v>
      </c>
      <c r="B21" s="53">
        <v>98</v>
      </c>
      <c r="C21" s="53">
        <v>45.6</v>
      </c>
      <c r="D21" s="53">
        <v>52.4</v>
      </c>
      <c r="E21" s="53" t="s">
        <v>45</v>
      </c>
    </row>
    <row r="22" spans="1:5" ht="23.25" x14ac:dyDescent="0.25">
      <c r="A22" s="98" t="s">
        <v>37</v>
      </c>
      <c r="B22" s="53">
        <v>98.6</v>
      </c>
      <c r="C22" s="53">
        <v>30.9</v>
      </c>
      <c r="D22" s="53">
        <v>67.7</v>
      </c>
      <c r="E22" s="53" t="s">
        <v>45</v>
      </c>
    </row>
    <row r="23" spans="1:5" x14ac:dyDescent="0.25">
      <c r="A23" s="98" t="s">
        <v>38</v>
      </c>
      <c r="B23" s="53">
        <v>78.7</v>
      </c>
      <c r="C23" s="53">
        <v>25.7</v>
      </c>
      <c r="D23" s="53">
        <v>53</v>
      </c>
      <c r="E23" s="53" t="s">
        <v>45</v>
      </c>
    </row>
    <row r="24" spans="1:5" ht="23.25" x14ac:dyDescent="0.25">
      <c r="A24" s="98" t="s">
        <v>39</v>
      </c>
      <c r="B24" s="53">
        <v>92</v>
      </c>
      <c r="C24" s="53">
        <v>44.7</v>
      </c>
      <c r="D24" s="53">
        <v>47.4</v>
      </c>
      <c r="E24" s="53" t="s">
        <v>45</v>
      </c>
    </row>
    <row r="25" spans="1:5" x14ac:dyDescent="0.25">
      <c r="A25" s="98" t="s">
        <v>40</v>
      </c>
      <c r="B25" s="53">
        <v>89.6</v>
      </c>
      <c r="C25" s="53">
        <v>18.2</v>
      </c>
      <c r="D25" s="53">
        <v>71.3</v>
      </c>
      <c r="E25" s="53" t="s">
        <v>45</v>
      </c>
    </row>
    <row r="26" spans="1:5" x14ac:dyDescent="0.25">
      <c r="A26" s="100" t="s">
        <v>41</v>
      </c>
      <c r="B26" s="64">
        <v>91.6</v>
      </c>
      <c r="C26" s="64">
        <v>7.8</v>
      </c>
      <c r="D26" s="64">
        <v>83.8</v>
      </c>
      <c r="E26" s="64" t="s">
        <v>45</v>
      </c>
    </row>
    <row r="27" spans="1:5" x14ac:dyDescent="0.25">
      <c r="A27" s="77"/>
      <c r="B27" s="15"/>
      <c r="C27" s="15"/>
      <c r="D27" s="15"/>
      <c r="E27" s="15"/>
    </row>
    <row r="28" spans="1:5" x14ac:dyDescent="0.25">
      <c r="A28" s="77"/>
      <c r="B28" s="77"/>
      <c r="C28" s="77"/>
      <c r="D28" s="77"/>
      <c r="E28" s="77"/>
    </row>
  </sheetData>
  <mergeCells count="5">
    <mergeCell ref="A5:A6"/>
    <mergeCell ref="C5:E5"/>
    <mergeCell ref="A2:E2"/>
    <mergeCell ref="B5:B6"/>
    <mergeCell ref="A3:E3"/>
  </mergeCells>
  <pageMargins left="0.25" right="0.25" top="0.75" bottom="0.75" header="0.3" footer="0.3"/>
  <pageSetup paperSize="9" scale="9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K28"/>
  <sheetViews>
    <sheetView workbookViewId="0">
      <selection activeCell="H48" sqref="H48"/>
    </sheetView>
  </sheetViews>
  <sheetFormatPr defaultRowHeight="15" x14ac:dyDescent="0.25"/>
  <cols>
    <col min="1" max="1" width="22.140625" style="2" customWidth="1"/>
    <col min="2" max="2" width="14.140625" style="2" customWidth="1"/>
    <col min="3" max="3" width="15.85546875" style="2" customWidth="1"/>
    <col min="4" max="4" width="14.5703125" style="2" customWidth="1"/>
    <col min="5" max="5" width="17.7109375" style="2" customWidth="1"/>
    <col min="6" max="6" width="9.140625" style="2"/>
    <col min="7" max="7" width="10.5703125" style="2" bestFit="1" customWidth="1"/>
    <col min="8" max="16384" width="9.140625" style="2"/>
  </cols>
  <sheetData>
    <row r="2" spans="1:11" x14ac:dyDescent="0.25">
      <c r="A2" s="219" t="s">
        <v>111</v>
      </c>
      <c r="B2" s="219"/>
      <c r="C2" s="219"/>
      <c r="D2" s="219"/>
      <c r="E2" s="219"/>
    </row>
    <row r="3" spans="1:11" x14ac:dyDescent="0.25">
      <c r="A3" s="220"/>
      <c r="B3" s="220"/>
      <c r="C3" s="220"/>
      <c r="D3" s="220"/>
      <c r="E3" s="220"/>
    </row>
    <row r="4" spans="1:11" x14ac:dyDescent="0.25">
      <c r="A4" s="14"/>
      <c r="B4" s="14"/>
      <c r="C4" s="14"/>
      <c r="D4" s="14"/>
      <c r="E4" s="15" t="s">
        <v>47</v>
      </c>
    </row>
    <row r="5" spans="1:11" ht="15" customHeight="1" x14ac:dyDescent="0.25">
      <c r="A5" s="227"/>
      <c r="B5" s="230" t="s">
        <v>63</v>
      </c>
      <c r="C5" s="230"/>
      <c r="D5" s="230"/>
      <c r="E5" s="231"/>
      <c r="F5" s="21"/>
    </row>
    <row r="6" spans="1:11" x14ac:dyDescent="0.25">
      <c r="A6" s="228"/>
      <c r="B6" s="232" t="s">
        <v>54</v>
      </c>
      <c r="C6" s="230" t="s">
        <v>51</v>
      </c>
      <c r="D6" s="230"/>
      <c r="E6" s="231"/>
      <c r="F6" s="21"/>
    </row>
    <row r="7" spans="1:11" ht="32.25" customHeight="1" x14ac:dyDescent="0.25">
      <c r="A7" s="229"/>
      <c r="B7" s="233"/>
      <c r="C7" s="36" t="s">
        <v>64</v>
      </c>
      <c r="D7" s="36" t="s">
        <v>65</v>
      </c>
      <c r="E7" s="37" t="s">
        <v>66</v>
      </c>
      <c r="F7" s="21"/>
    </row>
    <row r="8" spans="1:11" x14ac:dyDescent="0.25">
      <c r="A8" s="29" t="s">
        <v>5</v>
      </c>
      <c r="B8" s="3">
        <v>4535232</v>
      </c>
      <c r="C8" s="3">
        <v>2202030</v>
      </c>
      <c r="D8" s="3">
        <v>2018096</v>
      </c>
      <c r="E8" s="3">
        <v>315106</v>
      </c>
      <c r="G8" s="24"/>
      <c r="H8" s="24"/>
      <c r="I8" s="24"/>
      <c r="J8" s="24"/>
      <c r="K8" s="24"/>
    </row>
    <row r="9" spans="1:11" x14ac:dyDescent="0.25">
      <c r="A9" s="30" t="s">
        <v>72</v>
      </c>
      <c r="B9" s="3">
        <v>107584</v>
      </c>
      <c r="C9" s="3">
        <v>37070</v>
      </c>
      <c r="D9" s="3">
        <v>55815</v>
      </c>
      <c r="E9" s="3">
        <v>14699</v>
      </c>
      <c r="G9" s="24"/>
      <c r="H9" s="24"/>
      <c r="I9" s="24"/>
      <c r="J9" s="24"/>
      <c r="K9" s="24"/>
    </row>
    <row r="10" spans="1:11" x14ac:dyDescent="0.25">
      <c r="A10" s="30" t="s">
        <v>6</v>
      </c>
      <c r="B10" s="3">
        <v>152677</v>
      </c>
      <c r="C10" s="3">
        <v>75287</v>
      </c>
      <c r="D10" s="3">
        <v>67885</v>
      </c>
      <c r="E10" s="3">
        <v>9505</v>
      </c>
      <c r="G10" s="24"/>
      <c r="H10" s="24"/>
      <c r="I10" s="24"/>
      <c r="J10" s="24"/>
      <c r="K10" s="24"/>
    </row>
    <row r="11" spans="1:11" x14ac:dyDescent="0.25">
      <c r="A11" s="30" t="s">
        <v>7</v>
      </c>
      <c r="B11" s="3">
        <v>176214</v>
      </c>
      <c r="C11" s="3">
        <v>81587</v>
      </c>
      <c r="D11" s="3">
        <v>84253</v>
      </c>
      <c r="E11" s="3">
        <v>10374</v>
      </c>
      <c r="G11" s="24"/>
      <c r="H11" s="24"/>
      <c r="I11" s="24"/>
      <c r="J11" s="24"/>
      <c r="K11" s="24"/>
    </row>
    <row r="12" spans="1:11" x14ac:dyDescent="0.25">
      <c r="A12" s="30" t="s">
        <v>8</v>
      </c>
      <c r="B12" s="3">
        <v>283009</v>
      </c>
      <c r="C12" s="3">
        <v>113412</v>
      </c>
      <c r="D12" s="3">
        <v>135540</v>
      </c>
      <c r="E12" s="3">
        <v>34057</v>
      </c>
      <c r="G12" s="24"/>
      <c r="H12" s="24"/>
      <c r="I12" s="24"/>
      <c r="J12" s="24"/>
      <c r="K12" s="24"/>
    </row>
    <row r="13" spans="1:11" x14ac:dyDescent="0.25">
      <c r="A13" s="30" t="s">
        <v>9</v>
      </c>
      <c r="B13" s="3">
        <v>152926</v>
      </c>
      <c r="C13" s="3">
        <v>77705</v>
      </c>
      <c r="D13" s="3">
        <v>69733</v>
      </c>
      <c r="E13" s="3">
        <v>5488</v>
      </c>
      <c r="G13" s="24"/>
      <c r="H13" s="24"/>
      <c r="I13" s="24"/>
      <c r="J13" s="24"/>
      <c r="K13" s="24"/>
    </row>
    <row r="14" spans="1:11" x14ac:dyDescent="0.25">
      <c r="A14" s="30" t="s">
        <v>10</v>
      </c>
      <c r="B14" s="3">
        <v>125164</v>
      </c>
      <c r="C14" s="3">
        <v>50912</v>
      </c>
      <c r="D14" s="3">
        <v>62783</v>
      </c>
      <c r="E14" s="3">
        <v>11469</v>
      </c>
      <c r="G14" s="24"/>
      <c r="H14" s="24"/>
      <c r="I14" s="24"/>
      <c r="J14" s="24"/>
      <c r="K14" s="24"/>
    </row>
    <row r="15" spans="1:11" x14ac:dyDescent="0.25">
      <c r="A15" s="30" t="s">
        <v>11</v>
      </c>
      <c r="B15" s="3">
        <v>170279</v>
      </c>
      <c r="C15" s="3">
        <v>49516</v>
      </c>
      <c r="D15" s="3">
        <v>87475</v>
      </c>
      <c r="E15" s="3">
        <v>33288</v>
      </c>
      <c r="G15" s="24"/>
      <c r="H15" s="24"/>
      <c r="I15" s="24"/>
      <c r="J15" s="24"/>
      <c r="K15" s="24"/>
    </row>
    <row r="16" spans="1:11" x14ac:dyDescent="0.25">
      <c r="A16" s="30" t="s">
        <v>76</v>
      </c>
      <c r="B16" s="3">
        <v>110049</v>
      </c>
      <c r="C16" s="3">
        <v>34249</v>
      </c>
      <c r="D16" s="3">
        <v>48852</v>
      </c>
      <c r="E16" s="3">
        <v>26948</v>
      </c>
      <c r="G16" s="24"/>
      <c r="H16" s="24"/>
      <c r="I16" s="24"/>
      <c r="J16" s="24"/>
      <c r="K16" s="24"/>
    </row>
    <row r="17" spans="1:11" x14ac:dyDescent="0.25">
      <c r="A17" s="30" t="s">
        <v>12</v>
      </c>
      <c r="B17" s="3">
        <v>249305</v>
      </c>
      <c r="C17" s="3">
        <v>133925</v>
      </c>
      <c r="D17" s="3">
        <v>104669</v>
      </c>
      <c r="E17" s="3">
        <v>10711</v>
      </c>
      <c r="G17" s="24"/>
      <c r="H17" s="24"/>
      <c r="I17" s="24"/>
      <c r="J17" s="24"/>
      <c r="K17" s="24"/>
    </row>
    <row r="18" spans="1:11" x14ac:dyDescent="0.25">
      <c r="A18" s="30" t="s">
        <v>13</v>
      </c>
      <c r="B18" s="3">
        <v>174469</v>
      </c>
      <c r="C18" s="3">
        <v>83924</v>
      </c>
      <c r="D18" s="3">
        <v>79941</v>
      </c>
      <c r="E18" s="3">
        <v>10604</v>
      </c>
      <c r="G18" s="24"/>
      <c r="H18" s="24"/>
      <c r="I18" s="24"/>
      <c r="J18" s="24"/>
      <c r="K18" s="24"/>
    </row>
    <row r="19" spans="1:11" x14ac:dyDescent="0.25">
      <c r="A19" s="30" t="s">
        <v>14</v>
      </c>
      <c r="B19" s="3">
        <v>116966</v>
      </c>
      <c r="C19" s="3">
        <v>40497</v>
      </c>
      <c r="D19" s="3">
        <v>63193</v>
      </c>
      <c r="E19" s="3">
        <v>13276</v>
      </c>
      <c r="G19" s="24"/>
      <c r="H19" s="24"/>
      <c r="I19" s="24"/>
      <c r="J19" s="24"/>
      <c r="K19" s="24"/>
    </row>
    <row r="20" spans="1:11" x14ac:dyDescent="0.25">
      <c r="A20" s="30" t="s">
        <v>15</v>
      </c>
      <c r="B20" s="3">
        <v>153297</v>
      </c>
      <c r="C20" s="3">
        <v>72036</v>
      </c>
      <c r="D20" s="3">
        <v>77284</v>
      </c>
      <c r="E20" s="3">
        <v>3977</v>
      </c>
      <c r="G20" s="24"/>
      <c r="H20" s="24"/>
      <c r="I20" s="24"/>
      <c r="J20" s="24"/>
      <c r="K20" s="24"/>
    </row>
    <row r="21" spans="1:11" x14ac:dyDescent="0.25">
      <c r="A21" s="30" t="s">
        <v>16</v>
      </c>
      <c r="B21" s="3">
        <v>143251</v>
      </c>
      <c r="C21" s="3">
        <v>71746</v>
      </c>
      <c r="D21" s="3">
        <v>62377</v>
      </c>
      <c r="E21" s="3">
        <v>9128</v>
      </c>
      <c r="G21" s="24"/>
      <c r="H21" s="24"/>
      <c r="I21" s="24"/>
      <c r="J21" s="24"/>
      <c r="K21" s="24"/>
    </row>
    <row r="22" spans="1:11" x14ac:dyDescent="0.25">
      <c r="A22" s="30" t="s">
        <v>17</v>
      </c>
      <c r="B22" s="3">
        <v>110914</v>
      </c>
      <c r="C22" s="3">
        <v>63094</v>
      </c>
      <c r="D22" s="3">
        <v>40624</v>
      </c>
      <c r="E22" s="3">
        <v>7196</v>
      </c>
      <c r="G22" s="24"/>
      <c r="H22" s="24"/>
      <c r="I22" s="24"/>
      <c r="J22" s="24"/>
      <c r="K22" s="24"/>
    </row>
    <row r="23" spans="1:11" x14ac:dyDescent="0.25">
      <c r="A23" s="30" t="s">
        <v>18</v>
      </c>
      <c r="B23" s="3">
        <v>303053</v>
      </c>
      <c r="C23" s="3">
        <v>79025</v>
      </c>
      <c r="D23" s="3">
        <v>135607</v>
      </c>
      <c r="E23" s="3">
        <v>88421</v>
      </c>
      <c r="G23" s="24"/>
      <c r="H23" s="24"/>
      <c r="I23" s="24"/>
      <c r="J23" s="24"/>
      <c r="K23" s="24"/>
    </row>
    <row r="24" spans="1:11" x14ac:dyDescent="0.25">
      <c r="A24" s="30" t="s">
        <v>77</v>
      </c>
      <c r="B24" s="3">
        <v>31550</v>
      </c>
      <c r="C24" s="3">
        <v>10647</v>
      </c>
      <c r="D24" s="3">
        <v>16522</v>
      </c>
      <c r="E24" s="3">
        <v>4381</v>
      </c>
      <c r="G24" s="24"/>
      <c r="H24" s="24"/>
      <c r="I24" s="24"/>
      <c r="J24" s="24"/>
      <c r="K24" s="24"/>
    </row>
    <row r="25" spans="1:11" x14ac:dyDescent="0.25">
      <c r="A25" s="30" t="s">
        <v>19</v>
      </c>
      <c r="B25" s="3">
        <v>160228</v>
      </c>
      <c r="C25" s="3">
        <v>79248</v>
      </c>
      <c r="D25" s="3">
        <v>69162</v>
      </c>
      <c r="E25" s="3">
        <v>11818</v>
      </c>
      <c r="G25" s="24"/>
      <c r="H25" s="24"/>
      <c r="I25" s="24"/>
      <c r="J25" s="24"/>
      <c r="K25" s="24"/>
    </row>
    <row r="26" spans="1:11" x14ac:dyDescent="0.25">
      <c r="A26" s="30" t="s">
        <v>73</v>
      </c>
      <c r="B26" s="3">
        <v>537442</v>
      </c>
      <c r="C26" s="3">
        <v>290381</v>
      </c>
      <c r="D26" s="3">
        <v>245339</v>
      </c>
      <c r="E26" s="3">
        <v>1722</v>
      </c>
      <c r="G26" s="24"/>
      <c r="H26" s="24"/>
      <c r="I26" s="24"/>
      <c r="J26" s="24"/>
      <c r="K26" s="24"/>
    </row>
    <row r="27" spans="1:11" x14ac:dyDescent="0.25">
      <c r="A27" s="30" t="s">
        <v>74</v>
      </c>
      <c r="B27" s="3">
        <v>1019275</v>
      </c>
      <c r="C27" s="3">
        <v>636810</v>
      </c>
      <c r="D27" s="3">
        <v>380229</v>
      </c>
      <c r="E27" s="3">
        <v>2236</v>
      </c>
      <c r="G27" s="24"/>
      <c r="H27" s="24"/>
      <c r="I27" s="24"/>
      <c r="J27" s="24"/>
      <c r="K27" s="24"/>
    </row>
    <row r="28" spans="1:11" x14ac:dyDescent="0.25">
      <c r="A28" s="31" t="s">
        <v>75</v>
      </c>
      <c r="B28" s="4">
        <v>257580</v>
      </c>
      <c r="C28" s="4">
        <v>120959</v>
      </c>
      <c r="D28" s="4">
        <v>130813</v>
      </c>
      <c r="E28" s="4">
        <v>5808</v>
      </c>
      <c r="G28" s="24"/>
      <c r="H28" s="24"/>
      <c r="I28" s="24"/>
      <c r="J28" s="24"/>
      <c r="K28" s="24"/>
    </row>
  </sheetData>
  <mergeCells count="6">
    <mergeCell ref="B6:B7"/>
    <mergeCell ref="A5:A7"/>
    <mergeCell ref="B5:E5"/>
    <mergeCell ref="C6:E6"/>
    <mergeCell ref="A2:E2"/>
    <mergeCell ref="A3:E3"/>
  </mergeCells>
  <pageMargins left="0.25" right="0.25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K81"/>
  <sheetViews>
    <sheetView workbookViewId="0">
      <selection activeCell="H49" sqref="H49"/>
    </sheetView>
  </sheetViews>
  <sheetFormatPr defaultRowHeight="15" x14ac:dyDescent="0.25"/>
  <cols>
    <col min="1" max="1" width="34.5703125" style="79" customWidth="1"/>
    <col min="2" max="3" width="14.140625" style="79" customWidth="1"/>
    <col min="4" max="4" width="15" style="79" customWidth="1"/>
    <col min="5" max="5" width="14.140625" style="79" customWidth="1"/>
    <col min="6" max="6" width="9.7109375" style="79" bestFit="1" customWidth="1"/>
    <col min="7" max="7" width="9.7109375" style="79" customWidth="1"/>
    <col min="8" max="9" width="9.5703125" style="79" bestFit="1" customWidth="1"/>
    <col min="10" max="16384" width="9.140625" style="79"/>
  </cols>
  <sheetData>
    <row r="2" spans="1:11" x14ac:dyDescent="0.25">
      <c r="A2" s="219" t="s">
        <v>112</v>
      </c>
      <c r="B2" s="219"/>
      <c r="C2" s="219"/>
      <c r="D2" s="219"/>
      <c r="E2" s="219"/>
    </row>
    <row r="3" spans="1:11" x14ac:dyDescent="0.25">
      <c r="A3" s="235"/>
      <c r="B3" s="235"/>
      <c r="C3" s="235"/>
      <c r="D3" s="235"/>
      <c r="E3" s="235"/>
    </row>
    <row r="4" spans="1:11" x14ac:dyDescent="0.25">
      <c r="A4" s="77"/>
      <c r="B4" s="77"/>
      <c r="C4" s="77"/>
      <c r="D4" s="77"/>
      <c r="E4" s="15" t="s">
        <v>47</v>
      </c>
    </row>
    <row r="5" spans="1:11" ht="15" customHeight="1" x14ac:dyDescent="0.25">
      <c r="A5" s="236"/>
      <c r="B5" s="230" t="s">
        <v>63</v>
      </c>
      <c r="C5" s="230"/>
      <c r="D5" s="230"/>
      <c r="E5" s="231"/>
      <c r="F5" s="80"/>
    </row>
    <row r="6" spans="1:11" x14ac:dyDescent="0.25">
      <c r="A6" s="237"/>
      <c r="B6" s="232" t="s">
        <v>54</v>
      </c>
      <c r="C6" s="230" t="s">
        <v>51</v>
      </c>
      <c r="D6" s="230"/>
      <c r="E6" s="231"/>
      <c r="F6" s="80"/>
    </row>
    <row r="7" spans="1:11" ht="42.75" customHeight="1" x14ac:dyDescent="0.25">
      <c r="A7" s="238"/>
      <c r="B7" s="233"/>
      <c r="C7" s="103" t="s">
        <v>64</v>
      </c>
      <c r="D7" s="103" t="s">
        <v>65</v>
      </c>
      <c r="E7" s="104" t="s">
        <v>66</v>
      </c>
      <c r="F7" s="80"/>
    </row>
    <row r="8" spans="1:11" x14ac:dyDescent="0.25">
      <c r="A8" s="81" t="s">
        <v>22</v>
      </c>
      <c r="B8" s="11">
        <v>4535232</v>
      </c>
      <c r="C8" s="11">
        <v>2202030</v>
      </c>
      <c r="D8" s="11">
        <v>2018096</v>
      </c>
      <c r="E8" s="11">
        <v>315106</v>
      </c>
      <c r="F8" s="86"/>
      <c r="G8" s="82"/>
      <c r="H8" s="82"/>
      <c r="I8" s="82"/>
      <c r="J8" s="82"/>
      <c r="K8" s="87"/>
    </row>
    <row r="9" spans="1:11" x14ac:dyDescent="0.25">
      <c r="A9" s="83" t="s">
        <v>23</v>
      </c>
      <c r="B9" s="12">
        <v>443411</v>
      </c>
      <c r="C9" s="12">
        <v>113991</v>
      </c>
      <c r="D9" s="12">
        <v>14314</v>
      </c>
      <c r="E9" s="12">
        <v>315106</v>
      </c>
      <c r="G9" s="82"/>
      <c r="H9" s="82"/>
      <c r="I9" s="82"/>
      <c r="J9" s="82"/>
      <c r="K9" s="87"/>
    </row>
    <row r="10" spans="1:11" x14ac:dyDescent="0.25">
      <c r="A10" s="83" t="s">
        <v>24</v>
      </c>
      <c r="B10" s="12">
        <f>SUM(B11:B14)</f>
        <v>444372</v>
      </c>
      <c r="C10" s="12">
        <f t="shared" ref="C10:D10" si="0">SUM(C11:C14)</f>
        <v>323524</v>
      </c>
      <c r="D10" s="12">
        <f t="shared" si="0"/>
        <v>120848</v>
      </c>
      <c r="E10" s="96" t="s">
        <v>45</v>
      </c>
      <c r="G10" s="82"/>
      <c r="H10" s="82"/>
      <c r="I10" s="82"/>
      <c r="J10" s="82"/>
    </row>
    <row r="11" spans="1:11" ht="23.25" x14ac:dyDescent="0.25">
      <c r="A11" s="26" t="s">
        <v>25</v>
      </c>
      <c r="B11" s="12">
        <v>46897</v>
      </c>
      <c r="C11" s="12">
        <v>45960</v>
      </c>
      <c r="D11" s="12">
        <v>937</v>
      </c>
      <c r="E11" s="96" t="s">
        <v>45</v>
      </c>
      <c r="G11" s="82"/>
      <c r="H11" s="82"/>
      <c r="I11" s="82"/>
      <c r="J11" s="87"/>
    </row>
    <row r="12" spans="1:11" x14ac:dyDescent="0.25">
      <c r="A12" s="26" t="s">
        <v>26</v>
      </c>
      <c r="B12" s="12">
        <v>358992</v>
      </c>
      <c r="C12" s="12">
        <v>242991</v>
      </c>
      <c r="D12" s="12">
        <v>116001</v>
      </c>
      <c r="E12" s="96" t="s">
        <v>45</v>
      </c>
      <c r="G12" s="82"/>
      <c r="H12" s="82"/>
      <c r="I12" s="82"/>
      <c r="J12" s="87"/>
    </row>
    <row r="13" spans="1:11" ht="34.5" x14ac:dyDescent="0.25">
      <c r="A13" s="26" t="s">
        <v>27</v>
      </c>
      <c r="B13" s="12">
        <v>14615</v>
      </c>
      <c r="C13" s="12">
        <v>13852</v>
      </c>
      <c r="D13" s="12">
        <v>763</v>
      </c>
      <c r="E13" s="96" t="s">
        <v>45</v>
      </c>
      <c r="G13" s="82"/>
      <c r="H13" s="82"/>
      <c r="I13" s="82"/>
      <c r="J13" s="87"/>
    </row>
    <row r="14" spans="1:11" ht="34.5" x14ac:dyDescent="0.25">
      <c r="A14" s="26" t="s">
        <v>28</v>
      </c>
      <c r="B14" s="12">
        <v>23868</v>
      </c>
      <c r="C14" s="12">
        <v>20721</v>
      </c>
      <c r="D14" s="12">
        <v>3147</v>
      </c>
      <c r="E14" s="96" t="s">
        <v>45</v>
      </c>
      <c r="G14" s="82"/>
      <c r="H14" s="82"/>
      <c r="I14" s="82"/>
      <c r="J14" s="87"/>
    </row>
    <row r="15" spans="1:11" x14ac:dyDescent="0.25">
      <c r="A15" s="83" t="s">
        <v>29</v>
      </c>
      <c r="B15" s="12">
        <v>325355</v>
      </c>
      <c r="C15" s="12">
        <v>247876</v>
      </c>
      <c r="D15" s="12">
        <v>77479</v>
      </c>
      <c r="E15" s="96" t="s">
        <v>45</v>
      </c>
      <c r="G15" s="82"/>
      <c r="H15" s="82"/>
      <c r="I15" s="82"/>
      <c r="J15" s="87"/>
    </row>
    <row r="16" spans="1:11" ht="23.25" x14ac:dyDescent="0.25">
      <c r="A16" s="83" t="s">
        <v>30</v>
      </c>
      <c r="B16" s="12">
        <v>1376501</v>
      </c>
      <c r="C16" s="12">
        <v>525645</v>
      </c>
      <c r="D16" s="12">
        <v>850856</v>
      </c>
      <c r="E16" s="96" t="s">
        <v>45</v>
      </c>
      <c r="G16" s="82"/>
      <c r="H16" s="82"/>
      <c r="I16" s="82"/>
      <c r="J16" s="87"/>
    </row>
    <row r="17" spans="1:11" x14ac:dyDescent="0.25">
      <c r="A17" s="83" t="s">
        <v>31</v>
      </c>
      <c r="B17" s="12">
        <v>324326</v>
      </c>
      <c r="C17" s="12">
        <v>126507</v>
      </c>
      <c r="D17" s="12">
        <v>197819</v>
      </c>
      <c r="E17" s="96" t="s">
        <v>45</v>
      </c>
      <c r="G17" s="82"/>
      <c r="H17" s="82"/>
      <c r="I17" s="82"/>
      <c r="J17" s="87"/>
    </row>
    <row r="18" spans="1:11" ht="23.25" x14ac:dyDescent="0.25">
      <c r="A18" s="83" t="s">
        <v>32</v>
      </c>
      <c r="B18" s="12">
        <v>184324</v>
      </c>
      <c r="C18" s="12">
        <v>76603</v>
      </c>
      <c r="D18" s="12">
        <v>107721</v>
      </c>
      <c r="E18" s="96" t="s">
        <v>45</v>
      </c>
      <c r="G18" s="82"/>
      <c r="H18" s="82"/>
      <c r="I18" s="82"/>
      <c r="J18" s="87"/>
    </row>
    <row r="19" spans="1:11" x14ac:dyDescent="0.25">
      <c r="A19" s="83" t="s">
        <v>33</v>
      </c>
      <c r="B19" s="12">
        <v>98798</v>
      </c>
      <c r="C19" s="12">
        <v>75039</v>
      </c>
      <c r="D19" s="12">
        <v>23759</v>
      </c>
      <c r="E19" s="96" t="s">
        <v>45</v>
      </c>
      <c r="G19" s="82"/>
      <c r="H19" s="82"/>
      <c r="I19" s="82"/>
      <c r="J19" s="87"/>
    </row>
    <row r="20" spans="1:11" x14ac:dyDescent="0.25">
      <c r="A20" s="83" t="s">
        <v>34</v>
      </c>
      <c r="B20" s="12">
        <v>26012</v>
      </c>
      <c r="C20" s="12">
        <v>25237</v>
      </c>
      <c r="D20" s="12">
        <v>775</v>
      </c>
      <c r="E20" s="96" t="s">
        <v>45</v>
      </c>
      <c r="G20" s="82"/>
      <c r="H20" s="82"/>
      <c r="I20" s="82"/>
      <c r="J20" s="87"/>
    </row>
    <row r="21" spans="1:11" x14ac:dyDescent="0.25">
      <c r="A21" s="83" t="s">
        <v>35</v>
      </c>
      <c r="B21" s="12">
        <v>213243</v>
      </c>
      <c r="C21" s="12">
        <v>79816</v>
      </c>
      <c r="D21" s="12">
        <v>133427</v>
      </c>
      <c r="E21" s="96" t="s">
        <v>45</v>
      </c>
      <c r="G21" s="82"/>
      <c r="H21" s="82"/>
      <c r="I21" s="82"/>
      <c r="J21" s="87"/>
      <c r="K21" s="30"/>
    </row>
    <row r="22" spans="1:11" ht="23.25" x14ac:dyDescent="0.25">
      <c r="A22" s="83" t="s">
        <v>36</v>
      </c>
      <c r="B22" s="12">
        <v>161030</v>
      </c>
      <c r="C22" s="12">
        <v>120197</v>
      </c>
      <c r="D22" s="12">
        <v>40833</v>
      </c>
      <c r="E22" s="96" t="s">
        <v>45</v>
      </c>
      <c r="G22" s="82"/>
      <c r="H22" s="82"/>
      <c r="I22" s="82"/>
      <c r="J22" s="87"/>
    </row>
    <row r="23" spans="1:11" ht="34.5" x14ac:dyDescent="0.25">
      <c r="A23" s="83" t="s">
        <v>37</v>
      </c>
      <c r="B23" s="12">
        <v>207439</v>
      </c>
      <c r="C23" s="12">
        <v>148519</v>
      </c>
      <c r="D23" s="12">
        <v>58920</v>
      </c>
      <c r="E23" s="96" t="s">
        <v>45</v>
      </c>
      <c r="G23" s="82"/>
      <c r="H23" s="82"/>
      <c r="I23" s="82"/>
      <c r="J23" s="87"/>
    </row>
    <row r="24" spans="1:11" x14ac:dyDescent="0.25">
      <c r="A24" s="83" t="s">
        <v>38</v>
      </c>
      <c r="B24" s="12">
        <v>182986</v>
      </c>
      <c r="C24" s="12">
        <v>138221</v>
      </c>
      <c r="D24" s="12">
        <v>44765</v>
      </c>
      <c r="E24" s="96" t="s">
        <v>45</v>
      </c>
      <c r="G24" s="82"/>
      <c r="H24" s="82"/>
      <c r="I24" s="82"/>
      <c r="J24" s="87"/>
    </row>
    <row r="25" spans="1:11" ht="23.25" x14ac:dyDescent="0.25">
      <c r="A25" s="83" t="s">
        <v>39</v>
      </c>
      <c r="B25" s="12">
        <v>110178</v>
      </c>
      <c r="C25" s="12">
        <v>94885</v>
      </c>
      <c r="D25" s="12">
        <v>15293</v>
      </c>
      <c r="E25" s="96" t="s">
        <v>45</v>
      </c>
      <c r="G25" s="82"/>
      <c r="H25" s="82"/>
      <c r="I25" s="82"/>
      <c r="J25" s="87"/>
    </row>
    <row r="26" spans="1:11" x14ac:dyDescent="0.25">
      <c r="A26" s="81" t="s">
        <v>40</v>
      </c>
      <c r="B26" s="12">
        <v>46789</v>
      </c>
      <c r="C26" s="12">
        <v>24017</v>
      </c>
      <c r="D26" s="12">
        <v>22772</v>
      </c>
      <c r="E26" s="96" t="s">
        <v>45</v>
      </c>
      <c r="G26" s="82"/>
      <c r="H26" s="82"/>
      <c r="I26" s="82"/>
      <c r="J26" s="87"/>
    </row>
    <row r="27" spans="1:11" x14ac:dyDescent="0.25">
      <c r="A27" s="84" t="s">
        <v>41</v>
      </c>
      <c r="B27" s="4">
        <v>390468</v>
      </c>
      <c r="C27" s="4">
        <v>81953</v>
      </c>
      <c r="D27" s="4">
        <v>308515</v>
      </c>
      <c r="E27" s="203" t="s">
        <v>45</v>
      </c>
      <c r="G27" s="82"/>
      <c r="H27" s="82"/>
      <c r="I27" s="82"/>
      <c r="J27" s="87"/>
    </row>
    <row r="28" spans="1:11" x14ac:dyDescent="0.25">
      <c r="A28" s="77"/>
      <c r="B28" s="101"/>
      <c r="C28" s="101"/>
      <c r="D28" s="101"/>
      <c r="E28" s="15"/>
    </row>
    <row r="29" spans="1:11" x14ac:dyDescent="0.25">
      <c r="A29" s="77"/>
      <c r="B29" s="88"/>
      <c r="C29" s="88"/>
      <c r="D29" s="88"/>
      <c r="E29" s="77"/>
      <c r="H29" s="85"/>
    </row>
    <row r="30" spans="1:11" x14ac:dyDescent="0.25">
      <c r="A30" s="77"/>
      <c r="B30" s="89"/>
      <c r="C30" s="89"/>
      <c r="D30" s="88"/>
      <c r="E30" s="77"/>
    </row>
    <row r="31" spans="1:11" x14ac:dyDescent="0.25">
      <c r="A31" s="77"/>
      <c r="B31" s="88"/>
      <c r="C31" s="90"/>
      <c r="D31" s="89"/>
      <c r="E31" s="77"/>
    </row>
    <row r="32" spans="1:11" x14ac:dyDescent="0.25">
      <c r="A32" s="77"/>
      <c r="B32" s="89"/>
      <c r="C32" s="89"/>
      <c r="D32" s="89"/>
      <c r="E32" s="77"/>
    </row>
    <row r="33" spans="1:5" x14ac:dyDescent="0.25">
      <c r="A33" s="77"/>
      <c r="B33" s="89"/>
      <c r="C33" s="89"/>
      <c r="D33" s="89"/>
      <c r="E33" s="77"/>
    </row>
    <row r="34" spans="1:5" x14ac:dyDescent="0.25">
      <c r="A34" s="77"/>
      <c r="B34" s="91"/>
      <c r="C34" s="91"/>
      <c r="D34" s="91"/>
      <c r="E34" s="77"/>
    </row>
    <row r="35" spans="1:5" x14ac:dyDescent="0.25">
      <c r="A35" s="77"/>
      <c r="B35" s="91"/>
      <c r="C35" s="91"/>
      <c r="D35" s="91"/>
      <c r="E35" s="77"/>
    </row>
    <row r="36" spans="1:5" x14ac:dyDescent="0.25">
      <c r="A36" s="77"/>
      <c r="B36" s="91"/>
      <c r="C36" s="91"/>
      <c r="D36" s="91"/>
      <c r="E36" s="77"/>
    </row>
    <row r="37" spans="1:5" x14ac:dyDescent="0.25">
      <c r="A37" s="77"/>
      <c r="B37" s="91"/>
      <c r="C37" s="91"/>
      <c r="D37" s="91"/>
      <c r="E37" s="77"/>
    </row>
    <row r="38" spans="1:5" x14ac:dyDescent="0.25">
      <c r="A38" s="77"/>
      <c r="B38" s="91"/>
      <c r="C38" s="91"/>
      <c r="D38" s="91"/>
      <c r="E38" s="77"/>
    </row>
    <row r="39" spans="1:5" x14ac:dyDescent="0.25">
      <c r="A39" s="77"/>
      <c r="B39" s="91"/>
      <c r="C39" s="91"/>
      <c r="D39" s="91"/>
      <c r="E39" s="77"/>
    </row>
    <row r="40" spans="1:5" x14ac:dyDescent="0.25">
      <c r="A40" s="77"/>
      <c r="B40" s="91"/>
      <c r="C40" s="91"/>
      <c r="D40" s="91"/>
      <c r="E40" s="77"/>
    </row>
    <row r="41" spans="1:5" x14ac:dyDescent="0.25">
      <c r="A41" s="77"/>
      <c r="B41" s="89"/>
      <c r="C41" s="89"/>
      <c r="D41" s="89"/>
      <c r="E41" s="77"/>
    </row>
    <row r="42" spans="1:5" x14ac:dyDescent="0.25">
      <c r="A42" s="77"/>
      <c r="B42" s="77"/>
      <c r="C42" s="77"/>
      <c r="D42" s="77"/>
      <c r="E42" s="77"/>
    </row>
    <row r="43" spans="1:5" x14ac:dyDescent="0.25">
      <c r="A43" s="77"/>
      <c r="B43" s="77"/>
      <c r="C43" s="77"/>
      <c r="D43" s="77"/>
      <c r="E43" s="77"/>
    </row>
    <row r="44" spans="1:5" x14ac:dyDescent="0.25">
      <c r="A44" s="77"/>
      <c r="B44" s="77"/>
      <c r="C44" s="77"/>
      <c r="D44" s="77"/>
      <c r="E44" s="77"/>
    </row>
    <row r="45" spans="1:5" x14ac:dyDescent="0.25">
      <c r="A45" s="77"/>
      <c r="B45" s="77"/>
      <c r="C45" s="77"/>
      <c r="D45" s="77"/>
      <c r="E45" s="77"/>
    </row>
    <row r="46" spans="1:5" x14ac:dyDescent="0.25">
      <c r="A46" s="77"/>
      <c r="B46" s="77"/>
      <c r="C46" s="77"/>
      <c r="D46" s="77"/>
      <c r="E46" s="77"/>
    </row>
    <row r="47" spans="1:5" x14ac:dyDescent="0.25">
      <c r="A47" s="77"/>
      <c r="B47" s="77"/>
      <c r="C47" s="77"/>
      <c r="D47" s="77"/>
      <c r="E47" s="77"/>
    </row>
    <row r="48" spans="1:5" x14ac:dyDescent="0.25">
      <c r="A48" s="77"/>
      <c r="B48" s="77"/>
      <c r="C48" s="77"/>
      <c r="D48" s="77"/>
      <c r="E48" s="77"/>
    </row>
    <row r="49" spans="1:5" x14ac:dyDescent="0.25">
      <c r="A49" s="77"/>
      <c r="B49" s="77"/>
      <c r="C49" s="77"/>
      <c r="D49" s="77"/>
      <c r="E49" s="77"/>
    </row>
    <row r="50" spans="1:5" x14ac:dyDescent="0.25">
      <c r="A50" s="77"/>
      <c r="B50" s="77"/>
      <c r="C50" s="77"/>
      <c r="D50" s="77"/>
      <c r="E50" s="77"/>
    </row>
    <row r="51" spans="1:5" x14ac:dyDescent="0.25">
      <c r="A51" s="77"/>
      <c r="B51" s="77"/>
      <c r="C51" s="77"/>
      <c r="D51" s="77"/>
      <c r="E51" s="77"/>
    </row>
    <row r="52" spans="1:5" x14ac:dyDescent="0.25">
      <c r="A52" s="77"/>
      <c r="B52" s="77"/>
      <c r="C52" s="77"/>
      <c r="D52" s="77"/>
      <c r="E52" s="77"/>
    </row>
    <row r="53" spans="1:5" x14ac:dyDescent="0.25">
      <c r="A53" s="77"/>
      <c r="B53" s="77"/>
      <c r="C53" s="77"/>
      <c r="D53" s="77"/>
      <c r="E53" s="77"/>
    </row>
    <row r="54" spans="1:5" x14ac:dyDescent="0.25">
      <c r="A54" s="77"/>
      <c r="B54" s="77"/>
      <c r="C54" s="77"/>
      <c r="D54" s="77"/>
      <c r="E54" s="77"/>
    </row>
    <row r="55" spans="1:5" x14ac:dyDescent="0.25">
      <c r="A55" s="77"/>
      <c r="B55" s="77"/>
      <c r="C55" s="77"/>
      <c r="D55" s="77"/>
      <c r="E55" s="77"/>
    </row>
    <row r="56" spans="1:5" x14ac:dyDescent="0.25">
      <c r="A56" s="77"/>
      <c r="B56" s="77"/>
      <c r="C56" s="77"/>
      <c r="D56" s="77"/>
      <c r="E56" s="77"/>
    </row>
    <row r="57" spans="1:5" x14ac:dyDescent="0.25">
      <c r="A57" s="77"/>
      <c r="B57" s="77"/>
      <c r="C57" s="77"/>
      <c r="D57" s="77"/>
      <c r="E57" s="77"/>
    </row>
    <row r="58" spans="1:5" x14ac:dyDescent="0.25">
      <c r="A58" s="77"/>
      <c r="B58" s="77"/>
      <c r="C58" s="77"/>
      <c r="D58" s="77"/>
      <c r="E58" s="77"/>
    </row>
    <row r="59" spans="1:5" x14ac:dyDescent="0.25">
      <c r="A59" s="77"/>
      <c r="B59" s="77"/>
      <c r="C59" s="77"/>
      <c r="D59" s="77"/>
      <c r="E59" s="77"/>
    </row>
    <row r="60" spans="1:5" x14ac:dyDescent="0.25">
      <c r="A60" s="77"/>
      <c r="B60" s="77"/>
      <c r="C60" s="77"/>
      <c r="D60" s="77"/>
      <c r="E60" s="77"/>
    </row>
    <row r="61" spans="1:5" x14ac:dyDescent="0.25">
      <c r="A61" s="77"/>
      <c r="B61" s="77"/>
      <c r="C61" s="77"/>
      <c r="D61" s="77"/>
      <c r="E61" s="77"/>
    </row>
    <row r="62" spans="1:5" x14ac:dyDescent="0.25">
      <c r="A62" s="77"/>
      <c r="B62" s="77"/>
      <c r="C62" s="77"/>
      <c r="D62" s="77"/>
      <c r="E62" s="77"/>
    </row>
    <row r="63" spans="1:5" x14ac:dyDescent="0.25">
      <c r="A63" s="77"/>
      <c r="B63" s="77"/>
      <c r="C63" s="77"/>
      <c r="D63" s="77"/>
      <c r="E63" s="77"/>
    </row>
    <row r="64" spans="1:5" x14ac:dyDescent="0.25">
      <c r="A64" s="77"/>
      <c r="B64" s="77"/>
      <c r="C64" s="77"/>
      <c r="D64" s="77"/>
      <c r="E64" s="77"/>
    </row>
    <row r="65" spans="1:5" x14ac:dyDescent="0.25">
      <c r="A65" s="77"/>
      <c r="B65" s="77"/>
      <c r="C65" s="77"/>
      <c r="D65" s="77"/>
      <c r="E65" s="77"/>
    </row>
    <row r="66" spans="1:5" x14ac:dyDescent="0.25">
      <c r="A66" s="77"/>
      <c r="B66" s="77"/>
      <c r="C66" s="77"/>
      <c r="D66" s="77"/>
      <c r="E66" s="77"/>
    </row>
    <row r="67" spans="1:5" x14ac:dyDescent="0.25">
      <c r="A67" s="77"/>
      <c r="B67" s="77"/>
      <c r="C67" s="77"/>
      <c r="D67" s="77"/>
      <c r="E67" s="77"/>
    </row>
    <row r="68" spans="1:5" x14ac:dyDescent="0.25">
      <c r="A68" s="77"/>
      <c r="B68" s="77"/>
      <c r="C68" s="77"/>
      <c r="D68" s="77"/>
      <c r="E68" s="77"/>
    </row>
    <row r="69" spans="1:5" x14ac:dyDescent="0.25">
      <c r="A69" s="77"/>
      <c r="B69" s="77"/>
      <c r="C69" s="77"/>
      <c r="D69" s="77"/>
      <c r="E69" s="77"/>
    </row>
    <row r="70" spans="1:5" x14ac:dyDescent="0.25">
      <c r="A70" s="77"/>
      <c r="B70" s="77"/>
      <c r="C70" s="77"/>
      <c r="D70" s="77"/>
      <c r="E70" s="77"/>
    </row>
    <row r="71" spans="1:5" x14ac:dyDescent="0.25">
      <c r="A71" s="77"/>
      <c r="B71" s="77"/>
      <c r="C71" s="77"/>
      <c r="D71" s="77"/>
      <c r="E71" s="77"/>
    </row>
    <row r="72" spans="1:5" x14ac:dyDescent="0.25">
      <c r="A72" s="77"/>
      <c r="B72" s="77"/>
      <c r="C72" s="77"/>
      <c r="D72" s="77"/>
      <c r="E72" s="77"/>
    </row>
    <row r="73" spans="1:5" x14ac:dyDescent="0.25">
      <c r="A73" s="77"/>
      <c r="B73" s="77"/>
      <c r="C73" s="77"/>
      <c r="D73" s="77"/>
      <c r="E73" s="77"/>
    </row>
    <row r="74" spans="1:5" x14ac:dyDescent="0.25">
      <c r="A74" s="77"/>
      <c r="B74" s="77"/>
      <c r="C74" s="77"/>
      <c r="D74" s="77"/>
      <c r="E74" s="77"/>
    </row>
    <row r="75" spans="1:5" x14ac:dyDescent="0.25">
      <c r="A75" s="77"/>
      <c r="B75" s="77"/>
      <c r="C75" s="77"/>
      <c r="D75" s="77"/>
      <c r="E75" s="77"/>
    </row>
    <row r="76" spans="1:5" x14ac:dyDescent="0.25">
      <c r="A76" s="77"/>
      <c r="B76" s="77"/>
      <c r="C76" s="77"/>
      <c r="D76" s="77"/>
      <c r="E76" s="77"/>
    </row>
    <row r="77" spans="1:5" x14ac:dyDescent="0.25">
      <c r="A77" s="77"/>
      <c r="B77" s="77"/>
      <c r="C77" s="77"/>
      <c r="D77" s="77"/>
      <c r="E77" s="77"/>
    </row>
    <row r="78" spans="1:5" x14ac:dyDescent="0.25">
      <c r="A78" s="77"/>
      <c r="B78" s="77"/>
      <c r="C78" s="77"/>
      <c r="D78" s="77"/>
      <c r="E78" s="77"/>
    </row>
    <row r="79" spans="1:5" x14ac:dyDescent="0.25">
      <c r="A79" s="77"/>
      <c r="B79" s="77"/>
      <c r="C79" s="77"/>
      <c r="D79" s="77"/>
      <c r="E79" s="77"/>
    </row>
    <row r="80" spans="1:5" x14ac:dyDescent="0.25">
      <c r="A80" s="77"/>
      <c r="B80" s="77"/>
      <c r="C80" s="77"/>
      <c r="D80" s="77"/>
      <c r="E80" s="77"/>
    </row>
    <row r="81" spans="1:5" x14ac:dyDescent="0.25">
      <c r="A81" s="77"/>
      <c r="B81" s="77"/>
      <c r="C81" s="77"/>
      <c r="D81" s="77"/>
      <c r="E81" s="77"/>
    </row>
  </sheetData>
  <mergeCells count="6">
    <mergeCell ref="A2:E2"/>
    <mergeCell ref="A3:E3"/>
    <mergeCell ref="B6:B7"/>
    <mergeCell ref="A5:A7"/>
    <mergeCell ref="B5:E5"/>
    <mergeCell ref="C6:E6"/>
  </mergeCells>
  <pageMargins left="0.25" right="0.25" top="0.75" bottom="0.75" header="0.3" footer="0.3"/>
  <pageSetup paperSize="9" scale="90" orientation="landscape" r:id="rId1"/>
  <ignoredErrors>
    <ignoredError sqref="B10:D10" formulaRange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O31"/>
  <sheetViews>
    <sheetView workbookViewId="0"/>
  </sheetViews>
  <sheetFormatPr defaultRowHeight="15" x14ac:dyDescent="0.25"/>
  <cols>
    <col min="1" max="1" width="21.42578125" style="2" customWidth="1"/>
    <col min="2" max="2" width="16.42578125" style="2" customWidth="1"/>
    <col min="3" max="3" width="14.140625" style="2" customWidth="1"/>
    <col min="4" max="6" width="15.42578125" style="2" customWidth="1"/>
    <col min="7" max="16384" width="9.140625" style="2"/>
  </cols>
  <sheetData>
    <row r="2" spans="1:15" x14ac:dyDescent="0.25">
      <c r="A2" s="223" t="s">
        <v>115</v>
      </c>
      <c r="B2" s="223"/>
      <c r="C2" s="223"/>
      <c r="D2" s="223"/>
      <c r="E2" s="223"/>
      <c r="F2" s="223"/>
    </row>
    <row r="3" spans="1:15" x14ac:dyDescent="0.25">
      <c r="A3" s="221"/>
      <c r="B3" s="221"/>
      <c r="C3" s="221"/>
      <c r="D3" s="221"/>
      <c r="E3" s="221"/>
      <c r="F3" s="221"/>
    </row>
    <row r="4" spans="1:15" x14ac:dyDescent="0.25">
      <c r="A4" s="227"/>
      <c r="B4" s="232" t="s">
        <v>101</v>
      </c>
      <c r="C4" s="230" t="s">
        <v>68</v>
      </c>
      <c r="D4" s="230"/>
      <c r="E4" s="230"/>
      <c r="F4" s="231"/>
      <c r="G4" s="21"/>
    </row>
    <row r="5" spans="1:15" x14ac:dyDescent="0.25">
      <c r="A5" s="228"/>
      <c r="B5" s="234"/>
      <c r="C5" s="232" t="s">
        <v>69</v>
      </c>
      <c r="D5" s="230" t="s">
        <v>51</v>
      </c>
      <c r="E5" s="230"/>
      <c r="F5" s="231"/>
      <c r="G5" s="21"/>
    </row>
    <row r="6" spans="1:15" ht="33.75" customHeight="1" x14ac:dyDescent="0.25">
      <c r="A6" s="229"/>
      <c r="B6" s="233"/>
      <c r="C6" s="233"/>
      <c r="D6" s="36" t="s">
        <v>48</v>
      </c>
      <c r="E6" s="36" t="s">
        <v>49</v>
      </c>
      <c r="F6" s="37" t="s">
        <v>55</v>
      </c>
      <c r="G6" s="21"/>
    </row>
    <row r="7" spans="1:15" x14ac:dyDescent="0.25">
      <c r="A7" s="29" t="s">
        <v>5</v>
      </c>
      <c r="B7" s="48">
        <v>9769536</v>
      </c>
      <c r="C7" s="53">
        <v>46.4</v>
      </c>
      <c r="D7" s="53">
        <v>22.5</v>
      </c>
      <c r="E7" s="53">
        <v>20.7</v>
      </c>
      <c r="F7" s="53">
        <v>3.2</v>
      </c>
      <c r="H7" s="48"/>
      <c r="I7" s="48"/>
      <c r="J7" s="48"/>
      <c r="K7" s="48"/>
      <c r="L7" s="159"/>
      <c r="M7" s="159"/>
      <c r="N7" s="159"/>
      <c r="O7" s="159"/>
    </row>
    <row r="8" spans="1:15" x14ac:dyDescent="0.25">
      <c r="A8" s="30" t="s">
        <v>72</v>
      </c>
      <c r="B8" s="48">
        <v>310587</v>
      </c>
      <c r="C8" s="53">
        <v>34.6</v>
      </c>
      <c r="D8" s="53">
        <v>11.9</v>
      </c>
      <c r="E8" s="53">
        <v>18</v>
      </c>
      <c r="F8" s="53">
        <v>4.7</v>
      </c>
      <c r="H8" s="48"/>
      <c r="I8" s="48"/>
      <c r="J8" s="48"/>
      <c r="K8" s="48"/>
      <c r="L8" s="159"/>
      <c r="M8" s="159"/>
      <c r="N8" s="159"/>
      <c r="O8" s="159"/>
    </row>
    <row r="9" spans="1:15" x14ac:dyDescent="0.25">
      <c r="A9" s="30" t="s">
        <v>6</v>
      </c>
      <c r="B9" s="48">
        <v>419103</v>
      </c>
      <c r="C9" s="53">
        <v>36.4</v>
      </c>
      <c r="D9" s="53">
        <v>18</v>
      </c>
      <c r="E9" s="53">
        <v>16.2</v>
      </c>
      <c r="F9" s="53">
        <v>2.2999999999999998</v>
      </c>
      <c r="H9" s="48"/>
      <c r="I9" s="48"/>
      <c r="J9" s="48"/>
      <c r="K9" s="48"/>
      <c r="L9" s="159"/>
      <c r="M9" s="159"/>
      <c r="N9" s="159"/>
      <c r="O9" s="159"/>
    </row>
    <row r="10" spans="1:15" x14ac:dyDescent="0.25">
      <c r="A10" s="30" t="s">
        <v>7</v>
      </c>
      <c r="B10" s="48">
        <v>485484</v>
      </c>
      <c r="C10" s="53">
        <v>36.299999999999997</v>
      </c>
      <c r="D10" s="53">
        <v>16.8</v>
      </c>
      <c r="E10" s="53">
        <v>17.399999999999999</v>
      </c>
      <c r="F10" s="53">
        <v>2.1</v>
      </c>
      <c r="H10" s="48"/>
      <c r="I10" s="48"/>
      <c r="J10" s="48"/>
      <c r="K10" s="48"/>
      <c r="L10" s="159"/>
      <c r="M10" s="159"/>
      <c r="N10" s="159"/>
      <c r="O10" s="159"/>
    </row>
    <row r="11" spans="1:15" x14ac:dyDescent="0.25">
      <c r="A11" s="30" t="s">
        <v>8</v>
      </c>
      <c r="B11" s="48">
        <v>774128</v>
      </c>
      <c r="C11" s="53">
        <v>36.6</v>
      </c>
      <c r="D11" s="53">
        <v>14.7</v>
      </c>
      <c r="E11" s="53">
        <v>17.5</v>
      </c>
      <c r="F11" s="53">
        <v>4.4000000000000004</v>
      </c>
      <c r="H11" s="48"/>
      <c r="I11" s="48"/>
      <c r="J11" s="48"/>
      <c r="K11" s="48"/>
      <c r="L11" s="159"/>
      <c r="M11" s="159"/>
      <c r="N11" s="159"/>
      <c r="O11" s="159"/>
    </row>
    <row r="12" spans="1:15" x14ac:dyDescent="0.25">
      <c r="A12" s="30" t="s">
        <v>9</v>
      </c>
      <c r="B12" s="48">
        <v>369911</v>
      </c>
      <c r="C12" s="53">
        <v>41.3</v>
      </c>
      <c r="D12" s="53">
        <v>21</v>
      </c>
      <c r="E12" s="53">
        <v>18.899999999999999</v>
      </c>
      <c r="F12" s="53">
        <v>1.5</v>
      </c>
      <c r="H12" s="48"/>
      <c r="I12" s="48"/>
      <c r="J12" s="48"/>
      <c r="K12" s="48"/>
      <c r="L12" s="159"/>
      <c r="M12" s="159"/>
      <c r="N12" s="159"/>
      <c r="O12" s="159"/>
    </row>
    <row r="13" spans="1:15" x14ac:dyDescent="0.25">
      <c r="A13" s="30" t="s">
        <v>10</v>
      </c>
      <c r="B13" s="48">
        <v>357116</v>
      </c>
      <c r="C13" s="53">
        <v>35</v>
      </c>
      <c r="D13" s="53">
        <v>14.3</v>
      </c>
      <c r="E13" s="53">
        <v>17.600000000000001</v>
      </c>
      <c r="F13" s="53">
        <v>3.2</v>
      </c>
      <c r="H13" s="48"/>
      <c r="I13" s="48"/>
      <c r="J13" s="48"/>
      <c r="K13" s="48"/>
      <c r="L13" s="159"/>
      <c r="M13" s="159"/>
      <c r="N13" s="159"/>
      <c r="O13" s="159"/>
    </row>
    <row r="14" spans="1:15" x14ac:dyDescent="0.25">
      <c r="A14" s="30" t="s">
        <v>11</v>
      </c>
      <c r="B14" s="48">
        <v>543083</v>
      </c>
      <c r="C14" s="53">
        <v>31.4</v>
      </c>
      <c r="D14" s="53">
        <v>9.1</v>
      </c>
      <c r="E14" s="53">
        <v>16.100000000000001</v>
      </c>
      <c r="F14" s="53">
        <v>6.1</v>
      </c>
      <c r="H14" s="48"/>
      <c r="I14" s="48"/>
      <c r="J14" s="48"/>
      <c r="K14" s="48"/>
      <c r="L14" s="159"/>
      <c r="M14" s="159"/>
      <c r="N14" s="159"/>
      <c r="O14" s="159"/>
    </row>
    <row r="15" spans="1:15" x14ac:dyDescent="0.25">
      <c r="A15" s="30" t="s">
        <v>76</v>
      </c>
      <c r="B15" s="48">
        <v>308641</v>
      </c>
      <c r="C15" s="53">
        <v>35.700000000000003</v>
      </c>
      <c r="D15" s="53">
        <v>11.1</v>
      </c>
      <c r="E15" s="53">
        <v>15.8</v>
      </c>
      <c r="F15" s="53">
        <v>8.6999999999999993</v>
      </c>
      <c r="H15" s="48"/>
      <c r="I15" s="48"/>
      <c r="J15" s="48"/>
      <c r="K15" s="48"/>
      <c r="L15" s="159"/>
      <c r="M15" s="159"/>
      <c r="N15" s="159"/>
      <c r="O15" s="159"/>
    </row>
    <row r="16" spans="1:15" x14ac:dyDescent="0.25">
      <c r="A16" s="30" t="s">
        <v>12</v>
      </c>
      <c r="B16" s="48">
        <v>535033</v>
      </c>
      <c r="C16" s="53">
        <v>46.6</v>
      </c>
      <c r="D16" s="53">
        <v>25</v>
      </c>
      <c r="E16" s="53">
        <v>19.600000000000001</v>
      </c>
      <c r="F16" s="53">
        <v>2</v>
      </c>
      <c r="H16" s="48"/>
      <c r="I16" s="48"/>
      <c r="J16" s="48"/>
      <c r="K16" s="48"/>
      <c r="L16" s="159"/>
      <c r="M16" s="159"/>
      <c r="N16" s="159"/>
      <c r="O16" s="159"/>
    </row>
    <row r="17" spans="1:15" x14ac:dyDescent="0.25">
      <c r="A17" s="30" t="s">
        <v>13</v>
      </c>
      <c r="B17" s="48">
        <v>451703</v>
      </c>
      <c r="C17" s="53">
        <v>38.6</v>
      </c>
      <c r="D17" s="53">
        <v>18.600000000000001</v>
      </c>
      <c r="E17" s="53">
        <v>17.7</v>
      </c>
      <c r="F17" s="53">
        <v>2.2999999999999998</v>
      </c>
      <c r="H17" s="48"/>
      <c r="I17" s="48"/>
      <c r="J17" s="48"/>
      <c r="K17" s="48"/>
      <c r="L17" s="159"/>
      <c r="M17" s="159"/>
      <c r="N17" s="159"/>
      <c r="O17" s="159"/>
    </row>
    <row r="18" spans="1:15" x14ac:dyDescent="0.25">
      <c r="A18" s="30" t="s">
        <v>14</v>
      </c>
      <c r="B18" s="48">
        <v>352242</v>
      </c>
      <c r="C18" s="53">
        <v>33.200000000000003</v>
      </c>
      <c r="D18" s="53">
        <v>11.5</v>
      </c>
      <c r="E18" s="53">
        <v>17.899999999999999</v>
      </c>
      <c r="F18" s="53">
        <v>3.8</v>
      </c>
      <c r="H18" s="48"/>
      <c r="I18" s="48"/>
      <c r="J18" s="48"/>
      <c r="K18" s="48"/>
      <c r="L18" s="159"/>
      <c r="M18" s="159"/>
      <c r="N18" s="159"/>
      <c r="O18" s="159"/>
    </row>
    <row r="19" spans="1:15" x14ac:dyDescent="0.25">
      <c r="A19" s="30" t="s">
        <v>15</v>
      </c>
      <c r="B19" s="48">
        <v>391961</v>
      </c>
      <c r="C19" s="53">
        <v>39.1</v>
      </c>
      <c r="D19" s="53">
        <v>18.399999999999999</v>
      </c>
      <c r="E19" s="53">
        <v>19.7</v>
      </c>
      <c r="F19" s="53">
        <v>1</v>
      </c>
      <c r="H19" s="48"/>
      <c r="I19" s="48"/>
      <c r="J19" s="48"/>
      <c r="K19" s="48"/>
      <c r="L19" s="159"/>
      <c r="M19" s="159"/>
      <c r="N19" s="159"/>
      <c r="O19" s="159"/>
    </row>
    <row r="20" spans="1:15" x14ac:dyDescent="0.25">
      <c r="A20" s="30" t="s">
        <v>16</v>
      </c>
      <c r="B20" s="48">
        <v>402749</v>
      </c>
      <c r="C20" s="53">
        <v>35.6</v>
      </c>
      <c r="D20" s="53">
        <v>17.8</v>
      </c>
      <c r="E20" s="53">
        <v>15.5</v>
      </c>
      <c r="F20" s="53">
        <v>2.2999999999999998</v>
      </c>
      <c r="H20" s="48"/>
      <c r="I20" s="48"/>
      <c r="J20" s="48"/>
      <c r="K20" s="48"/>
      <c r="L20" s="159"/>
      <c r="M20" s="159"/>
      <c r="N20" s="159"/>
      <c r="O20" s="159"/>
    </row>
    <row r="21" spans="1:15" x14ac:dyDescent="0.25">
      <c r="A21" s="30" t="s">
        <v>17</v>
      </c>
      <c r="B21" s="48">
        <v>266739</v>
      </c>
      <c r="C21" s="53">
        <v>41.6</v>
      </c>
      <c r="D21" s="53">
        <v>23.7</v>
      </c>
      <c r="E21" s="53">
        <v>15.2</v>
      </c>
      <c r="F21" s="53">
        <v>2.7</v>
      </c>
      <c r="H21" s="48"/>
      <c r="I21" s="48"/>
      <c r="J21" s="48"/>
      <c r="K21" s="48"/>
      <c r="L21" s="159"/>
      <c r="M21" s="159"/>
      <c r="N21" s="159"/>
      <c r="O21" s="159"/>
    </row>
    <row r="22" spans="1:15" x14ac:dyDescent="0.25">
      <c r="A22" s="30" t="s">
        <v>18</v>
      </c>
      <c r="B22" s="210">
        <v>871114</v>
      </c>
      <c r="C22" s="53">
        <v>34.799999999999997</v>
      </c>
      <c r="D22" s="53">
        <v>9.1</v>
      </c>
      <c r="E22" s="53">
        <v>15.6</v>
      </c>
      <c r="F22" s="53">
        <v>10.199999999999999</v>
      </c>
      <c r="H22" s="48"/>
      <c r="I22" s="48"/>
      <c r="J22" s="48"/>
      <c r="K22" s="48"/>
      <c r="L22" s="159"/>
      <c r="M22" s="159"/>
      <c r="N22" s="159"/>
      <c r="O22" s="159"/>
    </row>
    <row r="23" spans="1:15" x14ac:dyDescent="0.25">
      <c r="A23" s="30" t="s">
        <v>77</v>
      </c>
      <c r="B23" s="210">
        <v>99590</v>
      </c>
      <c r="C23" s="53">
        <v>31.7</v>
      </c>
      <c r="D23" s="53">
        <v>10.7</v>
      </c>
      <c r="E23" s="53">
        <v>16.600000000000001</v>
      </c>
      <c r="F23" s="53">
        <v>4.4000000000000004</v>
      </c>
      <c r="H23" s="48"/>
      <c r="I23" s="48"/>
      <c r="J23" s="48"/>
      <c r="K23" s="48"/>
      <c r="L23" s="159"/>
      <c r="M23" s="159"/>
      <c r="N23" s="159"/>
      <c r="O23" s="159"/>
    </row>
    <row r="24" spans="1:15" x14ac:dyDescent="0.25">
      <c r="A24" s="30" t="s">
        <v>19</v>
      </c>
      <c r="B24" s="210">
        <v>381903</v>
      </c>
      <c r="C24" s="53">
        <v>42</v>
      </c>
      <c r="D24" s="53">
        <v>20.8</v>
      </c>
      <c r="E24" s="53">
        <v>18.100000000000001</v>
      </c>
      <c r="F24" s="53">
        <v>3.1</v>
      </c>
      <c r="H24" s="48"/>
      <c r="I24" s="48"/>
      <c r="J24" s="48"/>
      <c r="K24" s="48"/>
      <c r="L24" s="159"/>
      <c r="M24" s="159"/>
      <c r="N24" s="159"/>
      <c r="O24" s="159"/>
    </row>
    <row r="25" spans="1:15" x14ac:dyDescent="0.25">
      <c r="A25" s="30" t="s">
        <v>73</v>
      </c>
      <c r="B25" s="210">
        <v>799084</v>
      </c>
      <c r="C25" s="53">
        <v>67.3</v>
      </c>
      <c r="D25" s="53">
        <v>36.299999999999997</v>
      </c>
      <c r="E25" s="53">
        <v>30.7</v>
      </c>
      <c r="F25" s="53">
        <v>0.2</v>
      </c>
      <c r="H25" s="48"/>
      <c r="I25" s="48"/>
      <c r="J25" s="48"/>
      <c r="K25" s="48"/>
      <c r="L25" s="159"/>
      <c r="M25" s="159"/>
      <c r="N25" s="159"/>
      <c r="O25" s="159"/>
    </row>
    <row r="26" spans="1:15" x14ac:dyDescent="0.25">
      <c r="A26" s="30" t="s">
        <v>74</v>
      </c>
      <c r="B26" s="210">
        <v>1173572</v>
      </c>
      <c r="C26" s="53">
        <v>86.9</v>
      </c>
      <c r="D26" s="53">
        <v>54.3</v>
      </c>
      <c r="E26" s="53">
        <v>32.4</v>
      </c>
      <c r="F26" s="53">
        <v>0.2</v>
      </c>
      <c r="H26" s="48"/>
      <c r="I26" s="48"/>
      <c r="J26" s="48"/>
      <c r="K26" s="48"/>
      <c r="L26" s="159"/>
      <c r="M26" s="159"/>
      <c r="N26" s="159"/>
      <c r="O26" s="159"/>
    </row>
    <row r="27" spans="1:15" x14ac:dyDescent="0.25">
      <c r="A27" s="31" t="s">
        <v>75</v>
      </c>
      <c r="B27" s="49">
        <v>475793</v>
      </c>
      <c r="C27" s="64">
        <v>54.1</v>
      </c>
      <c r="D27" s="64">
        <v>25.4</v>
      </c>
      <c r="E27" s="64">
        <v>27.5</v>
      </c>
      <c r="F27" s="64">
        <v>1.2</v>
      </c>
      <c r="H27" s="48"/>
      <c r="I27" s="48"/>
      <c r="J27" s="48"/>
      <c r="K27" s="48"/>
      <c r="L27" s="159"/>
      <c r="M27" s="159"/>
      <c r="N27" s="159"/>
      <c r="O27" s="159"/>
    </row>
    <row r="31" spans="1:15" x14ac:dyDescent="0.25">
      <c r="C31" s="66"/>
      <c r="D31" s="66"/>
      <c r="E31" s="66"/>
      <c r="F31" s="66"/>
      <c r="G31" s="66"/>
      <c r="H31" s="66"/>
    </row>
  </sheetData>
  <mergeCells count="7">
    <mergeCell ref="A4:A6"/>
    <mergeCell ref="C4:F4"/>
    <mergeCell ref="D5:F5"/>
    <mergeCell ref="A2:F2"/>
    <mergeCell ref="C5:C6"/>
    <mergeCell ref="B4:B6"/>
    <mergeCell ref="A3:F3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F27"/>
  <sheetViews>
    <sheetView workbookViewId="0">
      <selection activeCell="J50" sqref="J50"/>
    </sheetView>
  </sheetViews>
  <sheetFormatPr defaultRowHeight="15" x14ac:dyDescent="0.25"/>
  <cols>
    <col min="1" max="1" width="22.28515625" style="2" customWidth="1"/>
    <col min="2" max="2" width="17.85546875" style="2" customWidth="1"/>
    <col min="3" max="3" width="17.5703125" style="2" customWidth="1"/>
    <col min="4" max="4" width="18" style="2" customWidth="1"/>
    <col min="5" max="5" width="20.28515625" style="2" customWidth="1"/>
    <col min="6" max="6" width="9.140625" style="2"/>
    <col min="7" max="7" width="10.28515625" style="2" bestFit="1" customWidth="1"/>
    <col min="8" max="16384" width="9.140625" style="2"/>
  </cols>
  <sheetData>
    <row r="2" spans="1:6" x14ac:dyDescent="0.25">
      <c r="A2" s="222" t="s">
        <v>109</v>
      </c>
      <c r="B2" s="222"/>
      <c r="C2" s="222"/>
      <c r="D2" s="222"/>
      <c r="E2" s="222"/>
    </row>
    <row r="3" spans="1:6" x14ac:dyDescent="0.25">
      <c r="A3" s="220"/>
      <c r="B3" s="220"/>
      <c r="C3" s="220"/>
      <c r="D3" s="220"/>
      <c r="E3" s="220"/>
    </row>
    <row r="4" spans="1:6" x14ac:dyDescent="0.25">
      <c r="A4" s="14"/>
      <c r="C4" s="14"/>
      <c r="D4" s="14"/>
      <c r="E4" s="15" t="s">
        <v>150</v>
      </c>
      <c r="F4" s="21"/>
    </row>
    <row r="5" spans="1:6" x14ac:dyDescent="0.25">
      <c r="A5" s="227"/>
      <c r="B5" s="232" t="s">
        <v>67</v>
      </c>
      <c r="C5" s="230" t="s">
        <v>60</v>
      </c>
      <c r="D5" s="230"/>
      <c r="E5" s="231"/>
      <c r="F5" s="21"/>
    </row>
    <row r="6" spans="1:6" ht="37.5" customHeight="1" x14ac:dyDescent="0.25">
      <c r="A6" s="229"/>
      <c r="B6" s="233"/>
      <c r="C6" s="36" t="s">
        <v>48</v>
      </c>
      <c r="D6" s="36" t="s">
        <v>49</v>
      </c>
      <c r="E6" s="37" t="s">
        <v>55</v>
      </c>
      <c r="F6" s="21"/>
    </row>
    <row r="7" spans="1:6" x14ac:dyDescent="0.25">
      <c r="A7" s="29" t="s">
        <v>5</v>
      </c>
      <c r="B7" s="11">
        <v>96028743</v>
      </c>
      <c r="C7" s="11">
        <v>68438449</v>
      </c>
      <c r="D7" s="11">
        <v>24583804</v>
      </c>
      <c r="E7" s="11">
        <v>3006490</v>
      </c>
    </row>
    <row r="8" spans="1:6" x14ac:dyDescent="0.25">
      <c r="A8" s="30" t="s">
        <v>72</v>
      </c>
      <c r="B8" s="12">
        <v>1688154</v>
      </c>
      <c r="C8" s="12">
        <v>829977</v>
      </c>
      <c r="D8" s="12">
        <v>592853</v>
      </c>
      <c r="E8" s="12">
        <v>265324</v>
      </c>
    </row>
    <row r="9" spans="1:6" x14ac:dyDescent="0.25">
      <c r="A9" s="30" t="s">
        <v>6</v>
      </c>
      <c r="B9" s="12">
        <v>2817894</v>
      </c>
      <c r="C9" s="12">
        <v>1968198</v>
      </c>
      <c r="D9" s="12">
        <v>710498</v>
      </c>
      <c r="E9" s="12">
        <v>139198</v>
      </c>
    </row>
    <row r="10" spans="1:6" x14ac:dyDescent="0.25">
      <c r="A10" s="30" t="s">
        <v>7</v>
      </c>
      <c r="B10" s="12">
        <v>2952778</v>
      </c>
      <c r="C10" s="12">
        <v>1764995</v>
      </c>
      <c r="D10" s="12">
        <v>1035055</v>
      </c>
      <c r="E10" s="12">
        <v>152728</v>
      </c>
    </row>
    <row r="11" spans="1:6" x14ac:dyDescent="0.25">
      <c r="A11" s="30" t="s">
        <v>8</v>
      </c>
      <c r="B11" s="12">
        <v>6228203</v>
      </c>
      <c r="C11" s="12">
        <v>4315053</v>
      </c>
      <c r="D11" s="12">
        <v>1665511</v>
      </c>
      <c r="E11" s="12">
        <v>247639</v>
      </c>
    </row>
    <row r="12" spans="1:6" x14ac:dyDescent="0.25">
      <c r="A12" s="30" t="s">
        <v>9</v>
      </c>
      <c r="B12" s="12">
        <v>5160840</v>
      </c>
      <c r="C12" s="12">
        <v>4478798</v>
      </c>
      <c r="D12" s="12">
        <v>632607</v>
      </c>
      <c r="E12" s="12">
        <v>49435</v>
      </c>
    </row>
    <row r="13" spans="1:6" x14ac:dyDescent="0.25">
      <c r="A13" s="30" t="s">
        <v>10</v>
      </c>
      <c r="B13" s="12">
        <v>2938515</v>
      </c>
      <c r="C13" s="12">
        <v>2171028</v>
      </c>
      <c r="D13" s="12">
        <v>637580</v>
      </c>
      <c r="E13" s="12">
        <v>129907</v>
      </c>
    </row>
    <row r="14" spans="1:6" x14ac:dyDescent="0.25">
      <c r="A14" s="30" t="s">
        <v>11</v>
      </c>
      <c r="B14" s="12">
        <v>2092709</v>
      </c>
      <c r="C14" s="12">
        <v>945215</v>
      </c>
      <c r="D14" s="12">
        <v>881203</v>
      </c>
      <c r="E14" s="12">
        <v>266291</v>
      </c>
    </row>
    <row r="15" spans="1:6" x14ac:dyDescent="0.25">
      <c r="A15" s="30" t="s">
        <v>76</v>
      </c>
      <c r="B15" s="12">
        <v>1509173</v>
      </c>
      <c r="C15" s="12">
        <v>781018</v>
      </c>
      <c r="D15" s="12">
        <v>527294</v>
      </c>
      <c r="E15" s="12">
        <v>200861</v>
      </c>
    </row>
    <row r="16" spans="1:6" x14ac:dyDescent="0.25">
      <c r="A16" s="30" t="s">
        <v>12</v>
      </c>
      <c r="B16" s="12">
        <v>4911294</v>
      </c>
      <c r="C16" s="12">
        <v>2860668</v>
      </c>
      <c r="D16" s="12">
        <v>1864688</v>
      </c>
      <c r="E16" s="12">
        <v>185938</v>
      </c>
    </row>
    <row r="17" spans="1:5" x14ac:dyDescent="0.25">
      <c r="A17" s="30" t="s">
        <v>13</v>
      </c>
      <c r="B17" s="12">
        <v>3350618</v>
      </c>
      <c r="C17" s="12">
        <v>2124311</v>
      </c>
      <c r="D17" s="12">
        <v>945096</v>
      </c>
      <c r="E17" s="12">
        <v>281211</v>
      </c>
    </row>
    <row r="18" spans="1:5" x14ac:dyDescent="0.25">
      <c r="A18" s="30" t="s">
        <v>14</v>
      </c>
      <c r="B18" s="12">
        <v>1676999</v>
      </c>
      <c r="C18" s="12">
        <v>1001240</v>
      </c>
      <c r="D18" s="12">
        <v>619854</v>
      </c>
      <c r="E18" s="12">
        <v>55905</v>
      </c>
    </row>
    <row r="19" spans="1:5" x14ac:dyDescent="0.25">
      <c r="A19" s="30" t="s">
        <v>15</v>
      </c>
      <c r="B19" s="12">
        <v>2481701</v>
      </c>
      <c r="C19" s="12">
        <v>1651191</v>
      </c>
      <c r="D19" s="12">
        <v>817428</v>
      </c>
      <c r="E19" s="12">
        <v>13082</v>
      </c>
    </row>
    <row r="20" spans="1:5" x14ac:dyDescent="0.25">
      <c r="A20" s="30" t="s">
        <v>16</v>
      </c>
      <c r="B20" s="12">
        <v>2381430</v>
      </c>
      <c r="C20" s="12">
        <v>1493423</v>
      </c>
      <c r="D20" s="12">
        <v>678024</v>
      </c>
      <c r="E20" s="12">
        <v>209983</v>
      </c>
    </row>
    <row r="21" spans="1:5" x14ac:dyDescent="0.25">
      <c r="A21" s="30" t="s">
        <v>17</v>
      </c>
      <c r="B21" s="12">
        <v>1985921</v>
      </c>
      <c r="C21" s="12">
        <v>1311633</v>
      </c>
      <c r="D21" s="12">
        <v>512313</v>
      </c>
      <c r="E21" s="12">
        <v>161975</v>
      </c>
    </row>
    <row r="22" spans="1:5" x14ac:dyDescent="0.25">
      <c r="A22" s="30" t="s">
        <v>18</v>
      </c>
      <c r="B22" s="12">
        <v>4125425</v>
      </c>
      <c r="C22" s="12">
        <v>2082330</v>
      </c>
      <c r="D22" s="12">
        <v>1553304</v>
      </c>
      <c r="E22" s="12">
        <v>489791</v>
      </c>
    </row>
    <row r="23" spans="1:5" x14ac:dyDescent="0.25">
      <c r="A23" s="30" t="s">
        <v>77</v>
      </c>
      <c r="B23" s="12">
        <v>445049</v>
      </c>
      <c r="C23" s="12">
        <v>252337</v>
      </c>
      <c r="D23" s="12">
        <v>161122</v>
      </c>
      <c r="E23" s="12">
        <v>31590</v>
      </c>
    </row>
    <row r="24" spans="1:5" x14ac:dyDescent="0.25">
      <c r="A24" s="30" t="s">
        <v>19</v>
      </c>
      <c r="B24" s="12">
        <v>2944283</v>
      </c>
      <c r="C24" s="12">
        <v>2174488</v>
      </c>
      <c r="D24" s="12">
        <v>650326</v>
      </c>
      <c r="E24" s="12">
        <v>119469</v>
      </c>
    </row>
    <row r="25" spans="1:5" x14ac:dyDescent="0.25">
      <c r="A25" s="30" t="s">
        <v>73</v>
      </c>
      <c r="B25" s="12">
        <v>16042524</v>
      </c>
      <c r="C25" s="12">
        <v>12777243</v>
      </c>
      <c r="D25" s="12">
        <v>3265281</v>
      </c>
      <c r="E25" s="12">
        <v>0</v>
      </c>
    </row>
    <row r="26" spans="1:5" x14ac:dyDescent="0.25">
      <c r="A26" s="30" t="s">
        <v>74</v>
      </c>
      <c r="B26" s="12">
        <v>26165694</v>
      </c>
      <c r="C26" s="12">
        <v>20959365</v>
      </c>
      <c r="D26" s="12">
        <v>5206327</v>
      </c>
      <c r="E26" s="12">
        <v>2</v>
      </c>
    </row>
    <row r="27" spans="1:5" x14ac:dyDescent="0.25">
      <c r="A27" s="31" t="s">
        <v>75</v>
      </c>
      <c r="B27" s="4">
        <v>4129539</v>
      </c>
      <c r="C27" s="4">
        <v>2495938</v>
      </c>
      <c r="D27" s="4">
        <v>1627440</v>
      </c>
      <c r="E27" s="4">
        <v>6161</v>
      </c>
    </row>
  </sheetData>
  <mergeCells count="5">
    <mergeCell ref="A5:A6"/>
    <mergeCell ref="C5:E5"/>
    <mergeCell ref="A2:E2"/>
    <mergeCell ref="A3:E3"/>
    <mergeCell ref="B5:B6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K35"/>
  <sheetViews>
    <sheetView workbookViewId="0">
      <selection activeCell="E35" sqref="E35"/>
    </sheetView>
  </sheetViews>
  <sheetFormatPr defaultRowHeight="15" x14ac:dyDescent="0.25"/>
  <cols>
    <col min="1" max="1" width="36.28515625" style="2" customWidth="1"/>
    <col min="2" max="2" width="14.140625" style="2" customWidth="1"/>
    <col min="3" max="3" width="19.7109375" style="2" customWidth="1"/>
    <col min="4" max="4" width="21.42578125" style="2" customWidth="1"/>
    <col min="5" max="5" width="18.7109375" style="2" customWidth="1"/>
    <col min="6" max="6" width="9.140625" style="2"/>
    <col min="7" max="7" width="9.42578125" style="2" customWidth="1"/>
    <col min="8" max="8" width="10.28515625" style="2" customWidth="1"/>
    <col min="9" max="13" width="9.140625" style="2"/>
    <col min="14" max="14" width="15.7109375" style="2" customWidth="1"/>
    <col min="15" max="15" width="18.5703125" style="2" customWidth="1"/>
    <col min="16" max="16384" width="9.140625" style="2"/>
  </cols>
  <sheetData>
    <row r="2" spans="1:11" x14ac:dyDescent="0.25">
      <c r="A2" s="219" t="s">
        <v>110</v>
      </c>
      <c r="B2" s="219"/>
      <c r="C2" s="219"/>
      <c r="D2" s="219"/>
      <c r="E2" s="219"/>
      <c r="G2" s="50"/>
      <c r="H2" s="50"/>
      <c r="I2" s="50"/>
      <c r="J2" s="50"/>
    </row>
    <row r="3" spans="1:11" x14ac:dyDescent="0.25">
      <c r="A3" s="220"/>
      <c r="B3" s="220"/>
      <c r="C3" s="220"/>
      <c r="D3" s="220"/>
      <c r="E3" s="220"/>
      <c r="G3" s="50"/>
      <c r="H3" s="50"/>
      <c r="I3" s="50"/>
      <c r="J3" s="50"/>
    </row>
    <row r="4" spans="1:11" x14ac:dyDescent="0.25">
      <c r="A4" s="14"/>
      <c r="B4" s="14"/>
      <c r="C4" s="14"/>
      <c r="D4" s="14"/>
      <c r="E4" s="15" t="s">
        <v>150</v>
      </c>
      <c r="G4" s="50"/>
      <c r="H4" s="50"/>
      <c r="I4" s="50"/>
      <c r="J4" s="50"/>
    </row>
    <row r="5" spans="1:11" s="71" customFormat="1" x14ac:dyDescent="0.25">
      <c r="A5" s="230"/>
      <c r="B5" s="232" t="s">
        <v>70</v>
      </c>
      <c r="C5" s="230" t="s">
        <v>60</v>
      </c>
      <c r="D5" s="230"/>
      <c r="E5" s="231"/>
      <c r="G5" s="109"/>
      <c r="H5" s="109"/>
      <c r="I5" s="109"/>
      <c r="J5" s="109"/>
    </row>
    <row r="6" spans="1:11" s="71" customFormat="1" ht="50.25" customHeight="1" x14ac:dyDescent="0.25">
      <c r="A6" s="230"/>
      <c r="B6" s="233"/>
      <c r="C6" s="36" t="s">
        <v>48</v>
      </c>
      <c r="D6" s="36" t="s">
        <v>49</v>
      </c>
      <c r="E6" s="37" t="s">
        <v>55</v>
      </c>
      <c r="G6" s="109"/>
      <c r="H6" s="110"/>
      <c r="I6" s="109"/>
      <c r="J6" s="109"/>
    </row>
    <row r="7" spans="1:11" x14ac:dyDescent="0.25">
      <c r="A7" s="22" t="s">
        <v>22</v>
      </c>
      <c r="B7" s="41">
        <v>96028743</v>
      </c>
      <c r="C7" s="41">
        <v>68438449</v>
      </c>
      <c r="D7" s="41">
        <v>24583804</v>
      </c>
      <c r="E7" s="41">
        <v>3006490</v>
      </c>
      <c r="G7" s="41"/>
      <c r="H7" s="60"/>
      <c r="I7" s="60"/>
      <c r="J7" s="50"/>
      <c r="K7" s="78"/>
    </row>
    <row r="8" spans="1:11" x14ac:dyDescent="0.25">
      <c r="A8" s="22" t="s">
        <v>23</v>
      </c>
      <c r="B8" s="3">
        <v>6410375</v>
      </c>
      <c r="C8" s="3">
        <v>1911644</v>
      </c>
      <c r="D8" s="3">
        <v>1492241</v>
      </c>
      <c r="E8" s="3">
        <v>3006490</v>
      </c>
      <c r="G8" s="41"/>
      <c r="H8" s="60"/>
      <c r="I8" s="60"/>
      <c r="J8" s="50"/>
      <c r="K8" s="78"/>
    </row>
    <row r="9" spans="1:11" x14ac:dyDescent="0.25">
      <c r="A9" s="22" t="s">
        <v>24</v>
      </c>
      <c r="B9" s="48">
        <v>16807789</v>
      </c>
      <c r="C9" s="48">
        <v>15649116</v>
      </c>
      <c r="D9" s="48">
        <v>1158673</v>
      </c>
      <c r="E9" s="9" t="s">
        <v>45</v>
      </c>
      <c r="G9" s="41"/>
      <c r="H9" s="60"/>
      <c r="I9" s="111"/>
      <c r="J9" s="111"/>
      <c r="K9" s="78"/>
    </row>
    <row r="10" spans="1:11" ht="23.25" x14ac:dyDescent="0.25">
      <c r="A10" s="26" t="s">
        <v>25</v>
      </c>
      <c r="B10" s="48">
        <v>3955667</v>
      </c>
      <c r="C10" s="48">
        <v>3944454</v>
      </c>
      <c r="D10" s="48">
        <v>11213</v>
      </c>
      <c r="E10" s="9" t="s">
        <v>45</v>
      </c>
      <c r="G10" s="41"/>
      <c r="H10" s="60"/>
      <c r="I10" s="60"/>
      <c r="J10" s="50"/>
      <c r="K10" s="78"/>
    </row>
    <row r="11" spans="1:11" x14ac:dyDescent="0.25">
      <c r="A11" s="26" t="s">
        <v>26</v>
      </c>
      <c r="B11" s="3">
        <v>11914318</v>
      </c>
      <c r="C11" s="3">
        <v>10806928</v>
      </c>
      <c r="D11" s="3">
        <v>1107390</v>
      </c>
      <c r="E11" s="9" t="s">
        <v>45</v>
      </c>
      <c r="G11" s="41"/>
      <c r="H11" s="60"/>
      <c r="I11" s="60"/>
      <c r="J11" s="50"/>
      <c r="K11" s="78"/>
    </row>
    <row r="12" spans="1:11" ht="24.75" customHeight="1" x14ac:dyDescent="0.25">
      <c r="A12" s="26" t="s">
        <v>27</v>
      </c>
      <c r="B12" s="3">
        <v>638129</v>
      </c>
      <c r="C12" s="3">
        <v>631892</v>
      </c>
      <c r="D12" s="3">
        <v>6237</v>
      </c>
      <c r="E12" s="9" t="s">
        <v>45</v>
      </c>
      <c r="G12" s="41"/>
      <c r="H12" s="60"/>
      <c r="I12" s="60"/>
      <c r="J12" s="50"/>
      <c r="K12" s="78"/>
    </row>
    <row r="13" spans="1:11" ht="34.5" x14ac:dyDescent="0.25">
      <c r="A13" s="26" t="s">
        <v>28</v>
      </c>
      <c r="B13" s="3">
        <v>299675</v>
      </c>
      <c r="C13" s="3">
        <v>265842</v>
      </c>
      <c r="D13" s="3">
        <v>33833</v>
      </c>
      <c r="E13" s="9" t="s">
        <v>45</v>
      </c>
      <c r="G13" s="41"/>
      <c r="H13" s="60"/>
      <c r="I13" s="60"/>
      <c r="J13" s="50"/>
      <c r="K13" s="78"/>
    </row>
    <row r="14" spans="1:11" x14ac:dyDescent="0.25">
      <c r="A14" s="22" t="s">
        <v>29</v>
      </c>
      <c r="B14" s="3">
        <v>10128361</v>
      </c>
      <c r="C14" s="3">
        <v>9209644</v>
      </c>
      <c r="D14" s="3">
        <v>918717</v>
      </c>
      <c r="E14" s="9" t="s">
        <v>45</v>
      </c>
      <c r="G14" s="41"/>
      <c r="H14" s="60"/>
      <c r="I14" s="60"/>
      <c r="J14" s="50"/>
      <c r="K14" s="78"/>
    </row>
    <row r="15" spans="1:11" ht="23.25" x14ac:dyDescent="0.25">
      <c r="A15" s="22" t="s">
        <v>30</v>
      </c>
      <c r="B15" s="3">
        <v>29196845</v>
      </c>
      <c r="C15" s="3">
        <v>18909426</v>
      </c>
      <c r="D15" s="3">
        <v>10287419</v>
      </c>
      <c r="E15" s="9" t="s">
        <v>45</v>
      </c>
      <c r="G15" s="41"/>
      <c r="H15" s="60"/>
      <c r="I15" s="60"/>
      <c r="J15" s="50"/>
      <c r="K15" s="78"/>
    </row>
    <row r="16" spans="1:11" x14ac:dyDescent="0.25">
      <c r="A16" s="22" t="s">
        <v>31</v>
      </c>
      <c r="B16" s="3">
        <v>6507362</v>
      </c>
      <c r="C16" s="3">
        <v>3806881</v>
      </c>
      <c r="D16" s="3">
        <v>2700481</v>
      </c>
      <c r="E16" s="9" t="s">
        <v>45</v>
      </c>
      <c r="G16" s="41"/>
      <c r="H16" s="60"/>
      <c r="I16" s="60"/>
      <c r="J16" s="50"/>
      <c r="K16" s="78"/>
    </row>
    <row r="17" spans="1:11" ht="23.25" x14ac:dyDescent="0.25">
      <c r="A17" s="22" t="s">
        <v>32</v>
      </c>
      <c r="B17" s="3">
        <v>2501282</v>
      </c>
      <c r="C17" s="3">
        <v>1321962</v>
      </c>
      <c r="D17" s="3">
        <v>1179320</v>
      </c>
      <c r="E17" s="9" t="s">
        <v>45</v>
      </c>
      <c r="G17" s="41"/>
      <c r="H17" s="60"/>
      <c r="I17" s="60"/>
      <c r="J17" s="50"/>
      <c r="K17" s="78"/>
    </row>
    <row r="18" spans="1:11" x14ac:dyDescent="0.25">
      <c r="A18" s="22" t="s">
        <v>33</v>
      </c>
      <c r="B18" s="3">
        <v>2939345</v>
      </c>
      <c r="C18" s="3">
        <v>2646428</v>
      </c>
      <c r="D18" s="3">
        <v>292917</v>
      </c>
      <c r="E18" s="9" t="s">
        <v>45</v>
      </c>
      <c r="G18" s="41"/>
      <c r="H18" s="60"/>
      <c r="I18" s="60"/>
      <c r="J18" s="50"/>
      <c r="K18" s="78"/>
    </row>
    <row r="19" spans="1:11" x14ac:dyDescent="0.25">
      <c r="A19" s="22" t="s">
        <v>34</v>
      </c>
      <c r="B19" s="3">
        <v>1664829</v>
      </c>
      <c r="C19" s="3">
        <v>1655466</v>
      </c>
      <c r="D19" s="3">
        <v>9363</v>
      </c>
      <c r="E19" s="9" t="s">
        <v>45</v>
      </c>
      <c r="G19" s="41"/>
      <c r="H19" s="60"/>
      <c r="I19" s="60"/>
      <c r="J19" s="50"/>
      <c r="K19" s="78"/>
    </row>
    <row r="20" spans="1:11" x14ac:dyDescent="0.25">
      <c r="A20" s="22" t="s">
        <v>35</v>
      </c>
      <c r="B20" s="3">
        <v>4083762</v>
      </c>
      <c r="C20" s="3">
        <v>2639810</v>
      </c>
      <c r="D20" s="3">
        <v>1443952</v>
      </c>
      <c r="E20" s="9" t="s">
        <v>45</v>
      </c>
      <c r="G20" s="41"/>
      <c r="H20" s="60"/>
      <c r="I20" s="60"/>
      <c r="J20" s="50"/>
      <c r="K20" s="78"/>
    </row>
    <row r="21" spans="1:11" ht="23.25" x14ac:dyDescent="0.25">
      <c r="A21" s="22" t="s">
        <v>36</v>
      </c>
      <c r="B21" s="3">
        <v>3652998</v>
      </c>
      <c r="C21" s="3">
        <v>3172758</v>
      </c>
      <c r="D21" s="3">
        <v>480240</v>
      </c>
      <c r="E21" s="9" t="s">
        <v>45</v>
      </c>
      <c r="G21" s="41"/>
      <c r="H21" s="60"/>
      <c r="I21" s="60"/>
      <c r="J21" s="50"/>
      <c r="K21" s="78"/>
    </row>
    <row r="22" spans="1:11" ht="23.25" x14ac:dyDescent="0.25">
      <c r="A22" s="22" t="s">
        <v>37</v>
      </c>
      <c r="B22" s="3">
        <v>2854436</v>
      </c>
      <c r="C22" s="3">
        <v>2104376</v>
      </c>
      <c r="D22" s="3">
        <v>750060</v>
      </c>
      <c r="E22" s="9" t="s">
        <v>45</v>
      </c>
      <c r="G22" s="41"/>
      <c r="H22" s="60"/>
      <c r="I22" s="60"/>
      <c r="J22" s="50"/>
      <c r="K22" s="78"/>
    </row>
    <row r="23" spans="1:11" x14ac:dyDescent="0.25">
      <c r="A23" s="22" t="s">
        <v>38</v>
      </c>
      <c r="B23" s="3">
        <v>1414516</v>
      </c>
      <c r="C23" s="3">
        <v>974962</v>
      </c>
      <c r="D23" s="3">
        <v>439554</v>
      </c>
      <c r="E23" s="9" t="s">
        <v>45</v>
      </c>
      <c r="G23" s="41"/>
      <c r="H23" s="60"/>
      <c r="I23" s="60"/>
      <c r="J23" s="50"/>
      <c r="K23" s="78"/>
    </row>
    <row r="24" spans="1:11" ht="23.25" x14ac:dyDescent="0.25">
      <c r="A24" s="22" t="s">
        <v>39</v>
      </c>
      <c r="B24" s="3">
        <v>1278541</v>
      </c>
      <c r="C24" s="3">
        <v>1156314</v>
      </c>
      <c r="D24" s="3">
        <v>122227</v>
      </c>
      <c r="E24" s="9" t="s">
        <v>45</v>
      </c>
      <c r="G24" s="41"/>
      <c r="H24" s="60"/>
      <c r="I24" s="60"/>
      <c r="J24" s="50"/>
      <c r="K24" s="78"/>
    </row>
    <row r="25" spans="1:11" x14ac:dyDescent="0.25">
      <c r="A25" s="70" t="s">
        <v>40</v>
      </c>
      <c r="B25" s="3">
        <v>1849739</v>
      </c>
      <c r="C25" s="3">
        <v>1557581</v>
      </c>
      <c r="D25" s="3">
        <v>292158</v>
      </c>
      <c r="E25" s="9" t="s">
        <v>45</v>
      </c>
      <c r="G25" s="41"/>
      <c r="H25" s="60"/>
      <c r="I25" s="60"/>
      <c r="J25" s="50"/>
      <c r="K25" s="78"/>
    </row>
    <row r="26" spans="1:11" x14ac:dyDescent="0.25">
      <c r="A26" s="27" t="s">
        <v>41</v>
      </c>
      <c r="B26" s="4">
        <v>4738563</v>
      </c>
      <c r="C26" s="4">
        <v>1722081</v>
      </c>
      <c r="D26" s="4">
        <v>3016482</v>
      </c>
      <c r="E26" s="10" t="s">
        <v>45</v>
      </c>
      <c r="F26" s="21"/>
      <c r="G26" s="41"/>
      <c r="H26" s="60"/>
      <c r="I26" s="60"/>
      <c r="J26" s="50"/>
      <c r="K26" s="78"/>
    </row>
    <row r="27" spans="1:11" x14ac:dyDescent="0.25">
      <c r="A27" s="35"/>
      <c r="B27" s="3"/>
      <c r="C27" s="3"/>
      <c r="D27" s="3"/>
      <c r="E27" s="9"/>
      <c r="G27" s="51"/>
      <c r="H27" s="50"/>
      <c r="I27" s="50"/>
      <c r="J27" s="50"/>
      <c r="K27" s="78"/>
    </row>
    <row r="28" spans="1:11" x14ac:dyDescent="0.25">
      <c r="A28" s="170"/>
      <c r="B28" s="3"/>
      <c r="C28" s="3"/>
      <c r="D28" s="3"/>
      <c r="E28" s="9"/>
      <c r="G28" s="51"/>
      <c r="H28" s="50"/>
      <c r="I28" s="50"/>
      <c r="J28" s="50"/>
      <c r="K28" s="78"/>
    </row>
    <row r="29" spans="1:11" x14ac:dyDescent="0.25">
      <c r="B29" s="46"/>
      <c r="C29" s="46"/>
      <c r="D29" s="46"/>
      <c r="G29" s="21"/>
    </row>
    <row r="30" spans="1:11" x14ac:dyDescent="0.25">
      <c r="A30" s="199" t="s">
        <v>155</v>
      </c>
      <c r="B30" s="72"/>
      <c r="C30" s="72"/>
      <c r="D30" s="72"/>
      <c r="E30" s="72"/>
      <c r="F30" s="72"/>
      <c r="G30" s="126"/>
      <c r="H30" s="72"/>
      <c r="I30" s="72"/>
    </row>
    <row r="31" spans="1:11" x14ac:dyDescent="0.25">
      <c r="A31" s="199" t="s">
        <v>148</v>
      </c>
      <c r="B31" s="73"/>
      <c r="C31" s="73"/>
      <c r="D31" s="73"/>
      <c r="E31" s="73"/>
      <c r="F31" s="73"/>
      <c r="G31" s="127"/>
      <c r="H31" s="74"/>
      <c r="I31" s="74"/>
      <c r="J31" s="21"/>
    </row>
    <row r="32" spans="1:11" x14ac:dyDescent="0.25">
      <c r="G32" s="21"/>
    </row>
    <row r="33" spans="1:7" x14ac:dyDescent="0.25">
      <c r="A33" s="198" t="s">
        <v>147</v>
      </c>
      <c r="G33" s="21"/>
    </row>
    <row r="34" spans="1:7" x14ac:dyDescent="0.25">
      <c r="G34" s="21"/>
    </row>
    <row r="35" spans="1:7" x14ac:dyDescent="0.25">
      <c r="G35" s="21"/>
    </row>
  </sheetData>
  <mergeCells count="5">
    <mergeCell ref="A2:E2"/>
    <mergeCell ref="A3:E3"/>
    <mergeCell ref="B5:B6"/>
    <mergeCell ref="A5:A6"/>
    <mergeCell ref="C5:E5"/>
  </mergeCells>
  <pageMargins left="0.78740157480314965" right="0.59055118110236227" top="0.59055118110236227" bottom="0.59055118110236227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76</vt:i4>
      </vt:variant>
    </vt:vector>
  </HeadingPairs>
  <TitlesOfParts>
    <vt:vector size="106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Обложка!_Toc234895350</vt:lpstr>
      <vt:lpstr>Обложка!_Toc234895351</vt:lpstr>
      <vt:lpstr>Обложка!_Toc234895353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'1'!_Toc333918053</vt:lpstr>
      <vt:lpstr>'15'!OLE_LINK1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Нурадин Кожанов</cp:lastModifiedBy>
  <cp:lastPrinted>2025-09-17T09:39:02Z</cp:lastPrinted>
  <dcterms:created xsi:type="dcterms:W3CDTF">2022-11-23T03:12:12Z</dcterms:created>
  <dcterms:modified xsi:type="dcterms:W3CDTF">2026-09-30T06:27:05Z</dcterms:modified>
</cp:coreProperties>
</file>