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16965" yWindow="165" windowWidth="11715" windowHeight="12330"/>
  </bookViews>
  <sheets>
    <sheet name="Метадеректер" sheetId="3" r:id="rId1"/>
    <sheet name="Шартты белгілер" sheetId="4" r:id="rId2"/>
    <sheet name="мектеп" sheetId="1" r:id="rId3"/>
    <sheet name="түрлері бойынша" sheetId="2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X52" i="1" l="1"/>
  <c r="X50" i="1"/>
  <c r="X34" i="1"/>
  <c r="X33" i="1"/>
  <c r="X32" i="1"/>
  <c r="X31" i="1"/>
  <c r="X30" i="1"/>
  <c r="X28" i="1"/>
</calcChain>
</file>

<file path=xl/sharedStrings.xml><?xml version="1.0" encoding="utf-8"?>
<sst xmlns="http://schemas.openxmlformats.org/spreadsheetml/2006/main" count="680" uniqueCount="125">
  <si>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</si>
  <si>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</si>
  <si>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</si>
  <si>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</si>
  <si>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</si>
  <si>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</si>
  <si>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</si>
  <si>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</si>
  <si>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</si>
  <si>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</si>
  <si>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</si>
  <si>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</si>
  <si>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</si>
  <si>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</si>
  <si>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</si>
  <si>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</si>
  <si>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</si>
  <si>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</si>
  <si>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-</t>
  </si>
  <si>
    <t>2014/15</t>
  </si>
  <si>
    <t>2019/20</t>
  </si>
  <si>
    <t>…</t>
  </si>
  <si>
    <t>2020/21</t>
  </si>
  <si>
    <t>2021/22</t>
  </si>
  <si>
    <t>бірлік</t>
  </si>
  <si>
    <t>Барлығы</t>
  </si>
  <si>
    <t>Қала халқы</t>
  </si>
  <si>
    <t>Ауыл халқы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</si>
  <si>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</si>
  <si>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</si>
  <si>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</si>
  <si>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</si>
  <si>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</si>
  <si>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</si>
  <si>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</si>
  <si>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</si>
  <si>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</si>
  <si>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</si>
  <si>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</si>
  <si>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</si>
  <si>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</si>
  <si>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Түркістан*</t>
  </si>
  <si>
    <t>Шығыс Қазақстан</t>
  </si>
  <si>
    <t>Алматы қаласы</t>
  </si>
  <si>
    <t>Шымкент қаласы</t>
  </si>
  <si>
    <t>1) 2014 жылдан бастап ОШ-1, ОШ-5 статистикалық байқаулары Статистикалық жұмыстардың жоспарынан алынып тасталды, деректерді ҚР БҒМ жинайды</t>
  </si>
  <si>
    <t>* 2000-2017 жылдар деректер Оңтүстік Қазақстан облысы бойынша.</t>
  </si>
  <si>
    <t>Күндізгі жалпы білім беретін мектептер</t>
  </si>
  <si>
    <t>Кешкі жалпы білім беретін мектептер</t>
  </si>
  <si>
    <t>Астана қаласы</t>
  </si>
  <si>
    <t>2022/23</t>
  </si>
  <si>
    <t>...</t>
  </si>
  <si>
    <t>Статистикалық көрсеткіштің коды</t>
  </si>
  <si>
    <t>Статистикалық көрсеткіштің атауы</t>
  </si>
  <si>
    <t>Өлшем бірлігі</t>
  </si>
  <si>
    <t>Бірлік</t>
  </si>
  <si>
    <t>СКК қысқаша атауы</t>
  </si>
  <si>
    <t>Көрсеткіш тарихы</t>
  </si>
  <si>
    <t>2000 жылдан бастап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</si>
  <si>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</si>
  <si>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</si>
  <si>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</si>
  <si>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</si>
  <si>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</si>
  <si>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</si>
  <si>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https://stat.gov.kz/ru/classifiers/statistical/23/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</si>
  <si>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</si>
  <si>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</si>
  <si>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</si>
  <si>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</si>
  <si>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</si>
  <si>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</si>
  <si>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</si>
  <si>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</si>
  <si>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Бекмирзаева Арайлым Сирлибаевна</t>
  </si>
  <si>
    <t>Байланыс телефоны:</t>
  </si>
  <si>
    <t>+7 7172749345</t>
  </si>
  <si>
    <t>Электрондық почта</t>
  </si>
  <si>
    <t xml:space="preserve">a.bekmirzaeva@aspire.gov.kz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</si>
  <si>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</si>
  <si>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</si>
  <si>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</si>
  <si>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</si>
  <si>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</si>
  <si>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</si>
  <si>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</si>
  <si>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СКК коды - 622301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</si>
  <si>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</si>
  <si>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</si>
  <si>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</si>
  <si>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</si>
  <si>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</si>
  <si>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</si>
  <si>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</si>
  <si>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</si>
  <si>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</si>
  <si>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</si>
  <si>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</si>
  <si>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</si>
  <si>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</si>
  <si>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</si>
  <si>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</si>
  <si>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</si>
  <si>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</si>
  <si>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</si>
  <si>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</si>
  <si>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КАТО коды</t>
  </si>
  <si>
    <t>Жалпы білім беретін мектептер саны</t>
  </si>
  <si>
    <t xml:space="preserve"> 2014 жылдан бастап ОШ-1, ОШ-5 статистикалық байқаулары Статистикалық жұмыстардың жоспарынан алынып тасталды, деректерді ҚР БҒМ жинайды.  2000-2017 жылдардағы деректер Оңтүстік Қазақстан облысы бойынша.Түркістан облысы мен Шымкент қаласы (Республикалық маңызы бар қала) 2018 жылы құрылды; Абай, Жетісу, Ұлытау облыстары 2022 жылы құрылды.
</t>
  </si>
  <si>
    <t>100000000</t>
  </si>
  <si>
    <t>2023/24</t>
  </si>
  <si>
    <t>2024/25</t>
  </si>
  <si>
    <r>
      <t>Жалпы білім беретін мектептер саны</t>
    </r>
    <r>
      <rPr>
        <b/>
        <vertAlign val="superscript"/>
        <sz val="12"/>
        <color theme="1"/>
        <rFont val="Roboto"/>
        <charset val="204"/>
      </rPr>
      <t>1)</t>
    </r>
  </si>
  <si>
    <t>Бұл меншік нысанына және ведомстволық бағыныстылығына қарамастан есепті кезеңде белгілі бір аумақта жұмыс істейтін жалпы орта білім беру ұйымдарының (бастауыш, негізгі орта және жалпы орта деңгейлер) жалпы санын көрсететін көрсеткіш.</t>
  </si>
  <si>
    <t>Агрегация</t>
  </si>
  <si>
    <t>Көрсеткіш есептелмейді</t>
  </si>
  <si>
    <t>https://stat.gov.kz/ru/methodology/33/</t>
  </si>
  <si>
    <t>https://taldau.edu.kz/ru/publikaciya/nacionalnyj-sbornik-statistika-obrazovaniya-kazahstana-2024-g</t>
  </si>
  <si>
    <t>** Түркістан облысы мен Шымкент қаласы (Республикалық маңызы бар қала) 2018 жылы құрылды; Абай, Жетісу, Ұлытау облыстары 2022 жылы құрылды.</t>
  </si>
  <si>
    <t>Ұлытау**</t>
  </si>
  <si>
    <t>Жетісу**</t>
  </si>
  <si>
    <t>Абай**</t>
  </si>
  <si>
    <t>ҚР Оқу-ағарту министрлігінің әкімшілік деректері</t>
  </si>
  <si>
    <t>2025/26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</si>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</sst>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,##0;\(#,##0\)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sz val="10"/>
      <color theme="1"/>
      <name val="Roboto"/>
      <charset val="204"/>
    </font>
    <font>
      <i/>
      <sz val="10"/>
      <name val="Roboto"/>
      <charset val="204"/>
    </font>
    <font>
      <b/>
      <sz val="12"/>
      <color theme="1"/>
      <name val="Roboto"/>
      <charset val="204"/>
    </font>
    <font>
      <b/>
      <vertAlign val="superscript"/>
      <sz val="12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2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22" fillId="0" borderId="0"/>
  </cellStyleXfs>
  <cellXfs count="84">
    <xf numFmtId="0" fontId="0" fillId="0" borderId="0" xfId="0"/>
    <xf numFmtId="0" fontId="5" fillId="0" borderId="5" xfId="0" applyFont="1" applyBorder="1" applyAlignment="1">
      <alignment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8" fillId="0" borderId="5" xfId="3" applyFont="1" applyBorder="1" applyAlignment="1" applyProtection="1">
      <alignment vertical="top" wrapText="1"/>
    </xf>
    <xf numFmtId="0" fontId="5" fillId="0" borderId="5" xfId="0" applyFont="1" applyBorder="1" applyAlignment="1">
      <alignment horizontal="left" vertical="center" readingOrder="1"/>
    </xf>
    <xf numFmtId="14" fontId="6" fillId="0" borderId="5" xfId="0" applyNumberFormat="1" applyFont="1" applyBorder="1" applyAlignment="1">
      <alignment horizontal="left" vertical="top"/>
    </xf>
    <xf numFmtId="0" fontId="10" fillId="0" borderId="5" xfId="4" applyFont="1" applyBorder="1" applyAlignment="1">
      <alignment vertical="center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vertical="top"/>
    </xf>
    <xf numFmtId="0" fontId="8" fillId="0" borderId="5" xfId="3" applyFont="1" applyBorder="1" applyAlignment="1" applyProtection="1">
      <alignment vertical="top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2" fillId="0" borderId="0" xfId="1" applyFont="1" applyFill="1" applyAlignment="1">
      <alignment horizontal="right"/>
    </xf>
    <xf numFmtId="0" fontId="10" fillId="0" borderId="0" xfId="0" applyFont="1" applyAlignment="1"/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49" fontId="6" fillId="0" borderId="0" xfId="0" applyNumberFormat="1" applyFont="1" applyFill="1"/>
    <xf numFmtId="0" fontId="13" fillId="0" borderId="5" xfId="0" applyFont="1" applyBorder="1" applyAlignment="1">
      <alignment horizontal="center" vertical="center"/>
    </xf>
    <xf numFmtId="49" fontId="6" fillId="0" borderId="3" xfId="0" applyNumberFormat="1" applyFont="1" applyFill="1" applyBorder="1"/>
    <xf numFmtId="0" fontId="8" fillId="0" borderId="0" xfId="3" applyFont="1" applyBorder="1" applyAlignment="1" applyProtection="1">
      <alignment vertical="top" wrapText="1"/>
    </xf>
    <xf numFmtId="0" fontId="10" fillId="0" borderId="6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0" fontId="10" fillId="0" borderId="0" xfId="0" applyFont="1" applyFill="1" applyBorder="1" applyAlignment="1">
      <alignment horizontal="right"/>
    </xf>
    <xf numFmtId="3" fontId="10" fillId="0" borderId="3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0" xfId="0" applyFont="1" applyBorder="1"/>
    <xf numFmtId="3" fontId="10" fillId="0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indent="1"/>
    </xf>
    <xf numFmtId="3" fontId="10" fillId="0" borderId="0" xfId="0" applyNumberFormat="1" applyFont="1" applyAlignment="1">
      <alignment horizontal="right" wrapText="1"/>
    </xf>
    <xf numFmtId="0" fontId="10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/>
    <xf numFmtId="0" fontId="6" fillId="0" borderId="0" xfId="0" applyFont="1"/>
    <xf numFmtId="0" fontId="10" fillId="0" borderId="0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indent="1"/>
    </xf>
    <xf numFmtId="0" fontId="10" fillId="0" borderId="3" xfId="0" applyFont="1" applyFill="1" applyBorder="1" applyAlignment="1">
      <alignment horizontal="right"/>
    </xf>
    <xf numFmtId="0" fontId="6" fillId="0" borderId="3" xfId="0" applyFont="1" applyBorder="1"/>
    <xf numFmtId="0" fontId="14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10" fillId="0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6" fillId="0" borderId="0" xfId="0" applyFont="1" applyBorder="1"/>
    <xf numFmtId="0" fontId="15" fillId="0" borderId="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Fill="1"/>
    <xf numFmtId="0" fontId="10" fillId="0" borderId="0" xfId="0" applyFont="1" applyBorder="1"/>
    <xf numFmtId="0" fontId="6" fillId="0" borderId="5" xfId="0" applyFont="1" applyFill="1" applyBorder="1" applyAlignment="1">
      <alignment wrapText="1"/>
    </xf>
    <xf numFmtId="0" fontId="6" fillId="0" borderId="5" xfId="4" applyFont="1" applyFill="1" applyBorder="1" applyAlignment="1">
      <alignment vertical="top"/>
    </xf>
    <xf numFmtId="0" fontId="8" fillId="0" borderId="5" xfId="3" applyFont="1" applyBorder="1" applyAlignment="1" applyProtection="1"/>
    <xf numFmtId="3" fontId="14" fillId="0" borderId="0" xfId="0" applyNumberFormat="1" applyFont="1" applyFill="1"/>
    <xf numFmtId="0" fontId="10" fillId="0" borderId="3" xfId="0" applyFont="1" applyFill="1" applyBorder="1"/>
    <xf numFmtId="0" fontId="13" fillId="0" borderId="0" xfId="0" applyFont="1" applyAlignment="1">
      <alignment horizontal="center" vertical="top"/>
    </xf>
    <xf numFmtId="0" fontId="13" fillId="0" borderId="2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7" fillId="0" borderId="5" xfId="3" applyBorder="1" applyAlignment="1" applyProtection="1">
      <alignment horizontal="left" vertical="top"/>
    </xf>
  </cellXfs>
  <cellStyles count="13">
    <cellStyle name="Normal" xfId="2"/>
    <cellStyle name="Гиперссылка" xfId="3" builtinId="8"/>
    <cellStyle name="Гиперссылка 2" xfId="5"/>
    <cellStyle name="Обычный" xfId="0" builtinId="0"/>
    <cellStyle name="Обычный 2" xfId="1"/>
    <cellStyle name="Обычный 2 2" xfId="4"/>
    <cellStyle name="Обычный 2 2 2" xfId="7"/>
    <cellStyle name="Обычный 2 3" xfId="6"/>
    <cellStyle name="Обычный 3" xfId="8"/>
    <cellStyle name="Обычный 3 2" xfId="9"/>
    <cellStyle name="Обычный 4" xfId="10"/>
    <cellStyle name="Обычный 5" xfId="11"/>
    <cellStyle name="Обычный 5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>
        <row r="32">
          <cell r="G32">
            <v>2288</v>
          </cell>
          <cell r="H32">
            <v>5262</v>
          </cell>
        </row>
      </sheetData>
      <sheetData sheetId="1">
        <row r="32">
          <cell r="G32">
            <v>103</v>
          </cell>
          <cell r="H32">
            <v>466</v>
          </cell>
        </row>
      </sheetData>
      <sheetData sheetId="2">
        <row r="32">
          <cell r="G32">
            <v>143</v>
          </cell>
        </row>
      </sheetData>
      <sheetData sheetId="3">
        <row r="32">
          <cell r="G32">
            <v>113</v>
          </cell>
        </row>
      </sheetData>
      <sheetData sheetId="4">
        <row r="32">
          <cell r="G32">
            <v>84</v>
          </cell>
        </row>
      </sheetData>
      <sheetData sheetId="5">
        <row r="32">
          <cell r="G32">
            <v>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64" sqref="B64"/>
    </sheetView>
  </sheetViews>
  <sheetFormatPr defaultRowHeight="12.75"/>
  <cols>
    <col min="1" max="1" width="37.140625" style="17" customWidth="1"/>
    <col min="2" max="2" width="94.7109375" style="17" customWidth="1"/>
    <col min="3" max="256" width="9.140625" style="17"/>
    <col min="257" max="257" width="44.28515625" style="17" customWidth="1"/>
    <col min="258" max="258" width="94.7109375" style="17" customWidth="1"/>
    <col min="259" max="512" width="9.140625" style="17"/>
    <col min="513" max="513" width="44.28515625" style="17" customWidth="1"/>
    <col min="514" max="514" width="94.7109375" style="17" customWidth="1"/>
    <col min="515" max="768" width="9.140625" style="17"/>
    <col min="769" max="769" width="44.28515625" style="17" customWidth="1"/>
    <col min="770" max="770" width="94.7109375" style="17" customWidth="1"/>
    <col min="771" max="1024" width="9.140625" style="17"/>
    <col min="1025" max="1025" width="44.28515625" style="17" customWidth="1"/>
    <col min="1026" max="1026" width="94.7109375" style="17" customWidth="1"/>
    <col min="1027" max="1280" width="9.140625" style="17"/>
    <col min="1281" max="1281" width="44.28515625" style="17" customWidth="1"/>
    <col min="1282" max="1282" width="94.7109375" style="17" customWidth="1"/>
    <col min="1283" max="1536" width="9.140625" style="17"/>
    <col min="1537" max="1537" width="44.28515625" style="17" customWidth="1"/>
    <col min="1538" max="1538" width="94.7109375" style="17" customWidth="1"/>
    <col min="1539" max="1792" width="9.140625" style="17"/>
    <col min="1793" max="1793" width="44.28515625" style="17" customWidth="1"/>
    <col min="1794" max="1794" width="94.7109375" style="17" customWidth="1"/>
    <col min="1795" max="2048" width="9.140625" style="17"/>
    <col min="2049" max="2049" width="44.28515625" style="17" customWidth="1"/>
    <col min="2050" max="2050" width="94.7109375" style="17" customWidth="1"/>
    <col min="2051" max="2304" width="9.140625" style="17"/>
    <col min="2305" max="2305" width="44.28515625" style="17" customWidth="1"/>
    <col min="2306" max="2306" width="94.7109375" style="17" customWidth="1"/>
    <col min="2307" max="2560" width="9.140625" style="17"/>
    <col min="2561" max="2561" width="44.28515625" style="17" customWidth="1"/>
    <col min="2562" max="2562" width="94.7109375" style="17" customWidth="1"/>
    <col min="2563" max="2816" width="9.140625" style="17"/>
    <col min="2817" max="2817" width="44.28515625" style="17" customWidth="1"/>
    <col min="2818" max="2818" width="94.7109375" style="17" customWidth="1"/>
    <col min="2819" max="3072" width="9.140625" style="17"/>
    <col min="3073" max="3073" width="44.28515625" style="17" customWidth="1"/>
    <col min="3074" max="3074" width="94.7109375" style="17" customWidth="1"/>
    <col min="3075" max="3328" width="9.140625" style="17"/>
    <col min="3329" max="3329" width="44.28515625" style="17" customWidth="1"/>
    <col min="3330" max="3330" width="94.7109375" style="17" customWidth="1"/>
    <col min="3331" max="3584" width="9.140625" style="17"/>
    <col min="3585" max="3585" width="44.28515625" style="17" customWidth="1"/>
    <col min="3586" max="3586" width="94.7109375" style="17" customWidth="1"/>
    <col min="3587" max="3840" width="9.140625" style="17"/>
    <col min="3841" max="3841" width="44.28515625" style="17" customWidth="1"/>
    <col min="3842" max="3842" width="94.7109375" style="17" customWidth="1"/>
    <col min="3843" max="4096" width="9.140625" style="17"/>
    <col min="4097" max="4097" width="44.28515625" style="17" customWidth="1"/>
    <col min="4098" max="4098" width="94.7109375" style="17" customWidth="1"/>
    <col min="4099" max="4352" width="9.140625" style="17"/>
    <col min="4353" max="4353" width="44.28515625" style="17" customWidth="1"/>
    <col min="4354" max="4354" width="94.7109375" style="17" customWidth="1"/>
    <col min="4355" max="4608" width="9.140625" style="17"/>
    <col min="4609" max="4609" width="44.28515625" style="17" customWidth="1"/>
    <col min="4610" max="4610" width="94.7109375" style="17" customWidth="1"/>
    <col min="4611" max="4864" width="9.140625" style="17"/>
    <col min="4865" max="4865" width="44.28515625" style="17" customWidth="1"/>
    <col min="4866" max="4866" width="94.7109375" style="17" customWidth="1"/>
    <col min="4867" max="5120" width="9.140625" style="17"/>
    <col min="5121" max="5121" width="44.28515625" style="17" customWidth="1"/>
    <col min="5122" max="5122" width="94.7109375" style="17" customWidth="1"/>
    <col min="5123" max="5376" width="9.140625" style="17"/>
    <col min="5377" max="5377" width="44.28515625" style="17" customWidth="1"/>
    <col min="5378" max="5378" width="94.7109375" style="17" customWidth="1"/>
    <col min="5379" max="5632" width="9.140625" style="17"/>
    <col min="5633" max="5633" width="44.28515625" style="17" customWidth="1"/>
    <col min="5634" max="5634" width="94.7109375" style="17" customWidth="1"/>
    <col min="5635" max="5888" width="9.140625" style="17"/>
    <col min="5889" max="5889" width="44.28515625" style="17" customWidth="1"/>
    <col min="5890" max="5890" width="94.7109375" style="17" customWidth="1"/>
    <col min="5891" max="6144" width="9.140625" style="17"/>
    <col min="6145" max="6145" width="44.28515625" style="17" customWidth="1"/>
    <col min="6146" max="6146" width="94.7109375" style="17" customWidth="1"/>
    <col min="6147" max="6400" width="9.140625" style="17"/>
    <col min="6401" max="6401" width="44.28515625" style="17" customWidth="1"/>
    <col min="6402" max="6402" width="94.7109375" style="17" customWidth="1"/>
    <col min="6403" max="6656" width="9.140625" style="17"/>
    <col min="6657" max="6657" width="44.28515625" style="17" customWidth="1"/>
    <col min="6658" max="6658" width="94.7109375" style="17" customWidth="1"/>
    <col min="6659" max="6912" width="9.140625" style="17"/>
    <col min="6913" max="6913" width="44.28515625" style="17" customWidth="1"/>
    <col min="6914" max="6914" width="94.7109375" style="17" customWidth="1"/>
    <col min="6915" max="7168" width="9.140625" style="17"/>
    <col min="7169" max="7169" width="44.28515625" style="17" customWidth="1"/>
    <col min="7170" max="7170" width="94.7109375" style="17" customWidth="1"/>
    <col min="7171" max="7424" width="9.140625" style="17"/>
    <col min="7425" max="7425" width="44.28515625" style="17" customWidth="1"/>
    <col min="7426" max="7426" width="94.7109375" style="17" customWidth="1"/>
    <col min="7427" max="7680" width="9.140625" style="17"/>
    <col min="7681" max="7681" width="44.28515625" style="17" customWidth="1"/>
    <col min="7682" max="7682" width="94.7109375" style="17" customWidth="1"/>
    <col min="7683" max="7936" width="9.140625" style="17"/>
    <col min="7937" max="7937" width="44.28515625" style="17" customWidth="1"/>
    <col min="7938" max="7938" width="94.7109375" style="17" customWidth="1"/>
    <col min="7939" max="8192" width="9.140625" style="17"/>
    <col min="8193" max="8193" width="44.28515625" style="17" customWidth="1"/>
    <col min="8194" max="8194" width="94.7109375" style="17" customWidth="1"/>
    <col min="8195" max="8448" width="9.140625" style="17"/>
    <col min="8449" max="8449" width="44.28515625" style="17" customWidth="1"/>
    <col min="8450" max="8450" width="94.7109375" style="17" customWidth="1"/>
    <col min="8451" max="8704" width="9.140625" style="17"/>
    <col min="8705" max="8705" width="44.28515625" style="17" customWidth="1"/>
    <col min="8706" max="8706" width="94.7109375" style="17" customWidth="1"/>
    <col min="8707" max="8960" width="9.140625" style="17"/>
    <col min="8961" max="8961" width="44.28515625" style="17" customWidth="1"/>
    <col min="8962" max="8962" width="94.7109375" style="17" customWidth="1"/>
    <col min="8963" max="9216" width="9.140625" style="17"/>
    <col min="9217" max="9217" width="44.28515625" style="17" customWidth="1"/>
    <col min="9218" max="9218" width="94.7109375" style="17" customWidth="1"/>
    <col min="9219" max="9472" width="9.140625" style="17"/>
    <col min="9473" max="9473" width="44.28515625" style="17" customWidth="1"/>
    <col min="9474" max="9474" width="94.7109375" style="17" customWidth="1"/>
    <col min="9475" max="9728" width="9.140625" style="17"/>
    <col min="9729" max="9729" width="44.28515625" style="17" customWidth="1"/>
    <col min="9730" max="9730" width="94.7109375" style="17" customWidth="1"/>
    <col min="9731" max="9984" width="9.140625" style="17"/>
    <col min="9985" max="9985" width="44.28515625" style="17" customWidth="1"/>
    <col min="9986" max="9986" width="94.7109375" style="17" customWidth="1"/>
    <col min="9987" max="10240" width="9.140625" style="17"/>
    <col min="10241" max="10241" width="44.28515625" style="17" customWidth="1"/>
    <col min="10242" max="10242" width="94.7109375" style="17" customWidth="1"/>
    <col min="10243" max="10496" width="9.140625" style="17"/>
    <col min="10497" max="10497" width="44.28515625" style="17" customWidth="1"/>
    <col min="10498" max="10498" width="94.7109375" style="17" customWidth="1"/>
    <col min="10499" max="10752" width="9.140625" style="17"/>
    <col min="10753" max="10753" width="44.28515625" style="17" customWidth="1"/>
    <col min="10754" max="10754" width="94.7109375" style="17" customWidth="1"/>
    <col min="10755" max="11008" width="9.140625" style="17"/>
    <col min="11009" max="11009" width="44.28515625" style="17" customWidth="1"/>
    <col min="11010" max="11010" width="94.7109375" style="17" customWidth="1"/>
    <col min="11011" max="11264" width="9.140625" style="17"/>
    <col min="11265" max="11265" width="44.28515625" style="17" customWidth="1"/>
    <col min="11266" max="11266" width="94.7109375" style="17" customWidth="1"/>
    <col min="11267" max="11520" width="9.140625" style="17"/>
    <col min="11521" max="11521" width="44.28515625" style="17" customWidth="1"/>
    <col min="11522" max="11522" width="94.7109375" style="17" customWidth="1"/>
    <col min="11523" max="11776" width="9.140625" style="17"/>
    <col min="11777" max="11777" width="44.28515625" style="17" customWidth="1"/>
    <col min="11778" max="11778" width="94.7109375" style="17" customWidth="1"/>
    <col min="11779" max="12032" width="9.140625" style="17"/>
    <col min="12033" max="12033" width="44.28515625" style="17" customWidth="1"/>
    <col min="12034" max="12034" width="94.7109375" style="17" customWidth="1"/>
    <col min="12035" max="12288" width="9.140625" style="17"/>
    <col min="12289" max="12289" width="44.28515625" style="17" customWidth="1"/>
    <col min="12290" max="12290" width="94.7109375" style="17" customWidth="1"/>
    <col min="12291" max="12544" width="9.140625" style="17"/>
    <col min="12545" max="12545" width="44.28515625" style="17" customWidth="1"/>
    <col min="12546" max="12546" width="94.7109375" style="17" customWidth="1"/>
    <col min="12547" max="12800" width="9.140625" style="17"/>
    <col min="12801" max="12801" width="44.28515625" style="17" customWidth="1"/>
    <col min="12802" max="12802" width="94.7109375" style="17" customWidth="1"/>
    <col min="12803" max="13056" width="9.140625" style="17"/>
    <col min="13057" max="13057" width="44.28515625" style="17" customWidth="1"/>
    <col min="13058" max="13058" width="94.7109375" style="17" customWidth="1"/>
    <col min="13059" max="13312" width="9.140625" style="17"/>
    <col min="13313" max="13313" width="44.28515625" style="17" customWidth="1"/>
    <col min="13314" max="13314" width="94.7109375" style="17" customWidth="1"/>
    <col min="13315" max="13568" width="9.140625" style="17"/>
    <col min="13569" max="13569" width="44.28515625" style="17" customWidth="1"/>
    <col min="13570" max="13570" width="94.7109375" style="17" customWidth="1"/>
    <col min="13571" max="13824" width="9.140625" style="17"/>
    <col min="13825" max="13825" width="44.28515625" style="17" customWidth="1"/>
    <col min="13826" max="13826" width="94.7109375" style="17" customWidth="1"/>
    <col min="13827" max="14080" width="9.140625" style="17"/>
    <col min="14081" max="14081" width="44.28515625" style="17" customWidth="1"/>
    <col min="14082" max="14082" width="94.7109375" style="17" customWidth="1"/>
    <col min="14083" max="14336" width="9.140625" style="17"/>
    <col min="14337" max="14337" width="44.28515625" style="17" customWidth="1"/>
    <col min="14338" max="14338" width="94.7109375" style="17" customWidth="1"/>
    <col min="14339" max="14592" width="9.140625" style="17"/>
    <col min="14593" max="14593" width="44.28515625" style="17" customWidth="1"/>
    <col min="14594" max="14594" width="94.7109375" style="17" customWidth="1"/>
    <col min="14595" max="14848" width="9.140625" style="17"/>
    <col min="14849" max="14849" width="44.28515625" style="17" customWidth="1"/>
    <col min="14850" max="14850" width="94.7109375" style="17" customWidth="1"/>
    <col min="14851" max="15104" width="9.140625" style="17"/>
    <col min="15105" max="15105" width="44.28515625" style="17" customWidth="1"/>
    <col min="15106" max="15106" width="94.7109375" style="17" customWidth="1"/>
    <col min="15107" max="15360" width="9.140625" style="17"/>
    <col min="15361" max="15361" width="44.28515625" style="17" customWidth="1"/>
    <col min="15362" max="15362" width="94.7109375" style="17" customWidth="1"/>
    <col min="15363" max="15616" width="9.140625" style="17"/>
    <col min="15617" max="15617" width="44.28515625" style="17" customWidth="1"/>
    <col min="15618" max="15618" width="94.7109375" style="17" customWidth="1"/>
    <col min="15619" max="15872" width="9.140625" style="17"/>
    <col min="15873" max="15873" width="44.28515625" style="17" customWidth="1"/>
    <col min="15874" max="15874" width="94.7109375" style="17" customWidth="1"/>
    <col min="15875" max="16128" width="9.140625" style="17"/>
    <col min="16129" max="16129" width="44.28515625" style="17" customWidth="1"/>
    <col min="16130" max="16130" width="94.7109375" style="17" customWidth="1"/>
    <col min="16131" max="16384" width="9.140625" style="17"/>
  </cols>
  <sheetData>
    <row r="1" spans="1:3">
      <c r="A1" s="76"/>
      <c r="B1" s="76"/>
    </row>
    <row r="2" spans="1:3">
      <c r="A2" s="1" t="s">
        <v>52</v>
      </c>
      <c r="B2" s="2">
        <v>622301</v>
      </c>
    </row>
    <row r="3" spans="1:3">
      <c r="A3" s="1" t="s">
        <v>53</v>
      </c>
      <c r="B3" s="3" t="s">
        <v>107</v>
      </c>
    </row>
    <row r="4" spans="1:3">
      <c r="A4" s="1" t="s">
        <v>54</v>
      </c>
      <c r="B4" s="4" t="s">
        <v>55</v>
      </c>
    </row>
    <row r="5" spans="1:3">
      <c r="A5" s="5" t="s">
        <v>56</v>
      </c>
      <c r="B5" s="3" t="s">
        <v>107</v>
      </c>
    </row>
    <row r="6" spans="1:3">
      <c r="A6" s="5" t="s">
        <v>57</v>
      </c>
      <c r="B6" s="3" t="s">
        <v>58</v>
      </c>
    </row>
    <row r="7" spans="1:3" ht="38.25">
      <c r="A7" s="5" t="s">
        <v>59</v>
      </c>
      <c r="B7" s="71" t="s">
        <v>113</v>
      </c>
    </row>
    <row r="8" spans="1:3">
      <c r="A8" s="1" t="s">
        <v>60</v>
      </c>
      <c r="B8" s="72" t="s">
        <v>114</v>
      </c>
    </row>
    <row r="9" spans="1:3">
      <c r="A9" s="1" t="s">
        <v>61</v>
      </c>
      <c r="B9" s="6" t="s">
        <v>115</v>
      </c>
    </row>
    <row r="10" spans="1:3">
      <c r="A10" s="1" t="s">
        <v>62</v>
      </c>
      <c r="B10" s="6" t="s">
        <v>122</v>
      </c>
    </row>
    <row r="11" spans="1:3" ht="54.75" customHeight="1">
      <c r="A11" s="1" t="s">
        <v>63</v>
      </c>
      <c r="B11" s="7" t="s">
        <v>108</v>
      </c>
    </row>
    <row r="12" spans="1:3">
      <c r="A12" s="1" t="s">
        <v>64</v>
      </c>
      <c r="B12" s="8" t="s">
        <v>65</v>
      </c>
      <c r="C12" s="27"/>
    </row>
    <row r="13" spans="1:3">
      <c r="A13" s="9" t="s">
        <v>66</v>
      </c>
      <c r="B13" s="73" t="s">
        <v>116</v>
      </c>
    </row>
    <row r="14" spans="1:3">
      <c r="A14" s="9" t="s">
        <v>67</v>
      </c>
      <c r="B14" s="73" t="s">
        <v>117</v>
      </c>
    </row>
    <row r="15" spans="1:3">
      <c r="A15" s="9" t="s">
        <v>68</v>
      </c>
      <c r="B15" s="83"/>
    </row>
    <row r="16" spans="1:3">
      <c r="A16" s="1" t="s">
        <v>69</v>
      </c>
      <c r="B16" s="10">
        <v>46101</v>
      </c>
    </row>
    <row r="17" spans="1:2">
      <c r="A17" s="1" t="s">
        <v>70</v>
      </c>
      <c r="B17" s="10">
        <v>46433</v>
      </c>
    </row>
    <row r="18" spans="1:2">
      <c r="A18" s="1" t="s">
        <v>71</v>
      </c>
      <c r="B18" s="11" t="s">
        <v>72</v>
      </c>
    </row>
    <row r="19" spans="1:2">
      <c r="A19" s="1" t="s">
        <v>73</v>
      </c>
      <c r="B19" s="12" t="s">
        <v>74</v>
      </c>
    </row>
    <row r="20" spans="1:2">
      <c r="A20" s="1" t="s">
        <v>75</v>
      </c>
      <c r="B20" s="13" t="s">
        <v>76</v>
      </c>
    </row>
    <row r="21" spans="1:2">
      <c r="A21" s="1" t="s">
        <v>77</v>
      </c>
      <c r="B21" s="14" t="s">
        <v>78</v>
      </c>
    </row>
    <row r="22" spans="1:2">
      <c r="A22" s="15"/>
      <c r="B22" s="15"/>
    </row>
    <row r="23" spans="1:2">
      <c r="A23" s="15"/>
      <c r="B23" s="15"/>
    </row>
    <row r="24" spans="1:2">
      <c r="A24" s="15"/>
      <c r="B24" s="15"/>
    </row>
    <row r="25" spans="1:2">
      <c r="A25" s="15"/>
      <c r="B25" s="15"/>
    </row>
    <row r="26" spans="1:2">
      <c r="A26" s="15"/>
      <c r="B26" s="15"/>
    </row>
    <row r="27" spans="1:2">
      <c r="A27" s="15"/>
      <c r="B27" s="15"/>
    </row>
    <row r="28" spans="1:2">
      <c r="A28" s="15"/>
      <c r="B28" s="15"/>
    </row>
    <row r="29" spans="1:2">
      <c r="A29" s="70"/>
      <c r="B29" s="70"/>
    </row>
  </sheetData>
  <mergeCells count="1">
    <mergeCell ref="A1:B1"/>
  </mergeCells>
  <hyperlinks>
    <hyperlink ref="B21" r:id="rId1"/>
    <hyperlink ref="B13" r:id="rId2"/>
    <hyperlink ref="B14" r:id="rId3"/>
  </hyperlinks>
  <pageMargins left="0.7" right="0.7" top="0.75" bottom="0.75" header="0.3" footer="0.3"/>
  <pageSetup paperSize="9" orientation="portrait" r:id="rId4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workbookViewId="0">
      <selection activeCell="B61" sqref="B61"/>
    </sheetView>
  </sheetViews>
  <sheetFormatPr defaultRowHeight="12.75"/>
  <cols>
    <col min="1" max="1" width="4.42578125" style="17" customWidth="1"/>
    <col min="2" max="2" width="88.42578125" style="17" customWidth="1"/>
    <col min="3" max="3" width="37.85546875" style="17" customWidth="1"/>
    <col min="4" max="256" width="9.140625" style="17"/>
    <col min="257" max="257" width="4.42578125" style="17" customWidth="1"/>
    <col min="258" max="258" width="88.42578125" style="17" customWidth="1"/>
    <col min="259" max="259" width="37.85546875" style="17" customWidth="1"/>
    <col min="260" max="512" width="9.140625" style="17"/>
    <col min="513" max="513" width="4.42578125" style="17" customWidth="1"/>
    <col min="514" max="514" width="88.42578125" style="17" customWidth="1"/>
    <col min="515" max="515" width="37.85546875" style="17" customWidth="1"/>
    <col min="516" max="768" width="9.140625" style="17"/>
    <col min="769" max="769" width="4.42578125" style="17" customWidth="1"/>
    <col min="770" max="770" width="88.42578125" style="17" customWidth="1"/>
    <col min="771" max="771" width="37.85546875" style="17" customWidth="1"/>
    <col min="772" max="1024" width="9.140625" style="17"/>
    <col min="1025" max="1025" width="4.42578125" style="17" customWidth="1"/>
    <col min="1026" max="1026" width="88.42578125" style="17" customWidth="1"/>
    <col min="1027" max="1027" width="37.85546875" style="17" customWidth="1"/>
    <col min="1028" max="1280" width="9.140625" style="17"/>
    <col min="1281" max="1281" width="4.42578125" style="17" customWidth="1"/>
    <col min="1282" max="1282" width="88.42578125" style="17" customWidth="1"/>
    <col min="1283" max="1283" width="37.85546875" style="17" customWidth="1"/>
    <col min="1284" max="1536" width="9.140625" style="17"/>
    <col min="1537" max="1537" width="4.42578125" style="17" customWidth="1"/>
    <col min="1538" max="1538" width="88.42578125" style="17" customWidth="1"/>
    <col min="1539" max="1539" width="37.85546875" style="17" customWidth="1"/>
    <col min="1540" max="1792" width="9.140625" style="17"/>
    <col min="1793" max="1793" width="4.42578125" style="17" customWidth="1"/>
    <col min="1794" max="1794" width="88.42578125" style="17" customWidth="1"/>
    <col min="1795" max="1795" width="37.85546875" style="17" customWidth="1"/>
    <col min="1796" max="2048" width="9.140625" style="17"/>
    <col min="2049" max="2049" width="4.42578125" style="17" customWidth="1"/>
    <col min="2050" max="2050" width="88.42578125" style="17" customWidth="1"/>
    <col min="2051" max="2051" width="37.85546875" style="17" customWidth="1"/>
    <col min="2052" max="2304" width="9.140625" style="17"/>
    <col min="2305" max="2305" width="4.42578125" style="17" customWidth="1"/>
    <col min="2306" max="2306" width="88.42578125" style="17" customWidth="1"/>
    <col min="2307" max="2307" width="37.85546875" style="17" customWidth="1"/>
    <col min="2308" max="2560" width="9.140625" style="17"/>
    <col min="2561" max="2561" width="4.42578125" style="17" customWidth="1"/>
    <col min="2562" max="2562" width="88.42578125" style="17" customWidth="1"/>
    <col min="2563" max="2563" width="37.85546875" style="17" customWidth="1"/>
    <col min="2564" max="2816" width="9.140625" style="17"/>
    <col min="2817" max="2817" width="4.42578125" style="17" customWidth="1"/>
    <col min="2818" max="2818" width="88.42578125" style="17" customWidth="1"/>
    <col min="2819" max="2819" width="37.85546875" style="17" customWidth="1"/>
    <col min="2820" max="3072" width="9.140625" style="17"/>
    <col min="3073" max="3073" width="4.42578125" style="17" customWidth="1"/>
    <col min="3074" max="3074" width="88.42578125" style="17" customWidth="1"/>
    <col min="3075" max="3075" width="37.85546875" style="17" customWidth="1"/>
    <col min="3076" max="3328" width="9.140625" style="17"/>
    <col min="3329" max="3329" width="4.42578125" style="17" customWidth="1"/>
    <col min="3330" max="3330" width="88.42578125" style="17" customWidth="1"/>
    <col min="3331" max="3331" width="37.85546875" style="17" customWidth="1"/>
    <col min="3332" max="3584" width="9.140625" style="17"/>
    <col min="3585" max="3585" width="4.42578125" style="17" customWidth="1"/>
    <col min="3586" max="3586" width="88.42578125" style="17" customWidth="1"/>
    <col min="3587" max="3587" width="37.85546875" style="17" customWidth="1"/>
    <col min="3588" max="3840" width="9.140625" style="17"/>
    <col min="3841" max="3841" width="4.42578125" style="17" customWidth="1"/>
    <col min="3842" max="3842" width="88.42578125" style="17" customWidth="1"/>
    <col min="3843" max="3843" width="37.85546875" style="17" customWidth="1"/>
    <col min="3844" max="4096" width="9.140625" style="17"/>
    <col min="4097" max="4097" width="4.42578125" style="17" customWidth="1"/>
    <col min="4098" max="4098" width="88.42578125" style="17" customWidth="1"/>
    <col min="4099" max="4099" width="37.85546875" style="17" customWidth="1"/>
    <col min="4100" max="4352" width="9.140625" style="17"/>
    <col min="4353" max="4353" width="4.42578125" style="17" customWidth="1"/>
    <col min="4354" max="4354" width="88.42578125" style="17" customWidth="1"/>
    <col min="4355" max="4355" width="37.85546875" style="17" customWidth="1"/>
    <col min="4356" max="4608" width="9.140625" style="17"/>
    <col min="4609" max="4609" width="4.42578125" style="17" customWidth="1"/>
    <col min="4610" max="4610" width="88.42578125" style="17" customWidth="1"/>
    <col min="4611" max="4611" width="37.85546875" style="17" customWidth="1"/>
    <col min="4612" max="4864" width="9.140625" style="17"/>
    <col min="4865" max="4865" width="4.42578125" style="17" customWidth="1"/>
    <col min="4866" max="4866" width="88.42578125" style="17" customWidth="1"/>
    <col min="4867" max="4867" width="37.85546875" style="17" customWidth="1"/>
    <col min="4868" max="5120" width="9.140625" style="17"/>
    <col min="5121" max="5121" width="4.42578125" style="17" customWidth="1"/>
    <col min="5122" max="5122" width="88.42578125" style="17" customWidth="1"/>
    <col min="5123" max="5123" width="37.85546875" style="17" customWidth="1"/>
    <col min="5124" max="5376" width="9.140625" style="17"/>
    <col min="5377" max="5377" width="4.42578125" style="17" customWidth="1"/>
    <col min="5378" max="5378" width="88.42578125" style="17" customWidth="1"/>
    <col min="5379" max="5379" width="37.85546875" style="17" customWidth="1"/>
    <col min="5380" max="5632" width="9.140625" style="17"/>
    <col min="5633" max="5633" width="4.42578125" style="17" customWidth="1"/>
    <col min="5634" max="5634" width="88.42578125" style="17" customWidth="1"/>
    <col min="5635" max="5635" width="37.85546875" style="17" customWidth="1"/>
    <col min="5636" max="5888" width="9.140625" style="17"/>
    <col min="5889" max="5889" width="4.42578125" style="17" customWidth="1"/>
    <col min="5890" max="5890" width="88.42578125" style="17" customWidth="1"/>
    <col min="5891" max="5891" width="37.85546875" style="17" customWidth="1"/>
    <col min="5892" max="6144" width="9.140625" style="17"/>
    <col min="6145" max="6145" width="4.42578125" style="17" customWidth="1"/>
    <col min="6146" max="6146" width="88.42578125" style="17" customWidth="1"/>
    <col min="6147" max="6147" width="37.85546875" style="17" customWidth="1"/>
    <col min="6148" max="6400" width="9.140625" style="17"/>
    <col min="6401" max="6401" width="4.42578125" style="17" customWidth="1"/>
    <col min="6402" max="6402" width="88.42578125" style="17" customWidth="1"/>
    <col min="6403" max="6403" width="37.85546875" style="17" customWidth="1"/>
    <col min="6404" max="6656" width="9.140625" style="17"/>
    <col min="6657" max="6657" width="4.42578125" style="17" customWidth="1"/>
    <col min="6658" max="6658" width="88.42578125" style="17" customWidth="1"/>
    <col min="6659" max="6659" width="37.85546875" style="17" customWidth="1"/>
    <col min="6660" max="6912" width="9.140625" style="17"/>
    <col min="6913" max="6913" width="4.42578125" style="17" customWidth="1"/>
    <col min="6914" max="6914" width="88.42578125" style="17" customWidth="1"/>
    <col min="6915" max="6915" width="37.85546875" style="17" customWidth="1"/>
    <col min="6916" max="7168" width="9.140625" style="17"/>
    <col min="7169" max="7169" width="4.42578125" style="17" customWidth="1"/>
    <col min="7170" max="7170" width="88.42578125" style="17" customWidth="1"/>
    <col min="7171" max="7171" width="37.85546875" style="17" customWidth="1"/>
    <col min="7172" max="7424" width="9.140625" style="17"/>
    <col min="7425" max="7425" width="4.42578125" style="17" customWidth="1"/>
    <col min="7426" max="7426" width="88.42578125" style="17" customWidth="1"/>
    <col min="7427" max="7427" width="37.85546875" style="17" customWidth="1"/>
    <col min="7428" max="7680" width="9.140625" style="17"/>
    <col min="7681" max="7681" width="4.42578125" style="17" customWidth="1"/>
    <col min="7682" max="7682" width="88.42578125" style="17" customWidth="1"/>
    <col min="7683" max="7683" width="37.85546875" style="17" customWidth="1"/>
    <col min="7684" max="7936" width="9.140625" style="17"/>
    <col min="7937" max="7937" width="4.42578125" style="17" customWidth="1"/>
    <col min="7938" max="7938" width="88.42578125" style="17" customWidth="1"/>
    <col min="7939" max="7939" width="37.85546875" style="17" customWidth="1"/>
    <col min="7940" max="8192" width="9.140625" style="17"/>
    <col min="8193" max="8193" width="4.42578125" style="17" customWidth="1"/>
    <col min="8194" max="8194" width="88.42578125" style="17" customWidth="1"/>
    <col min="8195" max="8195" width="37.85546875" style="17" customWidth="1"/>
    <col min="8196" max="8448" width="9.140625" style="17"/>
    <col min="8449" max="8449" width="4.42578125" style="17" customWidth="1"/>
    <col min="8450" max="8450" width="88.42578125" style="17" customWidth="1"/>
    <col min="8451" max="8451" width="37.85546875" style="17" customWidth="1"/>
    <col min="8452" max="8704" width="9.140625" style="17"/>
    <col min="8705" max="8705" width="4.42578125" style="17" customWidth="1"/>
    <col min="8706" max="8706" width="88.42578125" style="17" customWidth="1"/>
    <col min="8707" max="8707" width="37.85546875" style="17" customWidth="1"/>
    <col min="8708" max="8960" width="9.140625" style="17"/>
    <col min="8961" max="8961" width="4.42578125" style="17" customWidth="1"/>
    <col min="8962" max="8962" width="88.42578125" style="17" customWidth="1"/>
    <col min="8963" max="8963" width="37.85546875" style="17" customWidth="1"/>
    <col min="8964" max="9216" width="9.140625" style="17"/>
    <col min="9217" max="9217" width="4.42578125" style="17" customWidth="1"/>
    <col min="9218" max="9218" width="88.42578125" style="17" customWidth="1"/>
    <col min="9219" max="9219" width="37.85546875" style="17" customWidth="1"/>
    <col min="9220" max="9472" width="9.140625" style="17"/>
    <col min="9473" max="9473" width="4.42578125" style="17" customWidth="1"/>
    <col min="9474" max="9474" width="88.42578125" style="17" customWidth="1"/>
    <col min="9475" max="9475" width="37.85546875" style="17" customWidth="1"/>
    <col min="9476" max="9728" width="9.140625" style="17"/>
    <col min="9729" max="9729" width="4.42578125" style="17" customWidth="1"/>
    <col min="9730" max="9730" width="88.42578125" style="17" customWidth="1"/>
    <col min="9731" max="9731" width="37.85546875" style="17" customWidth="1"/>
    <col min="9732" max="9984" width="9.140625" style="17"/>
    <col min="9985" max="9985" width="4.42578125" style="17" customWidth="1"/>
    <col min="9986" max="9986" width="88.42578125" style="17" customWidth="1"/>
    <col min="9987" max="9987" width="37.85546875" style="17" customWidth="1"/>
    <col min="9988" max="10240" width="9.140625" style="17"/>
    <col min="10241" max="10241" width="4.42578125" style="17" customWidth="1"/>
    <col min="10242" max="10242" width="88.42578125" style="17" customWidth="1"/>
    <col min="10243" max="10243" width="37.85546875" style="17" customWidth="1"/>
    <col min="10244" max="10496" width="9.140625" style="17"/>
    <col min="10497" max="10497" width="4.42578125" style="17" customWidth="1"/>
    <col min="10498" max="10498" width="88.42578125" style="17" customWidth="1"/>
    <col min="10499" max="10499" width="37.85546875" style="17" customWidth="1"/>
    <col min="10500" max="10752" width="9.140625" style="17"/>
    <col min="10753" max="10753" width="4.42578125" style="17" customWidth="1"/>
    <col min="10754" max="10754" width="88.42578125" style="17" customWidth="1"/>
    <col min="10755" max="10755" width="37.85546875" style="17" customWidth="1"/>
    <col min="10756" max="11008" width="9.140625" style="17"/>
    <col min="11009" max="11009" width="4.42578125" style="17" customWidth="1"/>
    <col min="11010" max="11010" width="88.42578125" style="17" customWidth="1"/>
    <col min="11011" max="11011" width="37.85546875" style="17" customWidth="1"/>
    <col min="11012" max="11264" width="9.140625" style="17"/>
    <col min="11265" max="11265" width="4.42578125" style="17" customWidth="1"/>
    <col min="11266" max="11266" width="88.42578125" style="17" customWidth="1"/>
    <col min="11267" max="11267" width="37.85546875" style="17" customWidth="1"/>
    <col min="11268" max="11520" width="9.140625" style="17"/>
    <col min="11521" max="11521" width="4.42578125" style="17" customWidth="1"/>
    <col min="11522" max="11522" width="88.42578125" style="17" customWidth="1"/>
    <col min="11523" max="11523" width="37.85546875" style="17" customWidth="1"/>
    <col min="11524" max="11776" width="9.140625" style="17"/>
    <col min="11777" max="11777" width="4.42578125" style="17" customWidth="1"/>
    <col min="11778" max="11778" width="88.42578125" style="17" customWidth="1"/>
    <col min="11779" max="11779" width="37.85546875" style="17" customWidth="1"/>
    <col min="11780" max="12032" width="9.140625" style="17"/>
    <col min="12033" max="12033" width="4.42578125" style="17" customWidth="1"/>
    <col min="12034" max="12034" width="88.42578125" style="17" customWidth="1"/>
    <col min="12035" max="12035" width="37.85546875" style="17" customWidth="1"/>
    <col min="12036" max="12288" width="9.140625" style="17"/>
    <col min="12289" max="12289" width="4.42578125" style="17" customWidth="1"/>
    <col min="12290" max="12290" width="88.42578125" style="17" customWidth="1"/>
    <col min="12291" max="12291" width="37.85546875" style="17" customWidth="1"/>
    <col min="12292" max="12544" width="9.140625" style="17"/>
    <col min="12545" max="12545" width="4.42578125" style="17" customWidth="1"/>
    <col min="12546" max="12546" width="88.42578125" style="17" customWidth="1"/>
    <col min="12547" max="12547" width="37.85546875" style="17" customWidth="1"/>
    <col min="12548" max="12800" width="9.140625" style="17"/>
    <col min="12801" max="12801" width="4.42578125" style="17" customWidth="1"/>
    <col min="12802" max="12802" width="88.42578125" style="17" customWidth="1"/>
    <col min="12803" max="12803" width="37.85546875" style="17" customWidth="1"/>
    <col min="12804" max="13056" width="9.140625" style="17"/>
    <col min="13057" max="13057" width="4.42578125" style="17" customWidth="1"/>
    <col min="13058" max="13058" width="88.42578125" style="17" customWidth="1"/>
    <col min="13059" max="13059" width="37.85546875" style="17" customWidth="1"/>
    <col min="13060" max="13312" width="9.140625" style="17"/>
    <col min="13313" max="13313" width="4.42578125" style="17" customWidth="1"/>
    <col min="13314" max="13314" width="88.42578125" style="17" customWidth="1"/>
    <col min="13315" max="13315" width="37.85546875" style="17" customWidth="1"/>
    <col min="13316" max="13568" width="9.140625" style="17"/>
    <col min="13569" max="13569" width="4.42578125" style="17" customWidth="1"/>
    <col min="13570" max="13570" width="88.42578125" style="17" customWidth="1"/>
    <col min="13571" max="13571" width="37.85546875" style="17" customWidth="1"/>
    <col min="13572" max="13824" width="9.140625" style="17"/>
    <col min="13825" max="13825" width="4.42578125" style="17" customWidth="1"/>
    <col min="13826" max="13826" width="88.42578125" style="17" customWidth="1"/>
    <col min="13827" max="13827" width="37.85546875" style="17" customWidth="1"/>
    <col min="13828" max="14080" width="9.140625" style="17"/>
    <col min="14081" max="14081" width="4.42578125" style="17" customWidth="1"/>
    <col min="14082" max="14082" width="88.42578125" style="17" customWidth="1"/>
    <col min="14083" max="14083" width="37.85546875" style="17" customWidth="1"/>
    <col min="14084" max="14336" width="9.140625" style="17"/>
    <col min="14337" max="14337" width="4.42578125" style="17" customWidth="1"/>
    <col min="14338" max="14338" width="88.42578125" style="17" customWidth="1"/>
    <col min="14339" max="14339" width="37.85546875" style="17" customWidth="1"/>
    <col min="14340" max="14592" width="9.140625" style="17"/>
    <col min="14593" max="14593" width="4.42578125" style="17" customWidth="1"/>
    <col min="14594" max="14594" width="88.42578125" style="17" customWidth="1"/>
    <col min="14595" max="14595" width="37.85546875" style="17" customWidth="1"/>
    <col min="14596" max="14848" width="9.140625" style="17"/>
    <col min="14849" max="14849" width="4.42578125" style="17" customWidth="1"/>
    <col min="14850" max="14850" width="88.42578125" style="17" customWidth="1"/>
    <col min="14851" max="14851" width="37.85546875" style="17" customWidth="1"/>
    <col min="14852" max="15104" width="9.140625" style="17"/>
    <col min="15105" max="15105" width="4.42578125" style="17" customWidth="1"/>
    <col min="15106" max="15106" width="88.42578125" style="17" customWidth="1"/>
    <col min="15107" max="15107" width="37.85546875" style="17" customWidth="1"/>
    <col min="15108" max="15360" width="9.140625" style="17"/>
    <col min="15361" max="15361" width="4.42578125" style="17" customWidth="1"/>
    <col min="15362" max="15362" width="88.42578125" style="17" customWidth="1"/>
    <col min="15363" max="15363" width="37.85546875" style="17" customWidth="1"/>
    <col min="15364" max="15616" width="9.140625" style="17"/>
    <col min="15617" max="15617" width="4.42578125" style="17" customWidth="1"/>
    <col min="15618" max="15618" width="88.42578125" style="17" customWidth="1"/>
    <col min="15619" max="15619" width="37.85546875" style="17" customWidth="1"/>
    <col min="15620" max="15872" width="9.140625" style="17"/>
    <col min="15873" max="15873" width="4.42578125" style="17" customWidth="1"/>
    <col min="15874" max="15874" width="88.42578125" style="17" customWidth="1"/>
    <col min="15875" max="15875" width="37.85546875" style="17" customWidth="1"/>
    <col min="15876" max="16128" width="9.140625" style="17"/>
    <col min="16129" max="16129" width="4.42578125" style="17" customWidth="1"/>
    <col min="16130" max="16130" width="88.42578125" style="17" customWidth="1"/>
    <col min="16131" max="16131" width="37.85546875" style="17" customWidth="1"/>
    <col min="16132" max="16384" width="9.140625" style="17"/>
  </cols>
  <sheetData>
    <row r="2" spans="2:2" ht="14.25">
      <c r="B2" s="16"/>
    </row>
    <row r="5" spans="2:2">
      <c r="B5" s="18" t="s">
        <v>79</v>
      </c>
    </row>
    <row r="6" spans="2:2">
      <c r="B6" s="18" t="s">
        <v>80</v>
      </c>
    </row>
    <row r="7" spans="2:2">
      <c r="B7" s="18" t="s">
        <v>81</v>
      </c>
    </row>
    <row r="8" spans="2:2">
      <c r="B8" s="18" t="s">
        <v>82</v>
      </c>
    </row>
    <row r="9" spans="2:2">
      <c r="B9" s="18" t="s">
        <v>83</v>
      </c>
    </row>
    <row r="10" spans="2:2">
      <c r="B10" s="18"/>
    </row>
    <row r="11" spans="2:2" ht="25.5">
      <c r="B11" s="19" t="s">
        <v>84</v>
      </c>
    </row>
    <row r="12" spans="2:2">
      <c r="B12" s="18"/>
    </row>
    <row r="13" spans="2:2">
      <c r="B13" s="18"/>
    </row>
    <row r="20" spans="2:4">
      <c r="B20" s="20" t="s">
        <v>85</v>
      </c>
      <c r="C20" s="21"/>
      <c r="D2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zoomScaleNormal="100" workbookViewId="0">
      <selection activeCell="AB71" sqref="AB71"/>
    </sheetView>
  </sheetViews>
  <sheetFormatPr defaultColWidth="8.85546875" defaultRowHeight="12.75"/>
  <cols>
    <col min="1" max="1" width="13.42578125" style="46" customWidth="1"/>
    <col min="2" max="2" width="26" style="46" customWidth="1"/>
    <col min="3" max="21" width="8.42578125" style="46" customWidth="1"/>
    <col min="22" max="16384" width="8.85546875" style="46"/>
  </cols>
  <sheetData>
    <row r="1" spans="1:28" ht="15.75" customHeight="1"/>
    <row r="2" spans="1:28" ht="30" customHeight="1">
      <c r="A2" s="66" t="s">
        <v>86</v>
      </c>
      <c r="B2" s="80" t="s">
        <v>112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28" ht="12.75" customHeight="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W3" s="57"/>
      <c r="X3" s="57"/>
      <c r="AA3" s="58"/>
      <c r="AB3" s="58" t="s">
        <v>24</v>
      </c>
    </row>
    <row r="4" spans="1:28" s="59" customFormat="1" ht="12.75" customHeight="1">
      <c r="A4" s="25" t="s">
        <v>106</v>
      </c>
      <c r="B4" s="34"/>
      <c r="C4" s="35" t="s">
        <v>0</v>
      </c>
      <c r="D4" s="35" t="s">
        <v>1</v>
      </c>
      <c r="E4" s="35" t="s">
        <v>2</v>
      </c>
      <c r="F4" s="35" t="s">
        <v>3</v>
      </c>
      <c r="G4" s="35" t="s">
        <v>4</v>
      </c>
      <c r="H4" s="35" t="s">
        <v>5</v>
      </c>
      <c r="I4" s="35" t="s">
        <v>6</v>
      </c>
      <c r="J4" s="35" t="s">
        <v>7</v>
      </c>
      <c r="K4" s="35" t="s">
        <v>8</v>
      </c>
      <c r="L4" s="35" t="s">
        <v>9</v>
      </c>
      <c r="M4" s="35" t="s">
        <v>10</v>
      </c>
      <c r="N4" s="35" t="s">
        <v>11</v>
      </c>
      <c r="O4" s="35" t="s">
        <v>12</v>
      </c>
      <c r="P4" s="35" t="s">
        <v>13</v>
      </c>
      <c r="Q4" s="35" t="s">
        <v>19</v>
      </c>
      <c r="R4" s="35" t="s">
        <v>14</v>
      </c>
      <c r="S4" s="35" t="s">
        <v>15</v>
      </c>
      <c r="T4" s="35" t="s">
        <v>16</v>
      </c>
      <c r="U4" s="37" t="s">
        <v>17</v>
      </c>
      <c r="V4" s="37" t="s">
        <v>20</v>
      </c>
      <c r="W4" s="37" t="s">
        <v>22</v>
      </c>
      <c r="X4" s="37" t="s">
        <v>23</v>
      </c>
      <c r="Y4" s="28" t="s">
        <v>50</v>
      </c>
      <c r="Z4" s="28" t="s">
        <v>110</v>
      </c>
      <c r="AA4" s="28" t="s">
        <v>111</v>
      </c>
      <c r="AB4" s="28" t="s">
        <v>123</v>
      </c>
    </row>
    <row r="5" spans="1:28" s="59" customFormat="1" ht="12.75" customHeight="1">
      <c r="B5" s="77" t="s">
        <v>25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8" s="60" customFormat="1" ht="12.75" customHeight="1">
      <c r="B6" s="38" t="s">
        <v>28</v>
      </c>
      <c r="C6" s="29">
        <v>8353</v>
      </c>
      <c r="D6" s="29">
        <v>8456</v>
      </c>
      <c r="E6" s="29">
        <v>8381</v>
      </c>
      <c r="F6" s="29">
        <v>8320</v>
      </c>
      <c r="G6" s="29">
        <v>8296</v>
      </c>
      <c r="H6" s="29">
        <v>8233</v>
      </c>
      <c r="I6" s="29">
        <v>8131</v>
      </c>
      <c r="J6" s="29">
        <v>8037</v>
      </c>
      <c r="K6" s="29">
        <v>7927</v>
      </c>
      <c r="L6" s="29">
        <v>7881</v>
      </c>
      <c r="M6" s="29">
        <v>7839</v>
      </c>
      <c r="N6" s="29">
        <v>7790</v>
      </c>
      <c r="O6" s="29">
        <v>7721</v>
      </c>
      <c r="P6" s="29">
        <v>7640</v>
      </c>
      <c r="Q6" s="29">
        <v>7563</v>
      </c>
      <c r="R6" s="29">
        <v>7511</v>
      </c>
      <c r="S6" s="29">
        <v>7450</v>
      </c>
      <c r="T6" s="29">
        <v>7414</v>
      </c>
      <c r="U6" s="29">
        <v>7393</v>
      </c>
      <c r="V6" s="29">
        <v>7398</v>
      </c>
      <c r="W6" s="29">
        <v>7440</v>
      </c>
      <c r="X6" s="29">
        <v>7550</v>
      </c>
      <c r="Y6" s="29">
        <v>7687</v>
      </c>
      <c r="Z6" s="29">
        <v>7833</v>
      </c>
      <c r="AA6" s="29">
        <v>7920</v>
      </c>
      <c r="AB6" s="60">
        <v>8048</v>
      </c>
    </row>
    <row r="7" spans="1:28" s="60" customFormat="1" ht="12.75" customHeight="1">
      <c r="A7" s="22" t="s">
        <v>109</v>
      </c>
      <c r="B7" s="40" t="s">
        <v>121</v>
      </c>
      <c r="C7" s="41" t="s">
        <v>51</v>
      </c>
      <c r="D7" s="41" t="s">
        <v>51</v>
      </c>
      <c r="E7" s="41" t="s">
        <v>51</v>
      </c>
      <c r="F7" s="41" t="s">
        <v>51</v>
      </c>
      <c r="G7" s="41" t="s">
        <v>51</v>
      </c>
      <c r="H7" s="41" t="s">
        <v>51</v>
      </c>
      <c r="I7" s="41" t="s">
        <v>51</v>
      </c>
      <c r="J7" s="41" t="s">
        <v>51</v>
      </c>
      <c r="K7" s="41" t="s">
        <v>51</v>
      </c>
      <c r="L7" s="41" t="s">
        <v>51</v>
      </c>
      <c r="M7" s="41" t="s">
        <v>51</v>
      </c>
      <c r="N7" s="41" t="s">
        <v>51</v>
      </c>
      <c r="O7" s="41" t="s">
        <v>51</v>
      </c>
      <c r="P7" s="41" t="s">
        <v>51</v>
      </c>
      <c r="Q7" s="41" t="s">
        <v>51</v>
      </c>
      <c r="R7" s="41" t="s">
        <v>51</v>
      </c>
      <c r="S7" s="41" t="s">
        <v>51</v>
      </c>
      <c r="T7" s="41" t="s">
        <v>51</v>
      </c>
      <c r="U7" s="41" t="s">
        <v>51</v>
      </c>
      <c r="V7" s="41" t="s">
        <v>51</v>
      </c>
      <c r="W7" s="41" t="s">
        <v>51</v>
      </c>
      <c r="X7" s="41" t="s">
        <v>51</v>
      </c>
      <c r="Y7" s="29">
        <v>318</v>
      </c>
      <c r="Z7" s="29">
        <v>319</v>
      </c>
      <c r="AA7" s="29">
        <v>320</v>
      </c>
      <c r="AB7" s="60">
        <v>321</v>
      </c>
    </row>
    <row r="8" spans="1:28" s="60" customFormat="1" ht="12.75" customHeight="1">
      <c r="A8" s="23" t="s">
        <v>87</v>
      </c>
      <c r="B8" s="40" t="s">
        <v>29</v>
      </c>
      <c r="C8" s="29">
        <v>728</v>
      </c>
      <c r="D8" s="29">
        <v>739</v>
      </c>
      <c r="E8" s="29">
        <v>735</v>
      </c>
      <c r="F8" s="29">
        <v>719</v>
      </c>
      <c r="G8" s="29">
        <v>724</v>
      </c>
      <c r="H8" s="29">
        <v>718</v>
      </c>
      <c r="I8" s="29">
        <v>705</v>
      </c>
      <c r="J8" s="29">
        <v>692</v>
      </c>
      <c r="K8" s="29">
        <v>675</v>
      </c>
      <c r="L8" s="29">
        <v>664</v>
      </c>
      <c r="M8" s="29">
        <v>659</v>
      </c>
      <c r="N8" s="29">
        <v>658</v>
      </c>
      <c r="O8" s="29">
        <v>650</v>
      </c>
      <c r="P8" s="29">
        <v>638</v>
      </c>
      <c r="Q8" s="29">
        <v>613</v>
      </c>
      <c r="R8" s="29">
        <v>599</v>
      </c>
      <c r="S8" s="29">
        <v>593</v>
      </c>
      <c r="T8" s="29">
        <v>584</v>
      </c>
      <c r="U8" s="29">
        <v>579</v>
      </c>
      <c r="V8" s="29">
        <v>575</v>
      </c>
      <c r="W8" s="29">
        <v>572</v>
      </c>
      <c r="X8" s="29">
        <v>569</v>
      </c>
      <c r="Y8" s="29">
        <v>559</v>
      </c>
      <c r="Z8" s="29">
        <v>554</v>
      </c>
      <c r="AA8" s="29">
        <v>551</v>
      </c>
      <c r="AB8" s="60">
        <v>536</v>
      </c>
    </row>
    <row r="9" spans="1:28" s="60" customFormat="1" ht="12.75" customHeight="1">
      <c r="A9" s="24" t="s">
        <v>88</v>
      </c>
      <c r="B9" s="40" t="s">
        <v>30</v>
      </c>
      <c r="C9" s="29">
        <v>516</v>
      </c>
      <c r="D9" s="29">
        <v>515</v>
      </c>
      <c r="E9" s="29">
        <v>506</v>
      </c>
      <c r="F9" s="29">
        <v>496</v>
      </c>
      <c r="G9" s="29">
        <v>493</v>
      </c>
      <c r="H9" s="29">
        <v>491</v>
      </c>
      <c r="I9" s="29">
        <v>486</v>
      </c>
      <c r="J9" s="29">
        <v>486</v>
      </c>
      <c r="K9" s="29">
        <v>479</v>
      </c>
      <c r="L9" s="29">
        <v>475</v>
      </c>
      <c r="M9" s="29">
        <v>466</v>
      </c>
      <c r="N9" s="29">
        <v>462</v>
      </c>
      <c r="O9" s="29">
        <v>459</v>
      </c>
      <c r="P9" s="29">
        <v>449</v>
      </c>
      <c r="Q9" s="29">
        <v>443</v>
      </c>
      <c r="R9" s="29">
        <v>438</v>
      </c>
      <c r="S9" s="29">
        <v>432</v>
      </c>
      <c r="T9" s="29">
        <v>424</v>
      </c>
      <c r="U9" s="29">
        <v>415</v>
      </c>
      <c r="V9" s="29">
        <v>418</v>
      </c>
      <c r="W9" s="29">
        <v>422</v>
      </c>
      <c r="X9" s="29">
        <v>426</v>
      </c>
      <c r="Y9" s="29">
        <v>426</v>
      </c>
      <c r="Z9" s="29">
        <v>431</v>
      </c>
      <c r="AA9" s="29">
        <v>434</v>
      </c>
      <c r="AB9" s="60">
        <v>445</v>
      </c>
    </row>
    <row r="10" spans="1:28" s="60" customFormat="1" ht="12.75" customHeight="1">
      <c r="A10" s="24" t="s">
        <v>89</v>
      </c>
      <c r="B10" s="40" t="s">
        <v>31</v>
      </c>
      <c r="C10" s="29">
        <v>729</v>
      </c>
      <c r="D10" s="29">
        <v>748</v>
      </c>
      <c r="E10" s="29">
        <v>755</v>
      </c>
      <c r="F10" s="29">
        <v>757</v>
      </c>
      <c r="G10" s="29">
        <v>757</v>
      </c>
      <c r="H10" s="29">
        <v>760</v>
      </c>
      <c r="I10" s="29">
        <v>760</v>
      </c>
      <c r="J10" s="29">
        <v>758</v>
      </c>
      <c r="K10" s="29">
        <v>764</v>
      </c>
      <c r="L10" s="29">
        <v>761</v>
      </c>
      <c r="M10" s="29">
        <v>762</v>
      </c>
      <c r="N10" s="29">
        <v>760</v>
      </c>
      <c r="O10" s="29">
        <v>762</v>
      </c>
      <c r="P10" s="29">
        <v>766</v>
      </c>
      <c r="Q10" s="29">
        <v>756</v>
      </c>
      <c r="R10" s="29">
        <v>759</v>
      </c>
      <c r="S10" s="29">
        <v>762</v>
      </c>
      <c r="T10" s="29">
        <v>778</v>
      </c>
      <c r="U10" s="29">
        <v>783</v>
      </c>
      <c r="V10" s="29">
        <v>791</v>
      </c>
      <c r="W10" s="29">
        <v>793</v>
      </c>
      <c r="X10" s="29">
        <v>800</v>
      </c>
      <c r="Y10" s="29">
        <v>464</v>
      </c>
      <c r="Z10" s="29">
        <v>477</v>
      </c>
      <c r="AA10" s="29">
        <v>485</v>
      </c>
      <c r="AB10" s="60">
        <v>509</v>
      </c>
    </row>
    <row r="11" spans="1:28" s="60" customFormat="1" ht="12.75" customHeight="1">
      <c r="A11" s="24" t="s">
        <v>90</v>
      </c>
      <c r="B11" s="40" t="s">
        <v>32</v>
      </c>
      <c r="C11" s="29">
        <v>194</v>
      </c>
      <c r="D11" s="29">
        <v>202</v>
      </c>
      <c r="E11" s="29">
        <v>202</v>
      </c>
      <c r="F11" s="29">
        <v>201</v>
      </c>
      <c r="G11" s="29">
        <v>201</v>
      </c>
      <c r="H11" s="29">
        <v>202</v>
      </c>
      <c r="I11" s="29">
        <v>204</v>
      </c>
      <c r="J11" s="29">
        <v>202</v>
      </c>
      <c r="K11" s="29">
        <v>202</v>
      </c>
      <c r="L11" s="29">
        <v>204</v>
      </c>
      <c r="M11" s="29">
        <v>205</v>
      </c>
      <c r="N11" s="29">
        <v>205</v>
      </c>
      <c r="O11" s="29">
        <v>205</v>
      </c>
      <c r="P11" s="29">
        <v>203</v>
      </c>
      <c r="Q11" s="29">
        <v>199</v>
      </c>
      <c r="R11" s="29">
        <v>199</v>
      </c>
      <c r="S11" s="29">
        <v>199</v>
      </c>
      <c r="T11" s="29">
        <v>202</v>
      </c>
      <c r="U11" s="29">
        <v>203</v>
      </c>
      <c r="V11" s="29">
        <v>207</v>
      </c>
      <c r="W11" s="29">
        <v>208</v>
      </c>
      <c r="X11" s="29">
        <v>213</v>
      </c>
      <c r="Y11" s="29">
        <v>220</v>
      </c>
      <c r="Z11" s="29">
        <v>229</v>
      </c>
      <c r="AA11" s="29">
        <v>234</v>
      </c>
      <c r="AB11" s="60">
        <v>235</v>
      </c>
    </row>
    <row r="12" spans="1:28" s="60" customFormat="1" ht="12.75" customHeight="1">
      <c r="A12" s="24" t="s">
        <v>91</v>
      </c>
      <c r="B12" s="40" t="s">
        <v>33</v>
      </c>
      <c r="C12" s="29">
        <v>523</v>
      </c>
      <c r="D12" s="29">
        <v>519</v>
      </c>
      <c r="E12" s="29">
        <v>501</v>
      </c>
      <c r="F12" s="29">
        <v>490</v>
      </c>
      <c r="G12" s="29">
        <v>486</v>
      </c>
      <c r="H12" s="29">
        <v>479</v>
      </c>
      <c r="I12" s="29">
        <v>469</v>
      </c>
      <c r="J12" s="29">
        <v>457</v>
      </c>
      <c r="K12" s="29">
        <v>443</v>
      </c>
      <c r="L12" s="29">
        <v>439</v>
      </c>
      <c r="M12" s="29">
        <v>434</v>
      </c>
      <c r="N12" s="29">
        <v>426</v>
      </c>
      <c r="O12" s="29">
        <v>424</v>
      </c>
      <c r="P12" s="29">
        <v>419</v>
      </c>
      <c r="Q12" s="29">
        <v>411</v>
      </c>
      <c r="R12" s="29">
        <v>403</v>
      </c>
      <c r="S12" s="29">
        <v>397</v>
      </c>
      <c r="T12" s="29">
        <v>393</v>
      </c>
      <c r="U12" s="29">
        <v>392</v>
      </c>
      <c r="V12" s="29">
        <v>390</v>
      </c>
      <c r="W12" s="29">
        <v>388</v>
      </c>
      <c r="X12" s="29">
        <v>383</v>
      </c>
      <c r="Y12" s="29">
        <v>381</v>
      </c>
      <c r="Z12" s="29">
        <v>378</v>
      </c>
      <c r="AA12" s="29">
        <v>377</v>
      </c>
      <c r="AB12" s="60">
        <v>384</v>
      </c>
    </row>
    <row r="13" spans="1:28" s="60" customFormat="1" ht="12.75" customHeight="1">
      <c r="A13" s="24" t="s">
        <v>92</v>
      </c>
      <c r="B13" s="40" t="s">
        <v>34</v>
      </c>
      <c r="C13" s="29">
        <v>458</v>
      </c>
      <c r="D13" s="29">
        <v>475</v>
      </c>
      <c r="E13" s="29">
        <v>477</v>
      </c>
      <c r="F13" s="29">
        <v>479</v>
      </c>
      <c r="G13" s="29">
        <v>482</v>
      </c>
      <c r="H13" s="29">
        <v>484</v>
      </c>
      <c r="I13" s="29">
        <v>480</v>
      </c>
      <c r="J13" s="29">
        <v>479</v>
      </c>
      <c r="K13" s="29">
        <v>477</v>
      </c>
      <c r="L13" s="29">
        <v>475</v>
      </c>
      <c r="M13" s="29">
        <v>477</v>
      </c>
      <c r="N13" s="29">
        <v>473</v>
      </c>
      <c r="O13" s="29">
        <v>473</v>
      </c>
      <c r="P13" s="29">
        <v>468</v>
      </c>
      <c r="Q13" s="29">
        <v>464</v>
      </c>
      <c r="R13" s="29">
        <v>462</v>
      </c>
      <c r="S13" s="29">
        <v>463</v>
      </c>
      <c r="T13" s="29">
        <v>465</v>
      </c>
      <c r="U13" s="29">
        <v>461</v>
      </c>
      <c r="V13" s="29">
        <v>461</v>
      </c>
      <c r="W13" s="29">
        <v>467</v>
      </c>
      <c r="X13" s="29">
        <v>484</v>
      </c>
      <c r="Y13" s="29">
        <v>501</v>
      </c>
      <c r="Z13" s="29">
        <v>521</v>
      </c>
      <c r="AA13" s="29">
        <v>534</v>
      </c>
      <c r="AB13" s="60">
        <v>543</v>
      </c>
    </row>
    <row r="14" spans="1:28" s="60" customFormat="1" ht="12.75" customHeight="1">
      <c r="A14" s="24" t="s">
        <v>93</v>
      </c>
      <c r="B14" s="40" t="s">
        <v>120</v>
      </c>
      <c r="C14" s="41" t="s">
        <v>51</v>
      </c>
      <c r="D14" s="41" t="s">
        <v>51</v>
      </c>
      <c r="E14" s="41" t="s">
        <v>51</v>
      </c>
      <c r="F14" s="41" t="s">
        <v>51</v>
      </c>
      <c r="G14" s="41" t="s">
        <v>51</v>
      </c>
      <c r="H14" s="41" t="s">
        <v>51</v>
      </c>
      <c r="I14" s="41" t="s">
        <v>51</v>
      </c>
      <c r="J14" s="41" t="s">
        <v>51</v>
      </c>
      <c r="K14" s="41" t="s">
        <v>51</v>
      </c>
      <c r="L14" s="41" t="s">
        <v>51</v>
      </c>
      <c r="M14" s="41" t="s">
        <v>51</v>
      </c>
      <c r="N14" s="41" t="s">
        <v>51</v>
      </c>
      <c r="O14" s="41" t="s">
        <v>51</v>
      </c>
      <c r="P14" s="41" t="s">
        <v>51</v>
      </c>
      <c r="Q14" s="41" t="s">
        <v>51</v>
      </c>
      <c r="R14" s="41" t="s">
        <v>51</v>
      </c>
      <c r="S14" s="41" t="s">
        <v>51</v>
      </c>
      <c r="T14" s="41" t="s">
        <v>51</v>
      </c>
      <c r="U14" s="41" t="s">
        <v>51</v>
      </c>
      <c r="V14" s="41" t="s">
        <v>51</v>
      </c>
      <c r="W14" s="41" t="s">
        <v>51</v>
      </c>
      <c r="X14" s="41" t="s">
        <v>51</v>
      </c>
      <c r="Y14" s="29">
        <v>349</v>
      </c>
      <c r="Z14" s="29">
        <v>347</v>
      </c>
      <c r="AA14" s="29">
        <v>328</v>
      </c>
      <c r="AB14" s="60">
        <v>327</v>
      </c>
    </row>
    <row r="15" spans="1:28" s="60" customFormat="1" ht="12.75" customHeight="1">
      <c r="A15" s="24" t="s">
        <v>94</v>
      </c>
      <c r="B15" s="40" t="s">
        <v>35</v>
      </c>
      <c r="C15" s="29">
        <v>638</v>
      </c>
      <c r="D15" s="29">
        <v>643</v>
      </c>
      <c r="E15" s="29">
        <v>639</v>
      </c>
      <c r="F15" s="29">
        <v>639</v>
      </c>
      <c r="G15" s="29">
        <v>635</v>
      </c>
      <c r="H15" s="29">
        <v>626</v>
      </c>
      <c r="I15" s="29">
        <v>617</v>
      </c>
      <c r="J15" s="29">
        <v>604</v>
      </c>
      <c r="K15" s="29">
        <v>601</v>
      </c>
      <c r="L15" s="29">
        <v>601</v>
      </c>
      <c r="M15" s="29">
        <v>598</v>
      </c>
      <c r="N15" s="29">
        <v>596</v>
      </c>
      <c r="O15" s="29">
        <v>587</v>
      </c>
      <c r="P15" s="29">
        <v>572</v>
      </c>
      <c r="Q15" s="29">
        <v>563</v>
      </c>
      <c r="R15" s="29">
        <v>558</v>
      </c>
      <c r="S15" s="29">
        <v>553</v>
      </c>
      <c r="T15" s="29">
        <v>546</v>
      </c>
      <c r="U15" s="29">
        <v>542</v>
      </c>
      <c r="V15" s="29">
        <v>537</v>
      </c>
      <c r="W15" s="29">
        <v>535</v>
      </c>
      <c r="X15" s="29">
        <v>530</v>
      </c>
      <c r="Y15" s="29">
        <v>437</v>
      </c>
      <c r="Z15" s="29">
        <v>434</v>
      </c>
      <c r="AA15" s="29">
        <v>428</v>
      </c>
      <c r="AB15" s="60">
        <v>427</v>
      </c>
    </row>
    <row r="16" spans="1:28" s="60" customFormat="1" ht="12.75" customHeight="1">
      <c r="A16" s="24" t="s">
        <v>95</v>
      </c>
      <c r="B16" s="40" t="s">
        <v>36</v>
      </c>
      <c r="C16" s="29">
        <v>762</v>
      </c>
      <c r="D16" s="29">
        <v>770</v>
      </c>
      <c r="E16" s="29">
        <v>730</v>
      </c>
      <c r="F16" s="29">
        <v>716</v>
      </c>
      <c r="G16" s="29">
        <v>700</v>
      </c>
      <c r="H16" s="29">
        <v>685</v>
      </c>
      <c r="I16" s="29">
        <v>658</v>
      </c>
      <c r="J16" s="29">
        <v>643</v>
      </c>
      <c r="K16" s="29">
        <v>619</v>
      </c>
      <c r="L16" s="29">
        <v>617</v>
      </c>
      <c r="M16" s="29">
        <v>609</v>
      </c>
      <c r="N16" s="29">
        <v>600</v>
      </c>
      <c r="O16" s="29">
        <v>585</v>
      </c>
      <c r="P16" s="29">
        <v>571</v>
      </c>
      <c r="Q16" s="29">
        <v>565</v>
      </c>
      <c r="R16" s="29">
        <v>553</v>
      </c>
      <c r="S16" s="29">
        <v>547</v>
      </c>
      <c r="T16" s="29">
        <v>532</v>
      </c>
      <c r="U16" s="29">
        <v>523</v>
      </c>
      <c r="V16" s="29">
        <v>516</v>
      </c>
      <c r="W16" s="29">
        <v>507</v>
      </c>
      <c r="X16" s="29">
        <v>496</v>
      </c>
      <c r="Y16" s="29">
        <v>476</v>
      </c>
      <c r="Z16" s="29">
        <v>466</v>
      </c>
      <c r="AA16" s="29">
        <v>454</v>
      </c>
      <c r="AB16" s="60">
        <v>453</v>
      </c>
    </row>
    <row r="17" spans="1:28" s="60" customFormat="1" ht="12.75" customHeight="1">
      <c r="A17" s="24" t="s">
        <v>96</v>
      </c>
      <c r="B17" s="40" t="s">
        <v>37</v>
      </c>
      <c r="C17" s="29">
        <v>290</v>
      </c>
      <c r="D17" s="29">
        <v>297</v>
      </c>
      <c r="E17" s="29">
        <v>300</v>
      </c>
      <c r="F17" s="29">
        <v>297</v>
      </c>
      <c r="G17" s="29">
        <v>299</v>
      </c>
      <c r="H17" s="29">
        <v>299</v>
      </c>
      <c r="I17" s="29">
        <v>298</v>
      </c>
      <c r="J17" s="29">
        <v>299</v>
      </c>
      <c r="K17" s="29">
        <v>300</v>
      </c>
      <c r="L17" s="29">
        <v>299</v>
      </c>
      <c r="M17" s="29">
        <v>301</v>
      </c>
      <c r="N17" s="29">
        <v>303</v>
      </c>
      <c r="O17" s="29">
        <v>304</v>
      </c>
      <c r="P17" s="29">
        <v>306</v>
      </c>
      <c r="Q17" s="29">
        <v>306</v>
      </c>
      <c r="R17" s="29">
        <v>313</v>
      </c>
      <c r="S17" s="29">
        <v>308</v>
      </c>
      <c r="T17" s="29">
        <v>310</v>
      </c>
      <c r="U17" s="29">
        <v>310</v>
      </c>
      <c r="V17" s="29">
        <v>314</v>
      </c>
      <c r="W17" s="29">
        <v>314</v>
      </c>
      <c r="X17" s="29">
        <v>323</v>
      </c>
      <c r="Y17" s="29">
        <v>331</v>
      </c>
      <c r="Z17" s="29">
        <v>337</v>
      </c>
      <c r="AA17" s="29">
        <v>342</v>
      </c>
      <c r="AB17" s="60">
        <v>346</v>
      </c>
    </row>
    <row r="18" spans="1:28" s="60" customFormat="1" ht="12.75" customHeight="1">
      <c r="A18" s="24" t="s">
        <v>97</v>
      </c>
      <c r="B18" s="40" t="s">
        <v>38</v>
      </c>
      <c r="C18" s="29">
        <v>112</v>
      </c>
      <c r="D18" s="29">
        <v>116</v>
      </c>
      <c r="E18" s="29">
        <v>118</v>
      </c>
      <c r="F18" s="29">
        <v>118</v>
      </c>
      <c r="G18" s="29">
        <v>122</v>
      </c>
      <c r="H18" s="29">
        <v>125</v>
      </c>
      <c r="I18" s="29">
        <v>128</v>
      </c>
      <c r="J18" s="29">
        <v>127</v>
      </c>
      <c r="K18" s="29">
        <v>126</v>
      </c>
      <c r="L18" s="29">
        <v>133</v>
      </c>
      <c r="M18" s="29">
        <v>134</v>
      </c>
      <c r="N18" s="29">
        <v>137</v>
      </c>
      <c r="O18" s="29">
        <v>138</v>
      </c>
      <c r="P18" s="29">
        <v>139</v>
      </c>
      <c r="Q18" s="29">
        <v>145</v>
      </c>
      <c r="R18" s="29">
        <v>149</v>
      </c>
      <c r="S18" s="29">
        <v>153</v>
      </c>
      <c r="T18" s="29">
        <v>154</v>
      </c>
      <c r="U18" s="29">
        <v>160</v>
      </c>
      <c r="V18" s="29">
        <v>155</v>
      </c>
      <c r="W18" s="29">
        <v>163</v>
      </c>
      <c r="X18" s="29">
        <v>172</v>
      </c>
      <c r="Y18" s="29">
        <v>186</v>
      </c>
      <c r="Z18" s="29">
        <v>194</v>
      </c>
      <c r="AA18" s="29">
        <v>211</v>
      </c>
      <c r="AB18" s="60">
        <v>225</v>
      </c>
    </row>
    <row r="19" spans="1:28" s="60" customFormat="1" ht="12.75" customHeight="1">
      <c r="A19" s="24" t="s">
        <v>98</v>
      </c>
      <c r="B19" s="40" t="s">
        <v>39</v>
      </c>
      <c r="C19" s="29">
        <v>491</v>
      </c>
      <c r="D19" s="29">
        <v>492</v>
      </c>
      <c r="E19" s="29">
        <v>486</v>
      </c>
      <c r="F19" s="29">
        <v>477</v>
      </c>
      <c r="G19" s="29">
        <v>476</v>
      </c>
      <c r="H19" s="29">
        <v>468</v>
      </c>
      <c r="I19" s="29">
        <v>458</v>
      </c>
      <c r="J19" s="29">
        <v>449</v>
      </c>
      <c r="K19" s="29">
        <v>438</v>
      </c>
      <c r="L19" s="29">
        <v>433</v>
      </c>
      <c r="M19" s="29">
        <v>431</v>
      </c>
      <c r="N19" s="29">
        <v>432</v>
      </c>
      <c r="O19" s="29">
        <v>425</v>
      </c>
      <c r="P19" s="29">
        <v>421</v>
      </c>
      <c r="Q19" s="29">
        <v>418</v>
      </c>
      <c r="R19" s="29">
        <v>412</v>
      </c>
      <c r="S19" s="29">
        <v>398</v>
      </c>
      <c r="T19" s="29">
        <v>383</v>
      </c>
      <c r="U19" s="29">
        <v>373</v>
      </c>
      <c r="V19" s="29">
        <v>368</v>
      </c>
      <c r="W19" s="29">
        <v>367</v>
      </c>
      <c r="X19" s="29">
        <v>371</v>
      </c>
      <c r="Y19" s="29">
        <v>371</v>
      </c>
      <c r="Z19" s="29">
        <v>372</v>
      </c>
      <c r="AA19" s="29">
        <v>371</v>
      </c>
      <c r="AB19" s="60">
        <v>373</v>
      </c>
    </row>
    <row r="20" spans="1:28" s="60" customFormat="1" ht="12.75" customHeight="1">
      <c r="A20" s="24" t="s">
        <v>99</v>
      </c>
      <c r="B20" s="40" t="s">
        <v>40</v>
      </c>
      <c r="C20" s="29">
        <v>782</v>
      </c>
      <c r="D20" s="29">
        <v>774</v>
      </c>
      <c r="E20" s="29">
        <v>757</v>
      </c>
      <c r="F20" s="29">
        <v>743</v>
      </c>
      <c r="G20" s="29">
        <v>731</v>
      </c>
      <c r="H20" s="29">
        <v>708</v>
      </c>
      <c r="I20" s="29">
        <v>685</v>
      </c>
      <c r="J20" s="29">
        <v>666</v>
      </c>
      <c r="K20" s="29">
        <v>646</v>
      </c>
      <c r="L20" s="29">
        <v>634</v>
      </c>
      <c r="M20" s="29">
        <v>623</v>
      </c>
      <c r="N20" s="29">
        <v>613</v>
      </c>
      <c r="O20" s="29">
        <v>597</v>
      </c>
      <c r="P20" s="29">
        <v>580</v>
      </c>
      <c r="Q20" s="29">
        <v>558</v>
      </c>
      <c r="R20" s="29">
        <v>544</v>
      </c>
      <c r="S20" s="29">
        <v>528</v>
      </c>
      <c r="T20" s="29">
        <v>508</v>
      </c>
      <c r="U20" s="29">
        <v>496</v>
      </c>
      <c r="V20" s="29">
        <v>486</v>
      </c>
      <c r="W20" s="29">
        <v>480</v>
      </c>
      <c r="X20" s="29">
        <v>474</v>
      </c>
      <c r="Y20" s="29">
        <v>467</v>
      </c>
      <c r="Z20" s="29">
        <v>463</v>
      </c>
      <c r="AA20" s="29">
        <v>451</v>
      </c>
      <c r="AB20" s="60">
        <v>443</v>
      </c>
    </row>
    <row r="21" spans="1:28" s="60" customFormat="1" ht="12.75" customHeight="1">
      <c r="A21" s="24" t="s">
        <v>100</v>
      </c>
      <c r="B21" s="40" t="s">
        <v>41</v>
      </c>
      <c r="C21" s="29">
        <v>896</v>
      </c>
      <c r="D21" s="29">
        <v>919</v>
      </c>
      <c r="E21" s="29">
        <v>930</v>
      </c>
      <c r="F21" s="29">
        <v>937</v>
      </c>
      <c r="G21" s="29">
        <v>941</v>
      </c>
      <c r="H21" s="29">
        <v>933</v>
      </c>
      <c r="I21" s="29">
        <v>938</v>
      </c>
      <c r="J21" s="29">
        <v>935</v>
      </c>
      <c r="K21" s="29">
        <v>932</v>
      </c>
      <c r="L21" s="29">
        <v>932</v>
      </c>
      <c r="M21" s="29">
        <v>942</v>
      </c>
      <c r="N21" s="29">
        <v>940</v>
      </c>
      <c r="O21" s="29">
        <v>943</v>
      </c>
      <c r="P21" s="29">
        <v>948</v>
      </c>
      <c r="Q21" s="29">
        <v>1053</v>
      </c>
      <c r="R21" s="29">
        <v>1053</v>
      </c>
      <c r="S21" s="29">
        <v>902</v>
      </c>
      <c r="T21" s="29">
        <v>911</v>
      </c>
      <c r="U21" s="29">
        <v>919</v>
      </c>
      <c r="V21" s="29">
        <v>920</v>
      </c>
      <c r="W21" s="29">
        <v>930</v>
      </c>
      <c r="X21" s="29">
        <v>963</v>
      </c>
      <c r="Y21" s="29">
        <v>1004</v>
      </c>
      <c r="Z21" s="29">
        <v>1050</v>
      </c>
      <c r="AA21" s="29">
        <v>1092</v>
      </c>
      <c r="AB21" s="60">
        <v>1127</v>
      </c>
    </row>
    <row r="22" spans="1:28" s="60" customFormat="1" ht="12.75" customHeight="1">
      <c r="A22" s="24" t="s">
        <v>101</v>
      </c>
      <c r="B22" s="40" t="s">
        <v>119</v>
      </c>
      <c r="C22" s="41" t="s">
        <v>51</v>
      </c>
      <c r="D22" s="41" t="s">
        <v>51</v>
      </c>
      <c r="E22" s="41" t="s">
        <v>51</v>
      </c>
      <c r="F22" s="41" t="s">
        <v>51</v>
      </c>
      <c r="G22" s="41" t="s">
        <v>51</v>
      </c>
      <c r="H22" s="41" t="s">
        <v>51</v>
      </c>
      <c r="I22" s="41" t="s">
        <v>51</v>
      </c>
      <c r="J22" s="41" t="s">
        <v>51</v>
      </c>
      <c r="K22" s="41" t="s">
        <v>51</v>
      </c>
      <c r="L22" s="41" t="s">
        <v>51</v>
      </c>
      <c r="M22" s="41" t="s">
        <v>51</v>
      </c>
      <c r="N22" s="41" t="s">
        <v>51</v>
      </c>
      <c r="O22" s="41" t="s">
        <v>51</v>
      </c>
      <c r="P22" s="41" t="s">
        <v>51</v>
      </c>
      <c r="Q22" s="41" t="s">
        <v>51</v>
      </c>
      <c r="R22" s="41" t="s">
        <v>51</v>
      </c>
      <c r="S22" s="41" t="s">
        <v>51</v>
      </c>
      <c r="T22" s="41" t="s">
        <v>51</v>
      </c>
      <c r="U22" s="41" t="s">
        <v>51</v>
      </c>
      <c r="V22" s="41" t="s">
        <v>51</v>
      </c>
      <c r="W22" s="41" t="s">
        <v>51</v>
      </c>
      <c r="X22" s="41" t="s">
        <v>51</v>
      </c>
      <c r="Y22" s="60">
        <v>88</v>
      </c>
      <c r="Z22" s="29">
        <v>88</v>
      </c>
      <c r="AA22" s="29">
        <v>87</v>
      </c>
      <c r="AB22" s="60">
        <v>87</v>
      </c>
    </row>
    <row r="23" spans="1:28" s="60" customFormat="1" ht="12.75" customHeight="1">
      <c r="A23" s="24" t="s">
        <v>102</v>
      </c>
      <c r="B23" s="40" t="s">
        <v>42</v>
      </c>
      <c r="C23" s="39">
        <v>848</v>
      </c>
      <c r="D23" s="39">
        <v>856</v>
      </c>
      <c r="E23" s="39">
        <v>849</v>
      </c>
      <c r="F23" s="39">
        <v>851</v>
      </c>
      <c r="G23" s="39">
        <v>848</v>
      </c>
      <c r="H23" s="39">
        <v>842</v>
      </c>
      <c r="I23" s="39">
        <v>829</v>
      </c>
      <c r="J23" s="39">
        <v>816</v>
      </c>
      <c r="K23" s="39">
        <v>800</v>
      </c>
      <c r="L23" s="39">
        <v>784</v>
      </c>
      <c r="M23" s="39">
        <v>765</v>
      </c>
      <c r="N23" s="39">
        <v>753</v>
      </c>
      <c r="O23" s="39">
        <v>737</v>
      </c>
      <c r="P23" s="39">
        <v>724</v>
      </c>
      <c r="Q23" s="39">
        <v>709</v>
      </c>
      <c r="R23" s="39">
        <v>703</v>
      </c>
      <c r="S23" s="39">
        <v>690</v>
      </c>
      <c r="T23" s="39">
        <v>690</v>
      </c>
      <c r="U23" s="39">
        <v>687</v>
      </c>
      <c r="V23" s="39">
        <v>679</v>
      </c>
      <c r="W23" s="39">
        <v>677</v>
      </c>
      <c r="X23" s="29">
        <v>676</v>
      </c>
      <c r="Y23" s="29">
        <v>361</v>
      </c>
      <c r="Z23" s="29">
        <v>363</v>
      </c>
      <c r="AA23" s="29">
        <v>364</v>
      </c>
      <c r="AB23" s="60">
        <v>370</v>
      </c>
    </row>
    <row r="24" spans="1:28" s="60" customFormat="1" ht="12.75" customHeight="1">
      <c r="A24" s="24" t="s">
        <v>103</v>
      </c>
      <c r="B24" s="40" t="s">
        <v>49</v>
      </c>
      <c r="C24" s="29">
        <v>60</v>
      </c>
      <c r="D24" s="29">
        <v>62</v>
      </c>
      <c r="E24" s="29">
        <v>63</v>
      </c>
      <c r="F24" s="29">
        <v>67</v>
      </c>
      <c r="G24" s="29">
        <v>68</v>
      </c>
      <c r="H24" s="29">
        <v>70</v>
      </c>
      <c r="I24" s="29">
        <v>75</v>
      </c>
      <c r="J24" s="29">
        <v>78</v>
      </c>
      <c r="K24" s="29">
        <v>82</v>
      </c>
      <c r="L24" s="29">
        <v>85</v>
      </c>
      <c r="M24" s="29">
        <v>86</v>
      </c>
      <c r="N24" s="29">
        <v>90</v>
      </c>
      <c r="O24" s="29">
        <v>91</v>
      </c>
      <c r="P24" s="29">
        <v>92</v>
      </c>
      <c r="Q24" s="29">
        <v>96</v>
      </c>
      <c r="R24" s="29">
        <v>99</v>
      </c>
      <c r="S24" s="29">
        <v>105</v>
      </c>
      <c r="T24" s="29">
        <v>105</v>
      </c>
      <c r="U24" s="29">
        <v>112</v>
      </c>
      <c r="V24" s="29">
        <v>118</v>
      </c>
      <c r="W24" s="29">
        <v>133</v>
      </c>
      <c r="X24" s="29">
        <v>147</v>
      </c>
      <c r="Y24" s="29">
        <v>164</v>
      </c>
      <c r="Z24" s="29">
        <v>175</v>
      </c>
      <c r="AA24" s="29">
        <v>194</v>
      </c>
      <c r="AB24" s="60">
        <v>208</v>
      </c>
    </row>
    <row r="25" spans="1:28" s="60" customFormat="1" ht="12.75" customHeight="1">
      <c r="A25" s="24" t="s">
        <v>104</v>
      </c>
      <c r="B25" s="40" t="s">
        <v>43</v>
      </c>
      <c r="C25" s="29">
        <v>237</v>
      </c>
      <c r="D25" s="29">
        <v>237</v>
      </c>
      <c r="E25" s="29">
        <v>241</v>
      </c>
      <c r="F25" s="29">
        <v>243</v>
      </c>
      <c r="G25" s="29">
        <v>244</v>
      </c>
      <c r="H25" s="29">
        <v>243</v>
      </c>
      <c r="I25" s="29">
        <v>241</v>
      </c>
      <c r="J25" s="29">
        <v>243</v>
      </c>
      <c r="K25" s="29">
        <v>239</v>
      </c>
      <c r="L25" s="29">
        <v>242</v>
      </c>
      <c r="M25" s="29">
        <v>241</v>
      </c>
      <c r="N25" s="29">
        <v>236</v>
      </c>
      <c r="O25" s="29">
        <v>235</v>
      </c>
      <c r="P25" s="29">
        <v>238</v>
      </c>
      <c r="Q25" s="29">
        <v>264</v>
      </c>
      <c r="R25" s="29">
        <v>267</v>
      </c>
      <c r="S25" s="29">
        <v>268</v>
      </c>
      <c r="T25" s="29">
        <v>274</v>
      </c>
      <c r="U25" s="29">
        <v>282</v>
      </c>
      <c r="V25" s="29">
        <v>290</v>
      </c>
      <c r="W25" s="29">
        <v>300</v>
      </c>
      <c r="X25" s="29">
        <v>317</v>
      </c>
      <c r="Y25" s="29">
        <v>333</v>
      </c>
      <c r="Z25" s="30">
        <v>358</v>
      </c>
      <c r="AA25" s="29">
        <v>367</v>
      </c>
      <c r="AB25" s="60">
        <v>383</v>
      </c>
    </row>
    <row r="26" spans="1:28" s="60" customFormat="1" ht="12.75" customHeight="1">
      <c r="A26" s="24" t="s">
        <v>105</v>
      </c>
      <c r="B26" s="40" t="s">
        <v>44</v>
      </c>
      <c r="C26" s="29">
        <v>89</v>
      </c>
      <c r="D26" s="29">
        <v>92</v>
      </c>
      <c r="E26" s="29">
        <v>92</v>
      </c>
      <c r="F26" s="29">
        <v>90</v>
      </c>
      <c r="G26" s="29">
        <v>89</v>
      </c>
      <c r="H26" s="29">
        <v>100</v>
      </c>
      <c r="I26" s="29">
        <v>100</v>
      </c>
      <c r="J26" s="29">
        <v>103</v>
      </c>
      <c r="K26" s="29">
        <v>104</v>
      </c>
      <c r="L26" s="29">
        <v>103</v>
      </c>
      <c r="M26" s="29">
        <v>106</v>
      </c>
      <c r="N26" s="29">
        <v>106</v>
      </c>
      <c r="O26" s="29">
        <v>106</v>
      </c>
      <c r="P26" s="29">
        <v>106</v>
      </c>
      <c r="Q26" s="52" t="s">
        <v>21</v>
      </c>
      <c r="R26" s="52" t="s">
        <v>21</v>
      </c>
      <c r="S26" s="29">
        <v>152</v>
      </c>
      <c r="T26" s="29">
        <v>155</v>
      </c>
      <c r="U26" s="29">
        <v>156</v>
      </c>
      <c r="V26" s="29">
        <v>173</v>
      </c>
      <c r="W26" s="29">
        <v>184</v>
      </c>
      <c r="X26" s="29">
        <v>206</v>
      </c>
      <c r="Y26" s="29">
        <v>251</v>
      </c>
      <c r="Z26" s="29">
        <v>277</v>
      </c>
      <c r="AA26" s="29">
        <v>296</v>
      </c>
      <c r="AB26" s="60">
        <v>306</v>
      </c>
    </row>
    <row r="27" spans="1:28" ht="12.75" customHeight="1">
      <c r="B27" s="78" t="s">
        <v>26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Z27" s="61"/>
      <c r="AA27" s="29"/>
    </row>
    <row r="28" spans="1:28" s="60" customFormat="1" ht="12.75" customHeight="1">
      <c r="B28" s="38" t="s">
        <v>28</v>
      </c>
      <c r="C28" s="29">
        <v>2051</v>
      </c>
      <c r="D28" s="29">
        <v>2178</v>
      </c>
      <c r="E28" s="29">
        <v>2183</v>
      </c>
      <c r="F28" s="29">
        <v>2141</v>
      </c>
      <c r="G28" s="29">
        <v>2141</v>
      </c>
      <c r="H28" s="29">
        <v>2141</v>
      </c>
      <c r="I28" s="29">
        <v>2106</v>
      </c>
      <c r="J28" s="29">
        <v>1885</v>
      </c>
      <c r="K28" s="29">
        <v>1895</v>
      </c>
      <c r="L28" s="29">
        <v>1883</v>
      </c>
      <c r="M28" s="29">
        <v>1894</v>
      </c>
      <c r="N28" s="29">
        <v>1900</v>
      </c>
      <c r="O28" s="29">
        <v>1891</v>
      </c>
      <c r="P28" s="29">
        <v>1892</v>
      </c>
      <c r="Q28" s="29">
        <v>1932</v>
      </c>
      <c r="R28" s="29">
        <v>1965</v>
      </c>
      <c r="S28" s="29">
        <v>1980</v>
      </c>
      <c r="T28" s="29">
        <v>2012</v>
      </c>
      <c r="U28" s="29">
        <v>2055</v>
      </c>
      <c r="V28" s="29">
        <v>2113</v>
      </c>
      <c r="W28" s="29">
        <v>2178</v>
      </c>
      <c r="X28" s="29">
        <f>'[1]СВОД РК'!$G$32</f>
        <v>2288</v>
      </c>
      <c r="Y28" s="29">
        <v>2427</v>
      </c>
      <c r="Z28" s="60">
        <v>2562</v>
      </c>
      <c r="AA28" s="29">
        <v>2673</v>
      </c>
      <c r="AB28" s="60">
        <v>2814</v>
      </c>
    </row>
    <row r="29" spans="1:28" s="60" customFormat="1" ht="12.75" customHeight="1">
      <c r="A29" s="22">
        <v>100000000</v>
      </c>
      <c r="B29" s="40" t="s">
        <v>121</v>
      </c>
      <c r="C29" s="41" t="s">
        <v>51</v>
      </c>
      <c r="D29" s="41" t="s">
        <v>51</v>
      </c>
      <c r="E29" s="41" t="s">
        <v>51</v>
      </c>
      <c r="F29" s="41" t="s">
        <v>51</v>
      </c>
      <c r="G29" s="41" t="s">
        <v>51</v>
      </c>
      <c r="H29" s="41" t="s">
        <v>51</v>
      </c>
      <c r="I29" s="41" t="s">
        <v>51</v>
      </c>
      <c r="J29" s="41" t="s">
        <v>51</v>
      </c>
      <c r="K29" s="41" t="s">
        <v>51</v>
      </c>
      <c r="L29" s="41" t="s">
        <v>51</v>
      </c>
      <c r="M29" s="41" t="s">
        <v>51</v>
      </c>
      <c r="N29" s="41" t="s">
        <v>51</v>
      </c>
      <c r="O29" s="41" t="s">
        <v>51</v>
      </c>
      <c r="P29" s="41" t="s">
        <v>51</v>
      </c>
      <c r="Q29" s="41" t="s">
        <v>51</v>
      </c>
      <c r="R29" s="41" t="s">
        <v>51</v>
      </c>
      <c r="S29" s="41" t="s">
        <v>51</v>
      </c>
      <c r="T29" s="41" t="s">
        <v>51</v>
      </c>
      <c r="U29" s="41" t="s">
        <v>51</v>
      </c>
      <c r="V29" s="41" t="s">
        <v>51</v>
      </c>
      <c r="W29" s="41" t="s">
        <v>51</v>
      </c>
      <c r="X29" s="41" t="s">
        <v>51</v>
      </c>
      <c r="Y29" s="29">
        <v>88</v>
      </c>
      <c r="Z29" s="60">
        <v>90</v>
      </c>
      <c r="AA29" s="29">
        <v>89</v>
      </c>
      <c r="AB29" s="60">
        <v>91</v>
      </c>
    </row>
    <row r="30" spans="1:28" s="60" customFormat="1" ht="12.75" customHeight="1">
      <c r="A30" s="23" t="s">
        <v>87</v>
      </c>
      <c r="B30" s="40" t="s">
        <v>29</v>
      </c>
      <c r="C30" s="29">
        <v>108</v>
      </c>
      <c r="D30" s="29">
        <v>125</v>
      </c>
      <c r="E30" s="29">
        <v>126</v>
      </c>
      <c r="F30" s="29">
        <v>120</v>
      </c>
      <c r="G30" s="29">
        <v>126</v>
      </c>
      <c r="H30" s="29">
        <v>127</v>
      </c>
      <c r="I30" s="29">
        <v>125</v>
      </c>
      <c r="J30" s="29">
        <v>109</v>
      </c>
      <c r="K30" s="29">
        <v>109</v>
      </c>
      <c r="L30" s="29">
        <v>107</v>
      </c>
      <c r="M30" s="29">
        <v>109</v>
      </c>
      <c r="N30" s="29">
        <v>111</v>
      </c>
      <c r="O30" s="29">
        <v>109</v>
      </c>
      <c r="P30" s="29">
        <v>109</v>
      </c>
      <c r="Q30" s="29">
        <v>98</v>
      </c>
      <c r="R30" s="29">
        <v>97</v>
      </c>
      <c r="S30" s="29">
        <v>99</v>
      </c>
      <c r="T30" s="29">
        <v>98</v>
      </c>
      <c r="U30" s="29">
        <v>99</v>
      </c>
      <c r="V30" s="29">
        <v>99</v>
      </c>
      <c r="W30" s="29">
        <v>102</v>
      </c>
      <c r="X30" s="29">
        <f>[1]Акмолинская!$G$32</f>
        <v>103</v>
      </c>
      <c r="Y30" s="29">
        <v>107</v>
      </c>
      <c r="Z30" s="29">
        <v>109</v>
      </c>
      <c r="AA30" s="29">
        <v>111</v>
      </c>
      <c r="AB30" s="60">
        <v>110</v>
      </c>
    </row>
    <row r="31" spans="1:28" s="60" customFormat="1" ht="12.75" customHeight="1">
      <c r="A31" s="24" t="s">
        <v>88</v>
      </c>
      <c r="B31" s="40" t="s">
        <v>30</v>
      </c>
      <c r="C31" s="29">
        <v>90</v>
      </c>
      <c r="D31" s="29">
        <v>102</v>
      </c>
      <c r="E31" s="29">
        <v>101</v>
      </c>
      <c r="F31" s="29">
        <v>99</v>
      </c>
      <c r="G31" s="29">
        <v>101</v>
      </c>
      <c r="H31" s="29">
        <v>102</v>
      </c>
      <c r="I31" s="29">
        <v>101</v>
      </c>
      <c r="J31" s="29">
        <v>94</v>
      </c>
      <c r="K31" s="29">
        <v>97</v>
      </c>
      <c r="L31" s="29">
        <v>99</v>
      </c>
      <c r="M31" s="29">
        <v>96</v>
      </c>
      <c r="N31" s="29">
        <v>96</v>
      </c>
      <c r="O31" s="29">
        <v>94</v>
      </c>
      <c r="P31" s="29">
        <v>99</v>
      </c>
      <c r="Q31" s="29">
        <v>99</v>
      </c>
      <c r="R31" s="29">
        <v>102</v>
      </c>
      <c r="S31" s="29">
        <v>102</v>
      </c>
      <c r="T31" s="29">
        <v>106</v>
      </c>
      <c r="U31" s="29">
        <v>126</v>
      </c>
      <c r="V31" s="29">
        <v>135</v>
      </c>
      <c r="W31" s="29">
        <v>140</v>
      </c>
      <c r="X31" s="29">
        <f>[1]Актюбинская!$G$32</f>
        <v>143</v>
      </c>
      <c r="Y31" s="29">
        <v>144</v>
      </c>
      <c r="Z31" s="29">
        <v>150</v>
      </c>
      <c r="AA31" s="29">
        <v>153</v>
      </c>
      <c r="AB31" s="60">
        <v>163</v>
      </c>
    </row>
    <row r="32" spans="1:28" s="60" customFormat="1" ht="12.75" customHeight="1">
      <c r="A32" s="24" t="s">
        <v>89</v>
      </c>
      <c r="B32" s="40" t="s">
        <v>31</v>
      </c>
      <c r="C32" s="29">
        <v>144</v>
      </c>
      <c r="D32" s="29">
        <v>146</v>
      </c>
      <c r="E32" s="29">
        <v>145</v>
      </c>
      <c r="F32" s="29">
        <v>143</v>
      </c>
      <c r="G32" s="29">
        <v>143</v>
      </c>
      <c r="H32" s="29">
        <v>138</v>
      </c>
      <c r="I32" s="29">
        <v>137</v>
      </c>
      <c r="J32" s="29">
        <v>137</v>
      </c>
      <c r="K32" s="29">
        <v>142</v>
      </c>
      <c r="L32" s="29">
        <v>105</v>
      </c>
      <c r="M32" s="29">
        <v>106</v>
      </c>
      <c r="N32" s="29">
        <v>106</v>
      </c>
      <c r="O32" s="29">
        <v>107</v>
      </c>
      <c r="P32" s="29">
        <v>108</v>
      </c>
      <c r="Q32" s="29">
        <v>107</v>
      </c>
      <c r="R32" s="29">
        <v>107</v>
      </c>
      <c r="S32" s="29">
        <v>106</v>
      </c>
      <c r="T32" s="29">
        <v>106</v>
      </c>
      <c r="U32" s="29">
        <v>108</v>
      </c>
      <c r="V32" s="29">
        <v>111</v>
      </c>
      <c r="W32" s="29">
        <v>112</v>
      </c>
      <c r="X32" s="29">
        <f>[1]Алматинская!$G$32</f>
        <v>113</v>
      </c>
      <c r="Y32" s="29">
        <v>51</v>
      </c>
      <c r="Z32" s="29">
        <v>56</v>
      </c>
      <c r="AA32" s="29">
        <v>59</v>
      </c>
      <c r="AB32" s="60">
        <v>80</v>
      </c>
    </row>
    <row r="33" spans="1:28" s="60" customFormat="1" ht="12.75" customHeight="1">
      <c r="A33" s="24" t="s">
        <v>90</v>
      </c>
      <c r="B33" s="40" t="s">
        <v>32</v>
      </c>
      <c r="C33" s="29">
        <v>79</v>
      </c>
      <c r="D33" s="29">
        <v>83</v>
      </c>
      <c r="E33" s="29">
        <v>83</v>
      </c>
      <c r="F33" s="29">
        <v>82</v>
      </c>
      <c r="G33" s="29">
        <v>82</v>
      </c>
      <c r="H33" s="29">
        <v>81</v>
      </c>
      <c r="I33" s="29">
        <v>83</v>
      </c>
      <c r="J33" s="29">
        <v>82</v>
      </c>
      <c r="K33" s="29">
        <v>60</v>
      </c>
      <c r="L33" s="29">
        <v>65</v>
      </c>
      <c r="M33" s="29">
        <v>67</v>
      </c>
      <c r="N33" s="29">
        <v>68</v>
      </c>
      <c r="O33" s="29">
        <v>67</v>
      </c>
      <c r="P33" s="29">
        <v>64</v>
      </c>
      <c r="Q33" s="29">
        <v>61</v>
      </c>
      <c r="R33" s="29">
        <v>63</v>
      </c>
      <c r="S33" s="29">
        <v>65</v>
      </c>
      <c r="T33" s="29">
        <v>69</v>
      </c>
      <c r="U33" s="29">
        <v>73</v>
      </c>
      <c r="V33" s="29">
        <v>76</v>
      </c>
      <c r="W33" s="29">
        <v>80</v>
      </c>
      <c r="X33" s="29">
        <f>[1]Атырауская!$G$32</f>
        <v>84</v>
      </c>
      <c r="Y33" s="29">
        <v>91</v>
      </c>
      <c r="Z33" s="29">
        <v>98</v>
      </c>
      <c r="AA33" s="29">
        <v>103</v>
      </c>
      <c r="AB33" s="60">
        <v>105</v>
      </c>
    </row>
    <row r="34" spans="1:28" s="60" customFormat="1" ht="12.75" customHeight="1">
      <c r="A34" s="24" t="s">
        <v>91</v>
      </c>
      <c r="B34" s="40" t="s">
        <v>33</v>
      </c>
      <c r="C34" s="29">
        <v>59</v>
      </c>
      <c r="D34" s="29">
        <v>60</v>
      </c>
      <c r="E34" s="29">
        <v>59</v>
      </c>
      <c r="F34" s="29">
        <v>61</v>
      </c>
      <c r="G34" s="29">
        <v>63</v>
      </c>
      <c r="H34" s="29">
        <v>63</v>
      </c>
      <c r="I34" s="29">
        <v>62</v>
      </c>
      <c r="J34" s="29">
        <v>61</v>
      </c>
      <c r="K34" s="29">
        <v>62</v>
      </c>
      <c r="L34" s="29">
        <v>63</v>
      </c>
      <c r="M34" s="29">
        <v>64</v>
      </c>
      <c r="N34" s="29">
        <v>63</v>
      </c>
      <c r="O34" s="29">
        <v>62</v>
      </c>
      <c r="P34" s="29">
        <v>64</v>
      </c>
      <c r="Q34" s="29">
        <v>72</v>
      </c>
      <c r="R34" s="29">
        <v>70</v>
      </c>
      <c r="S34" s="29">
        <v>70</v>
      </c>
      <c r="T34" s="29">
        <v>72</v>
      </c>
      <c r="U34" s="29">
        <v>74</v>
      </c>
      <c r="V34" s="29">
        <v>74</v>
      </c>
      <c r="W34" s="29">
        <v>74</v>
      </c>
      <c r="X34" s="29">
        <f>'[1]Западно-Казахстанская'!$G$32</f>
        <v>76</v>
      </c>
      <c r="Y34" s="29">
        <v>75</v>
      </c>
      <c r="Z34" s="29">
        <v>77</v>
      </c>
      <c r="AA34" s="29">
        <v>78</v>
      </c>
      <c r="AB34" s="60">
        <v>86</v>
      </c>
    </row>
    <row r="35" spans="1:28" s="60" customFormat="1" ht="12.75" customHeight="1">
      <c r="A35" s="24" t="s">
        <v>92</v>
      </c>
      <c r="B35" s="40" t="s">
        <v>34</v>
      </c>
      <c r="C35" s="29">
        <v>65</v>
      </c>
      <c r="D35" s="29">
        <v>106</v>
      </c>
      <c r="E35" s="29">
        <v>107</v>
      </c>
      <c r="F35" s="29">
        <v>110</v>
      </c>
      <c r="G35" s="29">
        <v>107</v>
      </c>
      <c r="H35" s="29">
        <v>106</v>
      </c>
      <c r="I35" s="29">
        <v>101</v>
      </c>
      <c r="J35" s="29">
        <v>87</v>
      </c>
      <c r="K35" s="29">
        <v>88</v>
      </c>
      <c r="L35" s="29">
        <v>90</v>
      </c>
      <c r="M35" s="29">
        <v>91</v>
      </c>
      <c r="N35" s="29">
        <v>91</v>
      </c>
      <c r="O35" s="29">
        <v>97</v>
      </c>
      <c r="P35" s="29">
        <v>97</v>
      </c>
      <c r="Q35" s="29">
        <v>98</v>
      </c>
      <c r="R35" s="29">
        <v>98</v>
      </c>
      <c r="S35" s="29">
        <v>97</v>
      </c>
      <c r="T35" s="29">
        <v>100</v>
      </c>
      <c r="U35" s="29">
        <v>102</v>
      </c>
      <c r="V35" s="29">
        <v>106</v>
      </c>
      <c r="W35" s="29">
        <v>109</v>
      </c>
      <c r="X35" s="29">
        <v>114</v>
      </c>
      <c r="Y35" s="29">
        <v>123</v>
      </c>
      <c r="Z35" s="29">
        <v>136</v>
      </c>
      <c r="AA35" s="29">
        <v>146</v>
      </c>
      <c r="AB35" s="60">
        <v>166</v>
      </c>
    </row>
    <row r="36" spans="1:28" s="60" customFormat="1" ht="12.75" customHeight="1">
      <c r="A36" s="24" t="s">
        <v>93</v>
      </c>
      <c r="B36" s="40" t="s">
        <v>120</v>
      </c>
      <c r="C36" s="41" t="s">
        <v>51</v>
      </c>
      <c r="D36" s="41" t="s">
        <v>51</v>
      </c>
      <c r="E36" s="41" t="s">
        <v>51</v>
      </c>
      <c r="F36" s="41" t="s">
        <v>51</v>
      </c>
      <c r="G36" s="41" t="s">
        <v>51</v>
      </c>
      <c r="H36" s="41" t="s">
        <v>51</v>
      </c>
      <c r="I36" s="41" t="s">
        <v>51</v>
      </c>
      <c r="J36" s="41" t="s">
        <v>51</v>
      </c>
      <c r="K36" s="41" t="s">
        <v>51</v>
      </c>
      <c r="L36" s="41" t="s">
        <v>51</v>
      </c>
      <c r="M36" s="41" t="s">
        <v>51</v>
      </c>
      <c r="N36" s="41" t="s">
        <v>51</v>
      </c>
      <c r="O36" s="41" t="s">
        <v>51</v>
      </c>
      <c r="P36" s="41" t="s">
        <v>51</v>
      </c>
      <c r="Q36" s="41" t="s">
        <v>51</v>
      </c>
      <c r="R36" s="41" t="s">
        <v>51</v>
      </c>
      <c r="S36" s="41" t="s">
        <v>51</v>
      </c>
      <c r="T36" s="41" t="s">
        <v>51</v>
      </c>
      <c r="U36" s="41" t="s">
        <v>51</v>
      </c>
      <c r="V36" s="41" t="s">
        <v>51</v>
      </c>
      <c r="W36" s="41" t="s">
        <v>51</v>
      </c>
      <c r="X36" s="41" t="s">
        <v>51</v>
      </c>
      <c r="Y36" s="29">
        <v>67</v>
      </c>
      <c r="Z36" s="29">
        <v>68</v>
      </c>
      <c r="AA36" s="29">
        <v>71</v>
      </c>
      <c r="AB36" s="60">
        <v>72</v>
      </c>
    </row>
    <row r="37" spans="1:28" s="60" customFormat="1" ht="12.75" customHeight="1">
      <c r="A37" s="24" t="s">
        <v>94</v>
      </c>
      <c r="B37" s="40" t="s">
        <v>35</v>
      </c>
      <c r="C37" s="29">
        <v>278</v>
      </c>
      <c r="D37" s="29">
        <v>293</v>
      </c>
      <c r="E37" s="29">
        <v>291</v>
      </c>
      <c r="F37" s="29">
        <v>289</v>
      </c>
      <c r="G37" s="29">
        <v>288</v>
      </c>
      <c r="H37" s="29">
        <v>285</v>
      </c>
      <c r="I37" s="29">
        <v>283</v>
      </c>
      <c r="J37" s="29">
        <v>234</v>
      </c>
      <c r="K37" s="29">
        <v>239</v>
      </c>
      <c r="L37" s="29">
        <v>240</v>
      </c>
      <c r="M37" s="29">
        <v>239</v>
      </c>
      <c r="N37" s="29">
        <v>240</v>
      </c>
      <c r="O37" s="29">
        <v>238</v>
      </c>
      <c r="P37" s="29">
        <v>237</v>
      </c>
      <c r="Q37" s="29">
        <v>225</v>
      </c>
      <c r="R37" s="29">
        <v>235</v>
      </c>
      <c r="S37" s="29">
        <v>234</v>
      </c>
      <c r="T37" s="29">
        <v>237</v>
      </c>
      <c r="U37" s="29">
        <v>236</v>
      </c>
      <c r="V37" s="29">
        <v>236</v>
      </c>
      <c r="W37" s="29">
        <v>236</v>
      </c>
      <c r="X37" s="29">
        <v>238</v>
      </c>
      <c r="Y37" s="29">
        <v>200</v>
      </c>
      <c r="Z37" s="29">
        <v>201</v>
      </c>
      <c r="AA37" s="29">
        <v>204</v>
      </c>
      <c r="AB37" s="60">
        <v>206</v>
      </c>
    </row>
    <row r="38" spans="1:28" s="60" customFormat="1" ht="12.75" customHeight="1">
      <c r="A38" s="24" t="s">
        <v>95</v>
      </c>
      <c r="B38" s="40" t="s">
        <v>36</v>
      </c>
      <c r="C38" s="29">
        <v>138</v>
      </c>
      <c r="D38" s="29">
        <v>137</v>
      </c>
      <c r="E38" s="29">
        <v>147</v>
      </c>
      <c r="F38" s="29">
        <v>128</v>
      </c>
      <c r="G38" s="29">
        <v>124</v>
      </c>
      <c r="H38" s="29">
        <v>124</v>
      </c>
      <c r="I38" s="29">
        <v>108</v>
      </c>
      <c r="J38" s="29">
        <v>91</v>
      </c>
      <c r="K38" s="29">
        <v>93</v>
      </c>
      <c r="L38" s="29">
        <v>95</v>
      </c>
      <c r="M38" s="29">
        <v>97</v>
      </c>
      <c r="N38" s="29">
        <v>97</v>
      </c>
      <c r="O38" s="29">
        <v>95</v>
      </c>
      <c r="P38" s="29">
        <v>94</v>
      </c>
      <c r="Q38" s="29">
        <v>95</v>
      </c>
      <c r="R38" s="29">
        <v>96</v>
      </c>
      <c r="S38" s="29">
        <v>98</v>
      </c>
      <c r="T38" s="29">
        <v>98</v>
      </c>
      <c r="U38" s="29">
        <v>98</v>
      </c>
      <c r="V38" s="29">
        <v>99</v>
      </c>
      <c r="W38" s="29">
        <v>100</v>
      </c>
      <c r="X38" s="29">
        <v>106</v>
      </c>
      <c r="Y38" s="29">
        <v>108</v>
      </c>
      <c r="Z38" s="29">
        <v>107</v>
      </c>
      <c r="AA38" s="29">
        <v>107</v>
      </c>
      <c r="AB38" s="60">
        <v>109</v>
      </c>
    </row>
    <row r="39" spans="1:28" s="60" customFormat="1" ht="12.75" customHeight="1">
      <c r="A39" s="24" t="s">
        <v>96</v>
      </c>
      <c r="B39" s="40" t="s">
        <v>37</v>
      </c>
      <c r="C39" s="29">
        <v>112</v>
      </c>
      <c r="D39" s="29">
        <v>113</v>
      </c>
      <c r="E39" s="29">
        <v>114</v>
      </c>
      <c r="F39" s="29">
        <v>107</v>
      </c>
      <c r="G39" s="29">
        <v>109</v>
      </c>
      <c r="H39" s="29">
        <v>107</v>
      </c>
      <c r="I39" s="29">
        <v>105</v>
      </c>
      <c r="J39" s="29">
        <v>58</v>
      </c>
      <c r="K39" s="29">
        <v>62</v>
      </c>
      <c r="L39" s="29">
        <v>62</v>
      </c>
      <c r="M39" s="29">
        <v>62</v>
      </c>
      <c r="N39" s="29">
        <v>63</v>
      </c>
      <c r="O39" s="29">
        <v>64</v>
      </c>
      <c r="P39" s="29">
        <v>65</v>
      </c>
      <c r="Q39" s="29">
        <v>63</v>
      </c>
      <c r="R39" s="29">
        <v>73</v>
      </c>
      <c r="S39" s="29">
        <v>73</v>
      </c>
      <c r="T39" s="29">
        <v>75</v>
      </c>
      <c r="U39" s="29">
        <v>75</v>
      </c>
      <c r="V39" s="29">
        <v>79</v>
      </c>
      <c r="W39" s="29">
        <v>78</v>
      </c>
      <c r="X39" s="29">
        <v>82</v>
      </c>
      <c r="Y39" s="29">
        <v>87</v>
      </c>
      <c r="Z39" s="29">
        <v>94</v>
      </c>
      <c r="AA39" s="29">
        <v>98</v>
      </c>
      <c r="AB39" s="60">
        <v>104</v>
      </c>
    </row>
    <row r="40" spans="1:28" s="60" customFormat="1" ht="12.75" customHeight="1">
      <c r="A40" s="24" t="s">
        <v>97</v>
      </c>
      <c r="B40" s="40" t="s">
        <v>38</v>
      </c>
      <c r="C40" s="29">
        <v>78</v>
      </c>
      <c r="D40" s="29">
        <v>68</v>
      </c>
      <c r="E40" s="29">
        <v>69</v>
      </c>
      <c r="F40" s="29">
        <v>65</v>
      </c>
      <c r="G40" s="29">
        <v>68</v>
      </c>
      <c r="H40" s="29">
        <v>69</v>
      </c>
      <c r="I40" s="29">
        <v>69</v>
      </c>
      <c r="J40" s="29">
        <v>55</v>
      </c>
      <c r="K40" s="29">
        <v>54</v>
      </c>
      <c r="L40" s="29">
        <v>56</v>
      </c>
      <c r="M40" s="29">
        <v>58</v>
      </c>
      <c r="N40" s="29">
        <v>59</v>
      </c>
      <c r="O40" s="29">
        <v>59</v>
      </c>
      <c r="P40" s="29">
        <v>55</v>
      </c>
      <c r="Q40" s="29">
        <v>52</v>
      </c>
      <c r="R40" s="29">
        <v>53</v>
      </c>
      <c r="S40" s="29">
        <v>56</v>
      </c>
      <c r="T40" s="29">
        <v>57</v>
      </c>
      <c r="U40" s="29">
        <v>57</v>
      </c>
      <c r="V40" s="29">
        <v>55</v>
      </c>
      <c r="W40" s="29">
        <v>60</v>
      </c>
      <c r="X40" s="29">
        <v>66</v>
      </c>
      <c r="Y40" s="29">
        <v>74</v>
      </c>
      <c r="Z40" s="29">
        <v>79</v>
      </c>
      <c r="AA40" s="29">
        <v>91</v>
      </c>
      <c r="AB40" s="60">
        <v>95</v>
      </c>
    </row>
    <row r="41" spans="1:28" s="60" customFormat="1" ht="12.75" customHeight="1">
      <c r="A41" s="24" t="s">
        <v>98</v>
      </c>
      <c r="B41" s="40" t="s">
        <v>39</v>
      </c>
      <c r="C41" s="29">
        <v>116</v>
      </c>
      <c r="D41" s="29">
        <v>129</v>
      </c>
      <c r="E41" s="29">
        <v>127</v>
      </c>
      <c r="F41" s="29">
        <v>123</v>
      </c>
      <c r="G41" s="29">
        <v>123</v>
      </c>
      <c r="H41" s="29">
        <v>122</v>
      </c>
      <c r="I41" s="29">
        <v>116</v>
      </c>
      <c r="J41" s="29">
        <v>110</v>
      </c>
      <c r="K41" s="29">
        <v>111</v>
      </c>
      <c r="L41" s="29">
        <v>107</v>
      </c>
      <c r="M41" s="29">
        <v>105</v>
      </c>
      <c r="N41" s="29">
        <v>104</v>
      </c>
      <c r="O41" s="29">
        <v>101</v>
      </c>
      <c r="P41" s="29">
        <v>100</v>
      </c>
      <c r="Q41" s="29">
        <v>96</v>
      </c>
      <c r="R41" s="29">
        <v>94</v>
      </c>
      <c r="S41" s="29">
        <v>96</v>
      </c>
      <c r="T41" s="29">
        <v>94</v>
      </c>
      <c r="U41" s="29">
        <v>93</v>
      </c>
      <c r="V41" s="29">
        <v>94</v>
      </c>
      <c r="W41" s="29">
        <v>94</v>
      </c>
      <c r="X41" s="29">
        <v>98</v>
      </c>
      <c r="Y41" s="29">
        <v>97</v>
      </c>
      <c r="Z41" s="29">
        <v>99</v>
      </c>
      <c r="AA41" s="29">
        <v>99</v>
      </c>
      <c r="AB41" s="60">
        <v>101</v>
      </c>
    </row>
    <row r="42" spans="1:28" s="60" customFormat="1" ht="12.75" customHeight="1">
      <c r="A42" s="24" t="s">
        <v>99</v>
      </c>
      <c r="B42" s="40" t="s">
        <v>40</v>
      </c>
      <c r="C42" s="29">
        <v>77</v>
      </c>
      <c r="D42" s="29">
        <v>79</v>
      </c>
      <c r="E42" s="29">
        <v>77</v>
      </c>
      <c r="F42" s="29">
        <v>75</v>
      </c>
      <c r="G42" s="29">
        <v>65</v>
      </c>
      <c r="H42" s="29">
        <v>64</v>
      </c>
      <c r="I42" s="29">
        <v>62</v>
      </c>
      <c r="J42" s="29">
        <v>63</v>
      </c>
      <c r="K42" s="29">
        <v>63</v>
      </c>
      <c r="L42" s="29">
        <v>64</v>
      </c>
      <c r="M42" s="29">
        <v>64</v>
      </c>
      <c r="N42" s="29">
        <v>64</v>
      </c>
      <c r="O42" s="29">
        <v>64</v>
      </c>
      <c r="P42" s="29">
        <v>64</v>
      </c>
      <c r="Q42" s="29">
        <v>65</v>
      </c>
      <c r="R42" s="29">
        <v>66</v>
      </c>
      <c r="S42" s="29">
        <v>63</v>
      </c>
      <c r="T42" s="29">
        <v>63</v>
      </c>
      <c r="U42" s="29">
        <v>63</v>
      </c>
      <c r="V42" s="29">
        <v>64</v>
      </c>
      <c r="W42" s="29">
        <v>64</v>
      </c>
      <c r="X42" s="29">
        <v>64</v>
      </c>
      <c r="Y42" s="29">
        <v>64</v>
      </c>
      <c r="Z42" s="29">
        <v>63</v>
      </c>
      <c r="AA42" s="29">
        <v>64</v>
      </c>
      <c r="AB42" s="60">
        <v>65</v>
      </c>
    </row>
    <row r="43" spans="1:28" s="60" customFormat="1" ht="12.75" customHeight="1">
      <c r="A43" s="24" t="s">
        <v>100</v>
      </c>
      <c r="B43" s="40" t="s">
        <v>41</v>
      </c>
      <c r="C43" s="29">
        <v>96</v>
      </c>
      <c r="D43" s="29">
        <v>111</v>
      </c>
      <c r="E43" s="29">
        <v>108</v>
      </c>
      <c r="F43" s="29">
        <v>110</v>
      </c>
      <c r="G43" s="29">
        <v>113</v>
      </c>
      <c r="H43" s="29">
        <v>114</v>
      </c>
      <c r="I43" s="29">
        <v>116</v>
      </c>
      <c r="J43" s="29">
        <v>100</v>
      </c>
      <c r="K43" s="29">
        <v>100</v>
      </c>
      <c r="L43" s="29">
        <v>106</v>
      </c>
      <c r="M43" s="29">
        <v>110</v>
      </c>
      <c r="N43" s="29">
        <v>113</v>
      </c>
      <c r="O43" s="29">
        <v>111</v>
      </c>
      <c r="P43" s="29">
        <v>111</v>
      </c>
      <c r="Q43" s="29">
        <v>261</v>
      </c>
      <c r="R43" s="29">
        <v>261</v>
      </c>
      <c r="S43" s="29">
        <v>119</v>
      </c>
      <c r="T43" s="29">
        <v>122</v>
      </c>
      <c r="U43" s="29">
        <v>119</v>
      </c>
      <c r="V43" s="29">
        <v>123</v>
      </c>
      <c r="W43" s="29">
        <v>129</v>
      </c>
      <c r="X43" s="29">
        <v>147</v>
      </c>
      <c r="Y43" s="29">
        <v>162</v>
      </c>
      <c r="Z43" s="29">
        <v>182</v>
      </c>
      <c r="AA43" s="29">
        <v>199</v>
      </c>
      <c r="AB43" s="60">
        <v>213</v>
      </c>
    </row>
    <row r="44" spans="1:28" s="60" customFormat="1" ht="12.75" customHeight="1">
      <c r="A44" s="24" t="s">
        <v>101</v>
      </c>
      <c r="B44" s="40" t="s">
        <v>119</v>
      </c>
      <c r="C44" s="41" t="s">
        <v>51</v>
      </c>
      <c r="D44" s="41" t="s">
        <v>51</v>
      </c>
      <c r="E44" s="41" t="s">
        <v>51</v>
      </c>
      <c r="F44" s="41" t="s">
        <v>51</v>
      </c>
      <c r="G44" s="41" t="s">
        <v>51</v>
      </c>
      <c r="H44" s="41" t="s">
        <v>51</v>
      </c>
      <c r="I44" s="41" t="s">
        <v>51</v>
      </c>
      <c r="J44" s="41" t="s">
        <v>51</v>
      </c>
      <c r="K44" s="41" t="s">
        <v>51</v>
      </c>
      <c r="L44" s="41" t="s">
        <v>51</v>
      </c>
      <c r="M44" s="41" t="s">
        <v>51</v>
      </c>
      <c r="N44" s="41" t="s">
        <v>51</v>
      </c>
      <c r="O44" s="41" t="s">
        <v>51</v>
      </c>
      <c r="P44" s="41" t="s">
        <v>51</v>
      </c>
      <c r="Q44" s="41" t="s">
        <v>51</v>
      </c>
      <c r="R44" s="41" t="s">
        <v>51</v>
      </c>
      <c r="S44" s="41" t="s">
        <v>51</v>
      </c>
      <c r="T44" s="41" t="s">
        <v>51</v>
      </c>
      <c r="U44" s="41" t="s">
        <v>51</v>
      </c>
      <c r="V44" s="41" t="s">
        <v>51</v>
      </c>
      <c r="W44" s="41" t="s">
        <v>51</v>
      </c>
      <c r="X44" s="41" t="s">
        <v>51</v>
      </c>
      <c r="Y44" s="29">
        <v>39</v>
      </c>
      <c r="Z44" s="29">
        <v>40</v>
      </c>
      <c r="AA44" s="29">
        <v>40</v>
      </c>
      <c r="AB44" s="60">
        <v>41</v>
      </c>
    </row>
    <row r="45" spans="1:28" s="60" customFormat="1" ht="12.75" customHeight="1">
      <c r="A45" s="24" t="s">
        <v>102</v>
      </c>
      <c r="B45" s="40" t="s">
        <v>42</v>
      </c>
      <c r="C45" s="39">
        <v>228</v>
      </c>
      <c r="D45" s="39">
        <v>238</v>
      </c>
      <c r="E45" s="39">
        <v>236</v>
      </c>
      <c r="F45" s="39">
        <v>232</v>
      </c>
      <c r="G45" s="39">
        <v>231</v>
      </c>
      <c r="H45" s="39">
        <v>230</v>
      </c>
      <c r="I45" s="39">
        <v>226</v>
      </c>
      <c r="J45" s="39">
        <v>188</v>
      </c>
      <c r="K45" s="39">
        <v>190</v>
      </c>
      <c r="L45" s="39">
        <v>194</v>
      </c>
      <c r="M45" s="39">
        <v>193</v>
      </c>
      <c r="N45" s="39">
        <v>193</v>
      </c>
      <c r="O45" s="39">
        <v>191</v>
      </c>
      <c r="P45" s="39">
        <v>189</v>
      </c>
      <c r="Q45" s="39">
        <v>180</v>
      </c>
      <c r="R45" s="39">
        <v>184</v>
      </c>
      <c r="S45" s="39">
        <v>177</v>
      </c>
      <c r="T45" s="39">
        <v>181</v>
      </c>
      <c r="U45" s="39">
        <v>182</v>
      </c>
      <c r="V45" s="39">
        <v>181</v>
      </c>
      <c r="W45" s="39">
        <v>183</v>
      </c>
      <c r="X45" s="29">
        <v>184</v>
      </c>
      <c r="Y45" s="29">
        <v>102</v>
      </c>
      <c r="Z45" s="29">
        <v>103</v>
      </c>
      <c r="AA45" s="29">
        <v>104</v>
      </c>
      <c r="AB45" s="60">
        <v>110</v>
      </c>
    </row>
    <row r="46" spans="1:28" s="60" customFormat="1" ht="12.75" customHeight="1">
      <c r="A46" s="24" t="s">
        <v>103</v>
      </c>
      <c r="B46" s="40" t="s">
        <v>49</v>
      </c>
      <c r="C46" s="29">
        <v>59</v>
      </c>
      <c r="D46" s="29">
        <v>61</v>
      </c>
      <c r="E46" s="29">
        <v>62</v>
      </c>
      <c r="F46" s="29">
        <v>66</v>
      </c>
      <c r="G46" s="29">
        <v>67</v>
      </c>
      <c r="H46" s="29">
        <v>69</v>
      </c>
      <c r="I46" s="29">
        <v>74</v>
      </c>
      <c r="J46" s="29">
        <v>77</v>
      </c>
      <c r="K46" s="29">
        <v>82</v>
      </c>
      <c r="L46" s="29">
        <v>85</v>
      </c>
      <c r="M46" s="29">
        <v>86</v>
      </c>
      <c r="N46" s="29">
        <v>90</v>
      </c>
      <c r="O46" s="29">
        <v>91</v>
      </c>
      <c r="P46" s="29">
        <v>92</v>
      </c>
      <c r="Q46" s="29">
        <v>96</v>
      </c>
      <c r="R46" s="29">
        <v>99</v>
      </c>
      <c r="S46" s="29">
        <v>105</v>
      </c>
      <c r="T46" s="29">
        <v>105</v>
      </c>
      <c r="U46" s="29">
        <v>112</v>
      </c>
      <c r="V46" s="29">
        <v>118</v>
      </c>
      <c r="W46" s="29">
        <v>133</v>
      </c>
      <c r="X46" s="29">
        <v>147</v>
      </c>
      <c r="Y46" s="29">
        <v>164</v>
      </c>
      <c r="Z46" s="29">
        <v>175</v>
      </c>
      <c r="AA46" s="29">
        <v>194</v>
      </c>
      <c r="AB46" s="60">
        <v>208</v>
      </c>
    </row>
    <row r="47" spans="1:28" s="60" customFormat="1" ht="12.75" customHeight="1">
      <c r="A47" s="24" t="s">
        <v>104</v>
      </c>
      <c r="B47" s="40" t="s">
        <v>43</v>
      </c>
      <c r="C47" s="29">
        <v>237</v>
      </c>
      <c r="D47" s="29">
        <v>237</v>
      </c>
      <c r="E47" s="29">
        <v>241</v>
      </c>
      <c r="F47" s="29">
        <v>243</v>
      </c>
      <c r="G47" s="29">
        <v>244</v>
      </c>
      <c r="H47" s="29">
        <v>243</v>
      </c>
      <c r="I47" s="29">
        <v>241</v>
      </c>
      <c r="J47" s="29">
        <v>239</v>
      </c>
      <c r="K47" s="29">
        <v>239</v>
      </c>
      <c r="L47" s="29">
        <v>242</v>
      </c>
      <c r="M47" s="29">
        <v>241</v>
      </c>
      <c r="N47" s="29">
        <v>236</v>
      </c>
      <c r="O47" s="29">
        <v>235</v>
      </c>
      <c r="P47" s="29">
        <v>238</v>
      </c>
      <c r="Q47" s="29">
        <v>264</v>
      </c>
      <c r="R47" s="29">
        <v>267</v>
      </c>
      <c r="S47" s="29">
        <v>268</v>
      </c>
      <c r="T47" s="29">
        <v>274</v>
      </c>
      <c r="U47" s="29">
        <v>282</v>
      </c>
      <c r="V47" s="29">
        <v>290</v>
      </c>
      <c r="W47" s="29">
        <v>300</v>
      </c>
      <c r="X47" s="29">
        <v>317</v>
      </c>
      <c r="Y47" s="29">
        <v>333</v>
      </c>
      <c r="Z47" s="29">
        <v>358</v>
      </c>
      <c r="AA47" s="29">
        <v>367</v>
      </c>
      <c r="AB47" s="60">
        <v>383</v>
      </c>
    </row>
    <row r="48" spans="1:28" s="60" customFormat="1" ht="12.75" customHeight="1">
      <c r="A48" s="24" t="s">
        <v>105</v>
      </c>
      <c r="B48" s="40" t="s">
        <v>44</v>
      </c>
      <c r="C48" s="29">
        <v>87</v>
      </c>
      <c r="D48" s="29">
        <v>90</v>
      </c>
      <c r="E48" s="29">
        <v>90</v>
      </c>
      <c r="F48" s="29">
        <v>88</v>
      </c>
      <c r="G48" s="29">
        <v>87</v>
      </c>
      <c r="H48" s="29">
        <v>97</v>
      </c>
      <c r="I48" s="29">
        <v>97</v>
      </c>
      <c r="J48" s="29">
        <v>100</v>
      </c>
      <c r="K48" s="29">
        <v>104</v>
      </c>
      <c r="L48" s="29">
        <v>103</v>
      </c>
      <c r="M48" s="29">
        <v>106</v>
      </c>
      <c r="N48" s="29">
        <v>106</v>
      </c>
      <c r="O48" s="29">
        <v>106</v>
      </c>
      <c r="P48" s="29">
        <v>106</v>
      </c>
      <c r="Q48" s="52" t="s">
        <v>21</v>
      </c>
      <c r="R48" s="52" t="s">
        <v>21</v>
      </c>
      <c r="S48" s="29">
        <v>152</v>
      </c>
      <c r="T48" s="29">
        <v>155</v>
      </c>
      <c r="U48" s="29">
        <v>156</v>
      </c>
      <c r="V48" s="29">
        <v>173</v>
      </c>
      <c r="W48" s="29">
        <v>184</v>
      </c>
      <c r="X48" s="29">
        <v>206</v>
      </c>
      <c r="Y48" s="29">
        <v>251</v>
      </c>
      <c r="Z48" s="29">
        <v>277</v>
      </c>
      <c r="AA48" s="29">
        <v>296</v>
      </c>
      <c r="AB48" s="60">
        <v>306</v>
      </c>
    </row>
    <row r="49" spans="1:28" ht="12.75" customHeight="1">
      <c r="B49" s="79" t="s">
        <v>27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AA49" s="29"/>
    </row>
    <row r="50" spans="1:28" s="60" customFormat="1" ht="12.75" customHeight="1">
      <c r="B50" s="38" t="s">
        <v>28</v>
      </c>
      <c r="C50" s="29">
        <v>6258</v>
      </c>
      <c r="D50" s="29">
        <v>6230</v>
      </c>
      <c r="E50" s="29">
        <v>6151</v>
      </c>
      <c r="F50" s="29">
        <v>6113</v>
      </c>
      <c r="G50" s="29">
        <v>6080</v>
      </c>
      <c r="H50" s="29">
        <v>6016</v>
      </c>
      <c r="I50" s="29">
        <v>5949</v>
      </c>
      <c r="J50" s="29">
        <v>6073</v>
      </c>
      <c r="K50" s="29">
        <v>6032</v>
      </c>
      <c r="L50" s="29">
        <v>5998</v>
      </c>
      <c r="M50" s="29">
        <v>5945</v>
      </c>
      <c r="N50" s="29">
        <v>5890</v>
      </c>
      <c r="O50" s="29">
        <v>5830</v>
      </c>
      <c r="P50" s="29">
        <v>5748</v>
      </c>
      <c r="Q50" s="29">
        <v>5631</v>
      </c>
      <c r="R50" s="29">
        <v>5546</v>
      </c>
      <c r="S50" s="29">
        <v>5470</v>
      </c>
      <c r="T50" s="29">
        <v>5402</v>
      </c>
      <c r="U50" s="29">
        <v>5338</v>
      </c>
      <c r="V50" s="29">
        <v>5285</v>
      </c>
      <c r="W50" s="29">
        <v>5262</v>
      </c>
      <c r="X50" s="29">
        <f>'[1]СВОД РК'!$H$32</f>
        <v>5262</v>
      </c>
      <c r="Y50" s="29">
        <v>5260</v>
      </c>
      <c r="Z50" s="60">
        <v>5271</v>
      </c>
      <c r="AA50" s="29">
        <v>5247</v>
      </c>
      <c r="AB50" s="60">
        <v>5234</v>
      </c>
    </row>
    <row r="51" spans="1:28" s="60" customFormat="1" ht="12.75" customHeight="1">
      <c r="A51" s="22">
        <v>100000000</v>
      </c>
      <c r="B51" s="40" t="s">
        <v>121</v>
      </c>
      <c r="C51" s="41" t="s">
        <v>51</v>
      </c>
      <c r="D51" s="41" t="s">
        <v>51</v>
      </c>
      <c r="E51" s="41" t="s">
        <v>51</v>
      </c>
      <c r="F51" s="41" t="s">
        <v>51</v>
      </c>
      <c r="G51" s="41" t="s">
        <v>51</v>
      </c>
      <c r="H51" s="41" t="s">
        <v>51</v>
      </c>
      <c r="I51" s="41" t="s">
        <v>51</v>
      </c>
      <c r="J51" s="41" t="s">
        <v>51</v>
      </c>
      <c r="K51" s="41" t="s">
        <v>51</v>
      </c>
      <c r="L51" s="41" t="s">
        <v>51</v>
      </c>
      <c r="M51" s="41" t="s">
        <v>51</v>
      </c>
      <c r="N51" s="41" t="s">
        <v>51</v>
      </c>
      <c r="O51" s="41" t="s">
        <v>51</v>
      </c>
      <c r="P51" s="41" t="s">
        <v>51</v>
      </c>
      <c r="Q51" s="41" t="s">
        <v>51</v>
      </c>
      <c r="R51" s="41" t="s">
        <v>51</v>
      </c>
      <c r="S51" s="41" t="s">
        <v>51</v>
      </c>
      <c r="T51" s="41" t="s">
        <v>51</v>
      </c>
      <c r="U51" s="41" t="s">
        <v>51</v>
      </c>
      <c r="V51" s="41" t="s">
        <v>51</v>
      </c>
      <c r="W51" s="41" t="s">
        <v>51</v>
      </c>
      <c r="X51" s="41" t="s">
        <v>51</v>
      </c>
      <c r="Y51" s="29">
        <v>230</v>
      </c>
      <c r="Z51" s="60">
        <v>229</v>
      </c>
      <c r="AA51" s="29">
        <v>231</v>
      </c>
      <c r="AB51" s="60">
        <v>230</v>
      </c>
    </row>
    <row r="52" spans="1:28" s="60" customFormat="1" ht="12.75" customHeight="1">
      <c r="A52" s="23" t="s">
        <v>87</v>
      </c>
      <c r="B52" s="40" t="s">
        <v>29</v>
      </c>
      <c r="C52" s="29">
        <v>616</v>
      </c>
      <c r="D52" s="29">
        <v>611</v>
      </c>
      <c r="E52" s="29">
        <v>607</v>
      </c>
      <c r="F52" s="29">
        <v>596</v>
      </c>
      <c r="G52" s="29">
        <v>590</v>
      </c>
      <c r="H52" s="29">
        <v>583</v>
      </c>
      <c r="I52" s="29">
        <v>572</v>
      </c>
      <c r="J52" s="29">
        <v>575</v>
      </c>
      <c r="K52" s="29">
        <v>566</v>
      </c>
      <c r="L52" s="29">
        <v>557</v>
      </c>
      <c r="M52" s="29">
        <v>550</v>
      </c>
      <c r="N52" s="29">
        <v>547</v>
      </c>
      <c r="O52" s="29">
        <v>541</v>
      </c>
      <c r="P52" s="29">
        <v>529</v>
      </c>
      <c r="Q52" s="29">
        <v>515</v>
      </c>
      <c r="R52" s="29">
        <v>502</v>
      </c>
      <c r="S52" s="29">
        <v>494</v>
      </c>
      <c r="T52" s="29">
        <v>486</v>
      </c>
      <c r="U52" s="29">
        <v>480</v>
      </c>
      <c r="V52" s="29">
        <v>476</v>
      </c>
      <c r="W52" s="29">
        <v>470</v>
      </c>
      <c r="X52" s="29">
        <f>[1]Акмолинская!$H$32</f>
        <v>466</v>
      </c>
      <c r="Y52" s="29">
        <v>452</v>
      </c>
      <c r="Z52" s="29">
        <v>445</v>
      </c>
      <c r="AA52" s="29">
        <v>440</v>
      </c>
      <c r="AB52" s="60">
        <v>426</v>
      </c>
    </row>
    <row r="53" spans="1:28" s="60" customFormat="1" ht="12.75" customHeight="1">
      <c r="A53" s="24" t="s">
        <v>88</v>
      </c>
      <c r="B53" s="40" t="s">
        <v>30</v>
      </c>
      <c r="C53" s="29">
        <v>426</v>
      </c>
      <c r="D53" s="29">
        <v>412</v>
      </c>
      <c r="E53" s="29">
        <v>404</v>
      </c>
      <c r="F53" s="29">
        <v>395</v>
      </c>
      <c r="G53" s="29">
        <v>390</v>
      </c>
      <c r="H53" s="29">
        <v>386</v>
      </c>
      <c r="I53" s="29">
        <v>382</v>
      </c>
      <c r="J53" s="29">
        <v>389</v>
      </c>
      <c r="K53" s="29">
        <v>382</v>
      </c>
      <c r="L53" s="29">
        <v>376</v>
      </c>
      <c r="M53" s="29">
        <v>370</v>
      </c>
      <c r="N53" s="29">
        <v>366</v>
      </c>
      <c r="O53" s="29">
        <v>365</v>
      </c>
      <c r="P53" s="29">
        <v>350</v>
      </c>
      <c r="Q53" s="29">
        <v>344</v>
      </c>
      <c r="R53" s="29">
        <v>336</v>
      </c>
      <c r="S53" s="29">
        <v>330</v>
      </c>
      <c r="T53" s="29">
        <v>318</v>
      </c>
      <c r="U53" s="29">
        <v>289</v>
      </c>
      <c r="V53" s="29">
        <v>283</v>
      </c>
      <c r="W53" s="29">
        <v>282</v>
      </c>
      <c r="X53" s="29">
        <v>283</v>
      </c>
      <c r="Y53" s="29">
        <v>282</v>
      </c>
      <c r="Z53" s="29">
        <v>281</v>
      </c>
      <c r="AA53" s="29">
        <v>281</v>
      </c>
      <c r="AB53" s="60">
        <v>282</v>
      </c>
    </row>
    <row r="54" spans="1:28" s="60" customFormat="1" ht="12.75" customHeight="1">
      <c r="A54" s="24" t="s">
        <v>89</v>
      </c>
      <c r="B54" s="40" t="s">
        <v>31</v>
      </c>
      <c r="C54" s="29">
        <v>585</v>
      </c>
      <c r="D54" s="29">
        <v>602</v>
      </c>
      <c r="E54" s="29">
        <v>610</v>
      </c>
      <c r="F54" s="29">
        <v>611</v>
      </c>
      <c r="G54" s="29">
        <v>611</v>
      </c>
      <c r="H54" s="29">
        <v>617</v>
      </c>
      <c r="I54" s="29">
        <v>618</v>
      </c>
      <c r="J54" s="29">
        <v>616</v>
      </c>
      <c r="K54" s="29">
        <v>622</v>
      </c>
      <c r="L54" s="29">
        <v>656</v>
      </c>
      <c r="M54" s="29">
        <v>656</v>
      </c>
      <c r="N54" s="29">
        <v>654</v>
      </c>
      <c r="O54" s="29">
        <v>655</v>
      </c>
      <c r="P54" s="29">
        <v>658</v>
      </c>
      <c r="Q54" s="29">
        <v>649</v>
      </c>
      <c r="R54" s="29">
        <v>652</v>
      </c>
      <c r="S54" s="53">
        <v>656</v>
      </c>
      <c r="T54" s="29">
        <v>672</v>
      </c>
      <c r="U54" s="29">
        <v>675</v>
      </c>
      <c r="V54" s="29">
        <v>680</v>
      </c>
      <c r="W54" s="29">
        <v>681</v>
      </c>
      <c r="X54" s="29">
        <v>687</v>
      </c>
      <c r="Y54" s="29">
        <v>413</v>
      </c>
      <c r="Z54" s="29">
        <v>421</v>
      </c>
      <c r="AA54" s="29">
        <v>426</v>
      </c>
      <c r="AB54" s="60">
        <v>429</v>
      </c>
    </row>
    <row r="55" spans="1:28" s="60" customFormat="1" ht="12.75" customHeight="1">
      <c r="A55" s="24" t="s">
        <v>90</v>
      </c>
      <c r="B55" s="40" t="s">
        <v>32</v>
      </c>
      <c r="C55" s="29">
        <v>113</v>
      </c>
      <c r="D55" s="29">
        <v>116</v>
      </c>
      <c r="E55" s="29">
        <v>116</v>
      </c>
      <c r="F55" s="29">
        <v>116</v>
      </c>
      <c r="G55" s="29">
        <v>117</v>
      </c>
      <c r="H55" s="29">
        <v>119</v>
      </c>
      <c r="I55" s="29">
        <v>119</v>
      </c>
      <c r="J55" s="29">
        <v>118</v>
      </c>
      <c r="K55" s="29">
        <v>142</v>
      </c>
      <c r="L55" s="29">
        <v>139</v>
      </c>
      <c r="M55" s="29">
        <v>138</v>
      </c>
      <c r="N55" s="29">
        <v>137</v>
      </c>
      <c r="O55" s="29">
        <v>138</v>
      </c>
      <c r="P55" s="29">
        <v>139</v>
      </c>
      <c r="Q55" s="29">
        <v>138</v>
      </c>
      <c r="R55" s="29">
        <v>136</v>
      </c>
      <c r="S55" s="29">
        <v>134</v>
      </c>
      <c r="T55" s="29">
        <v>133</v>
      </c>
      <c r="U55" s="29">
        <v>130</v>
      </c>
      <c r="V55" s="29">
        <v>131</v>
      </c>
      <c r="W55" s="29">
        <v>128</v>
      </c>
      <c r="X55" s="29">
        <v>129</v>
      </c>
      <c r="Y55" s="29">
        <v>129</v>
      </c>
      <c r="Z55" s="29">
        <v>131</v>
      </c>
      <c r="AA55" s="29">
        <v>131</v>
      </c>
      <c r="AB55" s="60">
        <v>130</v>
      </c>
    </row>
    <row r="56" spans="1:28" s="60" customFormat="1" ht="12.75" customHeight="1">
      <c r="A56" s="24" t="s">
        <v>91</v>
      </c>
      <c r="B56" s="40" t="s">
        <v>33</v>
      </c>
      <c r="C56" s="29">
        <v>462</v>
      </c>
      <c r="D56" s="29">
        <v>456</v>
      </c>
      <c r="E56" s="29">
        <v>438</v>
      </c>
      <c r="F56" s="29">
        <v>425</v>
      </c>
      <c r="G56" s="29">
        <v>419</v>
      </c>
      <c r="H56" s="29">
        <v>412</v>
      </c>
      <c r="I56" s="29">
        <v>404</v>
      </c>
      <c r="J56" s="29">
        <v>393</v>
      </c>
      <c r="K56" s="29">
        <v>381</v>
      </c>
      <c r="L56" s="29">
        <v>376</v>
      </c>
      <c r="M56" s="29">
        <v>370</v>
      </c>
      <c r="N56" s="29">
        <v>363</v>
      </c>
      <c r="O56" s="29">
        <v>362</v>
      </c>
      <c r="P56" s="29">
        <v>355</v>
      </c>
      <c r="Q56" s="29">
        <v>339</v>
      </c>
      <c r="R56" s="29">
        <v>333</v>
      </c>
      <c r="S56" s="29">
        <v>327</v>
      </c>
      <c r="T56" s="29">
        <v>321</v>
      </c>
      <c r="U56" s="29">
        <v>318</v>
      </c>
      <c r="V56" s="29">
        <v>316</v>
      </c>
      <c r="W56" s="29">
        <v>314</v>
      </c>
      <c r="X56" s="29">
        <v>307</v>
      </c>
      <c r="Y56" s="29">
        <v>306</v>
      </c>
      <c r="Z56" s="29">
        <v>301</v>
      </c>
      <c r="AA56" s="29">
        <v>299</v>
      </c>
      <c r="AB56" s="60">
        <v>298</v>
      </c>
    </row>
    <row r="57" spans="1:28" s="60" customFormat="1" ht="12.75" customHeight="1">
      <c r="A57" s="24" t="s">
        <v>92</v>
      </c>
      <c r="B57" s="40" t="s">
        <v>34</v>
      </c>
      <c r="C57" s="29">
        <v>388</v>
      </c>
      <c r="D57" s="29">
        <v>362</v>
      </c>
      <c r="E57" s="29">
        <v>363</v>
      </c>
      <c r="F57" s="29">
        <v>362</v>
      </c>
      <c r="G57" s="29">
        <v>365</v>
      </c>
      <c r="H57" s="29">
        <v>370</v>
      </c>
      <c r="I57" s="29">
        <v>371</v>
      </c>
      <c r="J57" s="29">
        <v>384</v>
      </c>
      <c r="K57" s="29">
        <v>389</v>
      </c>
      <c r="L57" s="29">
        <v>385</v>
      </c>
      <c r="M57" s="29">
        <v>386</v>
      </c>
      <c r="N57" s="29">
        <v>382</v>
      </c>
      <c r="O57" s="29">
        <v>376</v>
      </c>
      <c r="P57" s="29">
        <v>371</v>
      </c>
      <c r="Q57" s="29">
        <v>366</v>
      </c>
      <c r="R57" s="29">
        <v>364</v>
      </c>
      <c r="S57" s="29">
        <v>366</v>
      </c>
      <c r="T57" s="29">
        <v>365</v>
      </c>
      <c r="U57" s="29">
        <v>359</v>
      </c>
      <c r="V57" s="29">
        <v>355</v>
      </c>
      <c r="W57" s="29">
        <v>358</v>
      </c>
      <c r="X57" s="29">
        <v>370</v>
      </c>
      <c r="Y57" s="29">
        <v>378</v>
      </c>
      <c r="Z57" s="29">
        <v>385</v>
      </c>
      <c r="AA57" s="29">
        <v>388</v>
      </c>
      <c r="AB57" s="60">
        <v>377</v>
      </c>
    </row>
    <row r="58" spans="1:28" s="60" customFormat="1" ht="12.75" customHeight="1">
      <c r="A58" s="24" t="s">
        <v>93</v>
      </c>
      <c r="B58" s="40" t="s">
        <v>120</v>
      </c>
      <c r="C58" s="41" t="s">
        <v>51</v>
      </c>
      <c r="D58" s="41" t="s">
        <v>51</v>
      </c>
      <c r="E58" s="41" t="s">
        <v>51</v>
      </c>
      <c r="F58" s="41" t="s">
        <v>51</v>
      </c>
      <c r="G58" s="41" t="s">
        <v>51</v>
      </c>
      <c r="H58" s="41" t="s">
        <v>51</v>
      </c>
      <c r="I58" s="41" t="s">
        <v>51</v>
      </c>
      <c r="J58" s="41" t="s">
        <v>51</v>
      </c>
      <c r="K58" s="41" t="s">
        <v>51</v>
      </c>
      <c r="L58" s="41" t="s">
        <v>51</v>
      </c>
      <c r="M58" s="41" t="s">
        <v>51</v>
      </c>
      <c r="N58" s="41" t="s">
        <v>51</v>
      </c>
      <c r="O58" s="41" t="s">
        <v>51</v>
      </c>
      <c r="P58" s="41" t="s">
        <v>51</v>
      </c>
      <c r="Q58" s="41" t="s">
        <v>51</v>
      </c>
      <c r="R58" s="41" t="s">
        <v>51</v>
      </c>
      <c r="S58" s="41" t="s">
        <v>51</v>
      </c>
      <c r="T58" s="41" t="s">
        <v>51</v>
      </c>
      <c r="U58" s="41" t="s">
        <v>51</v>
      </c>
      <c r="V58" s="41" t="s">
        <v>51</v>
      </c>
      <c r="W58" s="41" t="s">
        <v>51</v>
      </c>
      <c r="X58" s="41" t="s">
        <v>51</v>
      </c>
      <c r="Y58" s="29">
        <v>282</v>
      </c>
      <c r="Z58" s="29">
        <v>279</v>
      </c>
      <c r="AA58" s="29">
        <v>257</v>
      </c>
      <c r="AB58" s="60">
        <v>255</v>
      </c>
    </row>
    <row r="59" spans="1:28" s="60" customFormat="1" ht="12.75" customHeight="1">
      <c r="A59" s="24" t="s">
        <v>94</v>
      </c>
      <c r="B59" s="40" t="s">
        <v>35</v>
      </c>
      <c r="C59" s="29">
        <v>357</v>
      </c>
      <c r="D59" s="29">
        <v>346</v>
      </c>
      <c r="E59" s="29">
        <v>344</v>
      </c>
      <c r="F59" s="29">
        <v>339</v>
      </c>
      <c r="G59" s="29">
        <v>336</v>
      </c>
      <c r="H59" s="29">
        <v>330</v>
      </c>
      <c r="I59" s="29">
        <v>323</v>
      </c>
      <c r="J59" s="29">
        <v>359</v>
      </c>
      <c r="K59" s="29">
        <v>362</v>
      </c>
      <c r="L59" s="29">
        <v>361</v>
      </c>
      <c r="M59" s="29">
        <v>359</v>
      </c>
      <c r="N59" s="29">
        <v>356</v>
      </c>
      <c r="O59" s="29">
        <v>349</v>
      </c>
      <c r="P59" s="29">
        <v>335</v>
      </c>
      <c r="Q59" s="29">
        <v>338</v>
      </c>
      <c r="R59" s="29">
        <v>323</v>
      </c>
      <c r="S59" s="29">
        <v>319</v>
      </c>
      <c r="T59" s="29">
        <v>309</v>
      </c>
      <c r="U59" s="29">
        <v>306</v>
      </c>
      <c r="V59" s="29">
        <v>301</v>
      </c>
      <c r="W59" s="29">
        <v>299</v>
      </c>
      <c r="X59" s="29">
        <v>292</v>
      </c>
      <c r="Y59" s="29">
        <v>237</v>
      </c>
      <c r="Z59" s="29">
        <v>233</v>
      </c>
      <c r="AA59" s="29">
        <v>224</v>
      </c>
      <c r="AB59" s="60">
        <v>221</v>
      </c>
    </row>
    <row r="60" spans="1:28" s="60" customFormat="1" ht="12.75" customHeight="1">
      <c r="A60" s="24" t="s">
        <v>95</v>
      </c>
      <c r="B60" s="40" t="s">
        <v>36</v>
      </c>
      <c r="C60" s="29">
        <v>617</v>
      </c>
      <c r="D60" s="29">
        <v>630</v>
      </c>
      <c r="E60" s="29">
        <v>580</v>
      </c>
      <c r="F60" s="29">
        <v>585</v>
      </c>
      <c r="G60" s="29">
        <v>573</v>
      </c>
      <c r="H60" s="29">
        <v>557</v>
      </c>
      <c r="I60" s="29">
        <v>546</v>
      </c>
      <c r="J60" s="29">
        <v>548</v>
      </c>
      <c r="K60" s="29">
        <v>526</v>
      </c>
      <c r="L60" s="29">
        <v>522</v>
      </c>
      <c r="M60" s="29">
        <v>512</v>
      </c>
      <c r="N60" s="29">
        <v>503</v>
      </c>
      <c r="O60" s="29">
        <v>490</v>
      </c>
      <c r="P60" s="29">
        <v>477</v>
      </c>
      <c r="Q60" s="29">
        <v>470</v>
      </c>
      <c r="R60" s="29">
        <v>457</v>
      </c>
      <c r="S60" s="29">
        <v>449</v>
      </c>
      <c r="T60" s="29">
        <v>434</v>
      </c>
      <c r="U60" s="29">
        <v>425</v>
      </c>
      <c r="V60" s="29">
        <v>417</v>
      </c>
      <c r="W60" s="29">
        <v>407</v>
      </c>
      <c r="X60" s="29">
        <v>390</v>
      </c>
      <c r="Y60" s="29">
        <v>368</v>
      </c>
      <c r="Z60" s="29">
        <v>359</v>
      </c>
      <c r="AA60" s="29">
        <v>347</v>
      </c>
      <c r="AB60" s="60">
        <v>344</v>
      </c>
    </row>
    <row r="61" spans="1:28" s="60" customFormat="1" ht="12.75" customHeight="1">
      <c r="A61" s="24" t="s">
        <v>96</v>
      </c>
      <c r="B61" s="40" t="s">
        <v>37</v>
      </c>
      <c r="C61" s="29">
        <v>175</v>
      </c>
      <c r="D61" s="29">
        <v>177</v>
      </c>
      <c r="E61" s="29">
        <v>178</v>
      </c>
      <c r="F61" s="29">
        <v>182</v>
      </c>
      <c r="G61" s="29">
        <v>182</v>
      </c>
      <c r="H61" s="29">
        <v>184</v>
      </c>
      <c r="I61" s="29">
        <v>185</v>
      </c>
      <c r="J61" s="29">
        <v>233</v>
      </c>
      <c r="K61" s="29">
        <v>238</v>
      </c>
      <c r="L61" s="29">
        <v>237</v>
      </c>
      <c r="M61" s="29">
        <v>239</v>
      </c>
      <c r="N61" s="29">
        <v>240</v>
      </c>
      <c r="O61" s="29">
        <v>240</v>
      </c>
      <c r="P61" s="29">
        <v>241</v>
      </c>
      <c r="Q61" s="29">
        <v>243</v>
      </c>
      <c r="R61" s="29">
        <v>240</v>
      </c>
      <c r="S61" s="29">
        <v>235</v>
      </c>
      <c r="T61" s="29">
        <v>235</v>
      </c>
      <c r="U61" s="29">
        <v>235</v>
      </c>
      <c r="V61" s="29">
        <v>235</v>
      </c>
      <c r="W61" s="29">
        <v>236</v>
      </c>
      <c r="X61" s="29">
        <v>241</v>
      </c>
      <c r="Y61" s="29">
        <v>244</v>
      </c>
      <c r="Z61" s="29">
        <v>243</v>
      </c>
      <c r="AA61" s="29">
        <v>244</v>
      </c>
      <c r="AB61" s="60">
        <v>242</v>
      </c>
    </row>
    <row r="62" spans="1:28" s="60" customFormat="1" ht="12.75" customHeight="1">
      <c r="A62" s="24" t="s">
        <v>97</v>
      </c>
      <c r="B62" s="40" t="s">
        <v>38</v>
      </c>
      <c r="C62" s="29">
        <v>30</v>
      </c>
      <c r="D62" s="29">
        <v>44</v>
      </c>
      <c r="E62" s="29">
        <v>45</v>
      </c>
      <c r="F62" s="29">
        <v>48</v>
      </c>
      <c r="G62" s="29">
        <v>49</v>
      </c>
      <c r="H62" s="29">
        <v>52</v>
      </c>
      <c r="I62" s="29">
        <v>54</v>
      </c>
      <c r="J62" s="29">
        <v>67</v>
      </c>
      <c r="K62" s="29">
        <v>72</v>
      </c>
      <c r="L62" s="29">
        <v>77</v>
      </c>
      <c r="M62" s="29">
        <v>76</v>
      </c>
      <c r="N62" s="29">
        <v>78</v>
      </c>
      <c r="O62" s="29">
        <v>79</v>
      </c>
      <c r="P62" s="29">
        <v>84</v>
      </c>
      <c r="Q62" s="29">
        <v>93</v>
      </c>
      <c r="R62" s="29">
        <v>96</v>
      </c>
      <c r="S62" s="29">
        <v>97</v>
      </c>
      <c r="T62" s="29">
        <v>97</v>
      </c>
      <c r="U62" s="29">
        <v>103</v>
      </c>
      <c r="V62" s="29">
        <v>100</v>
      </c>
      <c r="W62" s="29">
        <v>103</v>
      </c>
      <c r="X62" s="29">
        <v>106</v>
      </c>
      <c r="Y62" s="29">
        <v>112</v>
      </c>
      <c r="Z62" s="29">
        <v>115</v>
      </c>
      <c r="AA62" s="29">
        <v>120</v>
      </c>
      <c r="AB62" s="60">
        <v>130</v>
      </c>
    </row>
    <row r="63" spans="1:28" s="60" customFormat="1" ht="12.75" customHeight="1">
      <c r="A63" s="24" t="s">
        <v>98</v>
      </c>
      <c r="B63" s="40" t="s">
        <v>39</v>
      </c>
      <c r="C63" s="29">
        <v>375</v>
      </c>
      <c r="D63" s="29">
        <v>363</v>
      </c>
      <c r="E63" s="29">
        <v>359</v>
      </c>
      <c r="F63" s="29">
        <v>354</v>
      </c>
      <c r="G63" s="29">
        <v>351</v>
      </c>
      <c r="H63" s="29">
        <v>344</v>
      </c>
      <c r="I63" s="29">
        <v>340</v>
      </c>
      <c r="J63" s="29">
        <v>337</v>
      </c>
      <c r="K63" s="29">
        <v>327</v>
      </c>
      <c r="L63" s="29">
        <v>326</v>
      </c>
      <c r="M63" s="29">
        <v>326</v>
      </c>
      <c r="N63" s="29">
        <v>328</v>
      </c>
      <c r="O63" s="29">
        <v>324</v>
      </c>
      <c r="P63" s="29">
        <v>321</v>
      </c>
      <c r="Q63" s="29">
        <v>322</v>
      </c>
      <c r="R63" s="29">
        <v>318</v>
      </c>
      <c r="S63" s="29">
        <v>302</v>
      </c>
      <c r="T63" s="29">
        <v>289</v>
      </c>
      <c r="U63" s="29">
        <v>280</v>
      </c>
      <c r="V63" s="29">
        <v>274</v>
      </c>
      <c r="W63" s="29">
        <v>273</v>
      </c>
      <c r="X63" s="29">
        <v>273</v>
      </c>
      <c r="Y63" s="29">
        <v>274</v>
      </c>
      <c r="Z63" s="29">
        <v>273</v>
      </c>
      <c r="AA63" s="29">
        <v>272</v>
      </c>
      <c r="AB63" s="60">
        <v>272</v>
      </c>
    </row>
    <row r="64" spans="1:28" s="60" customFormat="1" ht="12.75" customHeight="1">
      <c r="A64" s="24" t="s">
        <v>99</v>
      </c>
      <c r="B64" s="40" t="s">
        <v>40</v>
      </c>
      <c r="C64" s="29">
        <v>700</v>
      </c>
      <c r="D64" s="29">
        <v>691</v>
      </c>
      <c r="E64" s="29">
        <v>677</v>
      </c>
      <c r="F64" s="29">
        <v>665</v>
      </c>
      <c r="G64" s="29">
        <v>663</v>
      </c>
      <c r="H64" s="29">
        <v>643</v>
      </c>
      <c r="I64" s="29">
        <v>622</v>
      </c>
      <c r="J64" s="29">
        <v>602</v>
      </c>
      <c r="K64" s="29">
        <v>583</v>
      </c>
      <c r="L64" s="29">
        <v>570</v>
      </c>
      <c r="M64" s="29">
        <v>559</v>
      </c>
      <c r="N64" s="29">
        <v>549</v>
      </c>
      <c r="O64" s="29">
        <v>533</v>
      </c>
      <c r="P64" s="29">
        <v>516</v>
      </c>
      <c r="Q64" s="29">
        <v>493</v>
      </c>
      <c r="R64" s="29">
        <v>478</v>
      </c>
      <c r="S64" s="29">
        <v>465</v>
      </c>
      <c r="T64" s="29">
        <v>445</v>
      </c>
      <c r="U64" s="29">
        <v>433</v>
      </c>
      <c r="V64" s="29">
        <v>422</v>
      </c>
      <c r="W64" s="29">
        <v>416</v>
      </c>
      <c r="X64" s="29">
        <v>410</v>
      </c>
      <c r="Y64" s="29">
        <v>403</v>
      </c>
      <c r="Z64" s="29">
        <v>400</v>
      </c>
      <c r="AA64" s="29">
        <v>387</v>
      </c>
      <c r="AB64" s="60">
        <v>378</v>
      </c>
    </row>
    <row r="65" spans="1:28" s="60" customFormat="1" ht="12.75" customHeight="1">
      <c r="A65" s="24" t="s">
        <v>100</v>
      </c>
      <c r="B65" s="40" t="s">
        <v>41</v>
      </c>
      <c r="C65" s="29">
        <v>797</v>
      </c>
      <c r="D65" s="29">
        <v>805</v>
      </c>
      <c r="E65" s="29">
        <v>819</v>
      </c>
      <c r="F65" s="29">
        <v>824</v>
      </c>
      <c r="G65" s="29">
        <v>825</v>
      </c>
      <c r="H65" s="29">
        <v>815</v>
      </c>
      <c r="I65" s="29">
        <v>818</v>
      </c>
      <c r="J65" s="29">
        <v>831</v>
      </c>
      <c r="K65" s="29">
        <v>832</v>
      </c>
      <c r="L65" s="29">
        <v>826</v>
      </c>
      <c r="M65" s="29">
        <v>832</v>
      </c>
      <c r="N65" s="29">
        <v>827</v>
      </c>
      <c r="O65" s="29">
        <v>832</v>
      </c>
      <c r="P65" s="29">
        <v>837</v>
      </c>
      <c r="Q65" s="29">
        <v>792</v>
      </c>
      <c r="R65" s="29">
        <v>792</v>
      </c>
      <c r="S65" s="29">
        <v>783</v>
      </c>
      <c r="T65" s="29">
        <v>789</v>
      </c>
      <c r="U65" s="29">
        <v>800</v>
      </c>
      <c r="V65" s="29">
        <v>797</v>
      </c>
      <c r="W65" s="29">
        <v>801</v>
      </c>
      <c r="X65" s="29">
        <v>816</v>
      </c>
      <c r="Y65" s="29">
        <v>842</v>
      </c>
      <c r="Z65" s="29">
        <v>868</v>
      </c>
      <c r="AA65" s="29">
        <v>893</v>
      </c>
      <c r="AB65" s="60">
        <v>914</v>
      </c>
    </row>
    <row r="66" spans="1:28" s="60" customFormat="1" ht="12.75" customHeight="1">
      <c r="A66" s="24" t="s">
        <v>101</v>
      </c>
      <c r="B66" s="40" t="s">
        <v>119</v>
      </c>
      <c r="C66" s="41" t="s">
        <v>51</v>
      </c>
      <c r="D66" s="41" t="s">
        <v>51</v>
      </c>
      <c r="E66" s="41" t="s">
        <v>51</v>
      </c>
      <c r="F66" s="41" t="s">
        <v>51</v>
      </c>
      <c r="G66" s="41" t="s">
        <v>51</v>
      </c>
      <c r="H66" s="41" t="s">
        <v>51</v>
      </c>
      <c r="I66" s="41" t="s">
        <v>51</v>
      </c>
      <c r="J66" s="41" t="s">
        <v>51</v>
      </c>
      <c r="K66" s="41" t="s">
        <v>51</v>
      </c>
      <c r="L66" s="41" t="s">
        <v>51</v>
      </c>
      <c r="M66" s="41" t="s">
        <v>51</v>
      </c>
      <c r="N66" s="41" t="s">
        <v>51</v>
      </c>
      <c r="O66" s="41" t="s">
        <v>51</v>
      </c>
      <c r="P66" s="41" t="s">
        <v>51</v>
      </c>
      <c r="Q66" s="41" t="s">
        <v>51</v>
      </c>
      <c r="R66" s="41" t="s">
        <v>51</v>
      </c>
      <c r="S66" s="41" t="s">
        <v>51</v>
      </c>
      <c r="T66" s="41" t="s">
        <v>51</v>
      </c>
      <c r="U66" s="41" t="s">
        <v>51</v>
      </c>
      <c r="V66" s="41" t="s">
        <v>51</v>
      </c>
      <c r="W66" s="41" t="s">
        <v>51</v>
      </c>
      <c r="X66" s="41" t="s">
        <v>51</v>
      </c>
      <c r="Y66" s="60">
        <v>49</v>
      </c>
      <c r="Z66" s="29">
        <v>48</v>
      </c>
      <c r="AA66" s="29">
        <v>47</v>
      </c>
      <c r="AB66" s="60">
        <v>46</v>
      </c>
    </row>
    <row r="67" spans="1:28" s="60" customFormat="1" ht="12.75" customHeight="1">
      <c r="A67" s="26" t="s">
        <v>102</v>
      </c>
      <c r="B67" s="48" t="s">
        <v>42</v>
      </c>
      <c r="C67" s="54">
        <v>617</v>
      </c>
      <c r="D67" s="54">
        <v>615</v>
      </c>
      <c r="E67" s="54">
        <v>611</v>
      </c>
      <c r="F67" s="54">
        <v>611</v>
      </c>
      <c r="G67" s="54">
        <v>609</v>
      </c>
      <c r="H67" s="54">
        <v>604</v>
      </c>
      <c r="I67" s="54">
        <v>595</v>
      </c>
      <c r="J67" s="54">
        <v>621</v>
      </c>
      <c r="K67" s="54">
        <v>610</v>
      </c>
      <c r="L67" s="54">
        <v>590</v>
      </c>
      <c r="M67" s="54">
        <v>572</v>
      </c>
      <c r="N67" s="54">
        <v>560</v>
      </c>
      <c r="O67" s="54">
        <v>546</v>
      </c>
      <c r="P67" s="54">
        <v>535</v>
      </c>
      <c r="Q67" s="54">
        <v>529</v>
      </c>
      <c r="R67" s="54">
        <v>519</v>
      </c>
      <c r="S67" s="54">
        <v>513</v>
      </c>
      <c r="T67" s="54">
        <v>509</v>
      </c>
      <c r="U67" s="54">
        <v>505</v>
      </c>
      <c r="V67" s="54">
        <v>498</v>
      </c>
      <c r="W67" s="54">
        <v>494</v>
      </c>
      <c r="X67" s="31">
        <v>492</v>
      </c>
      <c r="Y67" s="31">
        <v>259</v>
      </c>
      <c r="Z67" s="31">
        <v>260</v>
      </c>
      <c r="AA67" s="31">
        <v>260</v>
      </c>
      <c r="AB67" s="75">
        <v>260</v>
      </c>
    </row>
    <row r="68" spans="1:28" s="60" customFormat="1" ht="13.5" customHeight="1">
      <c r="A68" s="62" t="s">
        <v>45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3"/>
      <c r="P68" s="63"/>
      <c r="Q68" s="63"/>
      <c r="R68" s="63"/>
    </row>
    <row r="69" spans="1:28" ht="12.75" customHeight="1">
      <c r="A69" s="51" t="s">
        <v>46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28" s="59" customFormat="1" ht="12.75" customHeight="1">
      <c r="A70" s="74" t="s">
        <v>118</v>
      </c>
    </row>
    <row r="71" spans="1:28" s="60" customFormat="1" ht="12.75" customHeight="1"/>
    <row r="72" spans="1:28" s="60" customFormat="1" ht="12.75" customHeight="1"/>
    <row r="73" spans="1:28" s="60" customFormat="1" ht="12.75" customHeight="1"/>
    <row r="74" spans="1:28" s="60" customFormat="1" ht="12.75" customHeight="1"/>
    <row r="75" spans="1:28" s="60" customFormat="1" ht="12.75" customHeight="1"/>
    <row r="76" spans="1:28" s="60" customFormat="1" ht="12.75" customHeight="1"/>
    <row r="77" spans="1:28" s="60" customFormat="1" ht="12.75" customHeight="1"/>
    <row r="78" spans="1:28" s="60" customFormat="1" ht="12.75" customHeight="1"/>
    <row r="79" spans="1:28" s="60" customFormat="1" ht="12.75" customHeight="1"/>
    <row r="80" spans="1:28" s="60" customFormat="1" ht="12.75" customHeight="1"/>
    <row r="81" s="60" customFormat="1" ht="12.75" customHeight="1"/>
    <row r="82" s="60" customFormat="1" ht="12.75" customHeight="1"/>
    <row r="83" s="60" customFormat="1" ht="12.75" customHeight="1"/>
    <row r="84" s="60" customFormat="1" ht="12.75" customHeight="1"/>
    <row r="85" s="60" customFormat="1" ht="12.75" customHeight="1"/>
    <row r="86" s="60" customFormat="1" ht="12.75" customHeight="1"/>
    <row r="87" s="60" customFormat="1" ht="12.75" customHeight="1"/>
    <row r="88" s="60" customFormat="1" ht="12.75" customHeight="1"/>
    <row r="89" ht="12.75" customHeight="1"/>
    <row r="90" ht="12.75" customHeight="1"/>
    <row r="91" s="64" customFormat="1" ht="12.75" customHeight="1"/>
    <row r="92" s="65" customFormat="1" ht="12.75" customHeight="1"/>
    <row r="93" s="65" customFormat="1" ht="12.75" customHeight="1"/>
    <row r="94" s="65" customFormat="1" ht="12.75" customHeight="1"/>
    <row r="95" s="65" customFormat="1" ht="12.75" customHeight="1"/>
    <row r="96" s="65" customFormat="1" ht="12.75" customHeight="1"/>
    <row r="97" s="65" customFormat="1" ht="12.75" customHeight="1"/>
    <row r="98" s="65" customFormat="1" ht="12.75" customHeight="1"/>
    <row r="99" s="65" customFormat="1" ht="12.75" customHeight="1"/>
    <row r="100" s="65" customFormat="1" ht="12.75" customHeight="1"/>
    <row r="101" s="65" customFormat="1" ht="12.75" customHeight="1"/>
    <row r="102" s="65" customFormat="1" ht="12.75" customHeight="1"/>
    <row r="103" s="65" customFormat="1" ht="12.75" customHeight="1"/>
    <row r="104" s="65" customFormat="1" ht="12.75" customHeight="1"/>
    <row r="105" s="65" customFormat="1" ht="12.75" customHeight="1"/>
    <row r="106" s="65" customFormat="1" ht="12.75" customHeight="1"/>
    <row r="107" s="65" customFormat="1" ht="12.75" customHeight="1"/>
    <row r="108" s="65" customFormat="1" ht="12.75" customHeight="1"/>
    <row r="109" s="65" customFormat="1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</sheetData>
  <mergeCells count="4">
    <mergeCell ref="B5:X5"/>
    <mergeCell ref="B27:X27"/>
    <mergeCell ref="B49:X49"/>
    <mergeCell ref="B2:X2"/>
  </mergeCells>
  <pageMargins left="0.7" right="0.7" top="0.75" bottom="0.75" header="0.3" footer="0.3"/>
  <pageSetup paperSize="9" orientation="portrait" horizontalDpi="180" verticalDpi="180" r:id="rId1"/>
  <ignoredErrors>
    <ignoredError sqref="A7:A26 A30:A48 A52:A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1"/>
  <sheetViews>
    <sheetView zoomScaleNormal="100" workbookViewId="0">
      <selection activeCell="AD46" sqref="AD46"/>
    </sheetView>
  </sheetViews>
  <sheetFormatPr defaultColWidth="9.140625" defaultRowHeight="12.75"/>
  <cols>
    <col min="1" max="1" width="13.28515625" style="46" customWidth="1"/>
    <col min="2" max="2" width="26" style="46" customWidth="1"/>
    <col min="3" max="16384" width="9.140625" style="46"/>
  </cols>
  <sheetData>
    <row r="2" spans="1:32" ht="29.25" customHeight="1">
      <c r="A2" s="66" t="s">
        <v>86</v>
      </c>
      <c r="B2" s="80" t="s">
        <v>112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67"/>
      <c r="Y2" s="68"/>
      <c r="Z2" s="68"/>
      <c r="AA2" s="68"/>
      <c r="AB2" s="68"/>
      <c r="AC2" s="68"/>
      <c r="AD2" s="68"/>
      <c r="AE2" s="68"/>
      <c r="AF2" s="68"/>
    </row>
    <row r="3" spans="1:32">
      <c r="B3" s="55"/>
      <c r="Q3" s="69"/>
      <c r="R3" s="69"/>
      <c r="S3" s="69"/>
      <c r="T3" s="69"/>
      <c r="V3" s="65"/>
      <c r="W3" s="57"/>
      <c r="X3" s="57"/>
      <c r="AA3" s="57"/>
      <c r="AB3" s="58" t="s">
        <v>24</v>
      </c>
    </row>
    <row r="4" spans="1:32">
      <c r="A4" s="25" t="s">
        <v>106</v>
      </c>
      <c r="B4" s="34"/>
      <c r="C4" s="35" t="s">
        <v>0</v>
      </c>
      <c r="D4" s="35" t="s">
        <v>1</v>
      </c>
      <c r="E4" s="35" t="s">
        <v>2</v>
      </c>
      <c r="F4" s="35" t="s">
        <v>3</v>
      </c>
      <c r="G4" s="35" t="s">
        <v>4</v>
      </c>
      <c r="H4" s="35" t="s">
        <v>5</v>
      </c>
      <c r="I4" s="35" t="s">
        <v>6</v>
      </c>
      <c r="J4" s="35" t="s">
        <v>7</v>
      </c>
      <c r="K4" s="36" t="s">
        <v>8</v>
      </c>
      <c r="L4" s="35" t="s">
        <v>9</v>
      </c>
      <c r="M4" s="35" t="s">
        <v>10</v>
      </c>
      <c r="N4" s="35" t="s">
        <v>11</v>
      </c>
      <c r="O4" s="35" t="s">
        <v>12</v>
      </c>
      <c r="P4" s="35" t="s">
        <v>13</v>
      </c>
      <c r="Q4" s="35" t="s">
        <v>19</v>
      </c>
      <c r="R4" s="35" t="s">
        <v>14</v>
      </c>
      <c r="S4" s="35" t="s">
        <v>15</v>
      </c>
      <c r="T4" s="35" t="s">
        <v>16</v>
      </c>
      <c r="U4" s="37" t="s">
        <v>17</v>
      </c>
      <c r="V4" s="37" t="s">
        <v>20</v>
      </c>
      <c r="W4" s="37" t="s">
        <v>22</v>
      </c>
      <c r="X4" s="37" t="s">
        <v>23</v>
      </c>
      <c r="Y4" s="28" t="s">
        <v>50</v>
      </c>
      <c r="Z4" s="28" t="s">
        <v>110</v>
      </c>
      <c r="AA4" s="28" t="s">
        <v>111</v>
      </c>
      <c r="AB4" s="28" t="s">
        <v>123</v>
      </c>
    </row>
    <row r="5" spans="1:32">
      <c r="B5" s="81" t="s">
        <v>47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1:32">
      <c r="B6" s="38" t="s">
        <v>28</v>
      </c>
      <c r="C6" s="39">
        <v>8309</v>
      </c>
      <c r="D6" s="39">
        <v>8408</v>
      </c>
      <c r="E6" s="39">
        <v>8334</v>
      </c>
      <c r="F6" s="29">
        <v>8254</v>
      </c>
      <c r="G6" s="29">
        <v>8221</v>
      </c>
      <c r="H6" s="29">
        <v>8157</v>
      </c>
      <c r="I6" s="29">
        <v>8055</v>
      </c>
      <c r="J6" s="29">
        <v>7958</v>
      </c>
      <c r="K6" s="29">
        <v>7859</v>
      </c>
      <c r="L6" s="29">
        <v>7811</v>
      </c>
      <c r="M6" s="29">
        <v>7755</v>
      </c>
      <c r="N6" s="29">
        <v>7706</v>
      </c>
      <c r="O6" s="29">
        <v>7636</v>
      </c>
      <c r="P6" s="29">
        <v>7561</v>
      </c>
      <c r="Q6" s="29">
        <v>7484</v>
      </c>
      <c r="R6" s="29">
        <v>7432</v>
      </c>
      <c r="S6" s="29">
        <v>7373</v>
      </c>
      <c r="T6" s="29">
        <v>7339</v>
      </c>
      <c r="U6" s="29">
        <v>7319</v>
      </c>
      <c r="V6" s="29">
        <v>7329</v>
      </c>
      <c r="W6" s="29">
        <v>7370</v>
      </c>
      <c r="X6" s="32">
        <v>7481</v>
      </c>
      <c r="Y6" s="32">
        <v>7621</v>
      </c>
      <c r="Z6" s="32">
        <v>7770</v>
      </c>
      <c r="AA6" s="45">
        <v>7864</v>
      </c>
      <c r="AB6" s="46">
        <v>8003</v>
      </c>
    </row>
    <row r="7" spans="1:32">
      <c r="A7" s="22">
        <v>100000000</v>
      </c>
      <c r="B7" s="40" t="s">
        <v>121</v>
      </c>
      <c r="C7" s="41" t="s">
        <v>51</v>
      </c>
      <c r="D7" s="41" t="s">
        <v>51</v>
      </c>
      <c r="E7" s="41" t="s">
        <v>51</v>
      </c>
      <c r="F7" s="41" t="s">
        <v>51</v>
      </c>
      <c r="G7" s="41" t="s">
        <v>51</v>
      </c>
      <c r="H7" s="41" t="s">
        <v>51</v>
      </c>
      <c r="I7" s="41" t="s">
        <v>51</v>
      </c>
      <c r="J7" s="41" t="s">
        <v>51</v>
      </c>
      <c r="K7" s="41" t="s">
        <v>51</v>
      </c>
      <c r="L7" s="41" t="s">
        <v>51</v>
      </c>
      <c r="M7" s="41" t="s">
        <v>51</v>
      </c>
      <c r="N7" s="41" t="s">
        <v>51</v>
      </c>
      <c r="O7" s="41" t="s">
        <v>51</v>
      </c>
      <c r="P7" s="41" t="s">
        <v>51</v>
      </c>
      <c r="Q7" s="41" t="s">
        <v>51</v>
      </c>
      <c r="R7" s="41" t="s">
        <v>51</v>
      </c>
      <c r="S7" s="41" t="s">
        <v>51</v>
      </c>
      <c r="T7" s="41" t="s">
        <v>51</v>
      </c>
      <c r="U7" s="41" t="s">
        <v>51</v>
      </c>
      <c r="V7" s="41" t="s">
        <v>51</v>
      </c>
      <c r="W7" s="41" t="s">
        <v>51</v>
      </c>
      <c r="X7" s="41" t="s">
        <v>51</v>
      </c>
      <c r="Y7" s="41">
        <v>316</v>
      </c>
      <c r="Z7" s="32">
        <v>317</v>
      </c>
      <c r="AA7" s="45">
        <v>318</v>
      </c>
      <c r="AB7" s="46">
        <v>319</v>
      </c>
    </row>
    <row r="8" spans="1:32">
      <c r="A8" s="23" t="s">
        <v>87</v>
      </c>
      <c r="B8" s="40" t="s">
        <v>29</v>
      </c>
      <c r="C8" s="39">
        <v>724</v>
      </c>
      <c r="D8" s="39">
        <v>736</v>
      </c>
      <c r="E8" s="39">
        <v>733</v>
      </c>
      <c r="F8" s="29">
        <v>716</v>
      </c>
      <c r="G8" s="29">
        <v>716</v>
      </c>
      <c r="H8" s="29">
        <v>710</v>
      </c>
      <c r="I8" s="29">
        <v>697</v>
      </c>
      <c r="J8" s="29">
        <v>684</v>
      </c>
      <c r="K8" s="29">
        <v>667</v>
      </c>
      <c r="L8" s="29">
        <v>654</v>
      </c>
      <c r="M8" s="29">
        <v>648</v>
      </c>
      <c r="N8" s="29">
        <v>647</v>
      </c>
      <c r="O8" s="29">
        <v>640</v>
      </c>
      <c r="P8" s="29">
        <v>630</v>
      </c>
      <c r="Q8" s="29">
        <v>602</v>
      </c>
      <c r="R8" s="29">
        <v>588</v>
      </c>
      <c r="S8" s="29">
        <v>582</v>
      </c>
      <c r="T8" s="29">
        <v>574</v>
      </c>
      <c r="U8" s="29">
        <v>569</v>
      </c>
      <c r="V8" s="29">
        <v>566</v>
      </c>
      <c r="W8" s="29">
        <v>563</v>
      </c>
      <c r="X8" s="32">
        <v>560</v>
      </c>
      <c r="Y8" s="32">
        <v>550</v>
      </c>
      <c r="Z8" s="32">
        <v>545</v>
      </c>
      <c r="AA8" s="29">
        <v>542</v>
      </c>
      <c r="AB8" s="46">
        <v>532</v>
      </c>
    </row>
    <row r="9" spans="1:32">
      <c r="A9" s="24" t="s">
        <v>88</v>
      </c>
      <c r="B9" s="40" t="s">
        <v>30</v>
      </c>
      <c r="C9" s="39">
        <v>516</v>
      </c>
      <c r="D9" s="39">
        <v>514</v>
      </c>
      <c r="E9" s="39">
        <v>505</v>
      </c>
      <c r="F9" s="29">
        <v>494</v>
      </c>
      <c r="G9" s="29">
        <v>491</v>
      </c>
      <c r="H9" s="29">
        <v>488</v>
      </c>
      <c r="I9" s="29">
        <v>483</v>
      </c>
      <c r="J9" s="29">
        <v>483</v>
      </c>
      <c r="K9" s="29">
        <v>476</v>
      </c>
      <c r="L9" s="29">
        <v>472</v>
      </c>
      <c r="M9" s="29">
        <v>463</v>
      </c>
      <c r="N9" s="29">
        <v>459</v>
      </c>
      <c r="O9" s="29">
        <v>456</v>
      </c>
      <c r="P9" s="29">
        <v>446</v>
      </c>
      <c r="Q9" s="29">
        <v>440</v>
      </c>
      <c r="R9" s="29">
        <v>435</v>
      </c>
      <c r="S9" s="29">
        <v>429</v>
      </c>
      <c r="T9" s="29">
        <v>421</v>
      </c>
      <c r="U9" s="29">
        <v>412</v>
      </c>
      <c r="V9" s="29">
        <v>416</v>
      </c>
      <c r="W9" s="29">
        <v>420</v>
      </c>
      <c r="X9" s="32">
        <v>424</v>
      </c>
      <c r="Y9" s="32">
        <v>424</v>
      </c>
      <c r="Z9" s="32">
        <v>429</v>
      </c>
      <c r="AA9" s="29">
        <v>432</v>
      </c>
      <c r="AB9" s="46">
        <v>443</v>
      </c>
    </row>
    <row r="10" spans="1:32">
      <c r="A10" s="24" t="s">
        <v>89</v>
      </c>
      <c r="B10" s="40" t="s">
        <v>31</v>
      </c>
      <c r="C10" s="39">
        <v>729</v>
      </c>
      <c r="D10" s="39">
        <v>748</v>
      </c>
      <c r="E10" s="39">
        <v>755</v>
      </c>
      <c r="F10" s="29">
        <v>754</v>
      </c>
      <c r="G10" s="29">
        <v>754</v>
      </c>
      <c r="H10" s="29">
        <v>755</v>
      </c>
      <c r="I10" s="29">
        <v>755</v>
      </c>
      <c r="J10" s="29">
        <v>753</v>
      </c>
      <c r="K10" s="29">
        <v>759</v>
      </c>
      <c r="L10" s="29">
        <v>756</v>
      </c>
      <c r="M10" s="29">
        <v>757</v>
      </c>
      <c r="N10" s="29">
        <v>755</v>
      </c>
      <c r="O10" s="29">
        <v>757</v>
      </c>
      <c r="P10" s="29">
        <v>761</v>
      </c>
      <c r="Q10" s="29">
        <v>751</v>
      </c>
      <c r="R10" s="29">
        <v>754</v>
      </c>
      <c r="S10" s="29">
        <v>757</v>
      </c>
      <c r="T10" s="29">
        <v>773</v>
      </c>
      <c r="U10" s="29">
        <v>777</v>
      </c>
      <c r="V10" s="29">
        <v>784</v>
      </c>
      <c r="W10" s="29">
        <v>786</v>
      </c>
      <c r="X10" s="32">
        <v>793</v>
      </c>
      <c r="Y10" s="32">
        <v>458</v>
      </c>
      <c r="Z10" s="32">
        <v>471</v>
      </c>
      <c r="AA10" s="29">
        <v>479</v>
      </c>
      <c r="AB10" s="46">
        <v>503</v>
      </c>
    </row>
    <row r="11" spans="1:32">
      <c r="A11" s="24" t="s">
        <v>90</v>
      </c>
      <c r="B11" s="40" t="s">
        <v>32</v>
      </c>
      <c r="C11" s="39">
        <v>192</v>
      </c>
      <c r="D11" s="39">
        <v>199</v>
      </c>
      <c r="E11" s="39">
        <v>199</v>
      </c>
      <c r="F11" s="29">
        <v>198</v>
      </c>
      <c r="G11" s="29">
        <v>199</v>
      </c>
      <c r="H11" s="29">
        <v>200</v>
      </c>
      <c r="I11" s="29">
        <v>202</v>
      </c>
      <c r="J11" s="29">
        <v>200</v>
      </c>
      <c r="K11" s="29">
        <v>200</v>
      </c>
      <c r="L11" s="29">
        <v>202</v>
      </c>
      <c r="M11" s="29">
        <v>203</v>
      </c>
      <c r="N11" s="29">
        <v>204</v>
      </c>
      <c r="O11" s="29">
        <v>204</v>
      </c>
      <c r="P11" s="29">
        <v>202</v>
      </c>
      <c r="Q11" s="29">
        <v>198</v>
      </c>
      <c r="R11" s="29">
        <v>198</v>
      </c>
      <c r="S11" s="29">
        <v>198</v>
      </c>
      <c r="T11" s="29">
        <v>201</v>
      </c>
      <c r="U11" s="29">
        <v>201</v>
      </c>
      <c r="V11" s="29">
        <v>205</v>
      </c>
      <c r="W11" s="29">
        <v>206</v>
      </c>
      <c r="X11" s="32">
        <v>211</v>
      </c>
      <c r="Y11" s="32">
        <v>218</v>
      </c>
      <c r="Z11" s="32">
        <v>227</v>
      </c>
      <c r="AA11" s="29">
        <v>232</v>
      </c>
      <c r="AB11" s="46">
        <v>234</v>
      </c>
    </row>
    <row r="12" spans="1:32">
      <c r="A12" s="24" t="s">
        <v>91</v>
      </c>
      <c r="B12" s="40" t="s">
        <v>33</v>
      </c>
      <c r="C12" s="39">
        <v>521</v>
      </c>
      <c r="D12" s="39">
        <v>516</v>
      </c>
      <c r="E12" s="39">
        <v>497</v>
      </c>
      <c r="F12" s="29">
        <v>486</v>
      </c>
      <c r="G12" s="29">
        <v>482</v>
      </c>
      <c r="H12" s="29">
        <v>475</v>
      </c>
      <c r="I12" s="29">
        <v>466</v>
      </c>
      <c r="J12" s="29">
        <v>454</v>
      </c>
      <c r="K12" s="29">
        <v>440</v>
      </c>
      <c r="L12" s="29">
        <v>435</v>
      </c>
      <c r="M12" s="29">
        <v>430</v>
      </c>
      <c r="N12" s="29">
        <v>422</v>
      </c>
      <c r="O12" s="29">
        <v>418</v>
      </c>
      <c r="P12" s="29">
        <v>414</v>
      </c>
      <c r="Q12" s="29">
        <v>406</v>
      </c>
      <c r="R12" s="29">
        <v>398</v>
      </c>
      <c r="S12" s="29">
        <v>393</v>
      </c>
      <c r="T12" s="29">
        <v>389</v>
      </c>
      <c r="U12" s="29">
        <v>389</v>
      </c>
      <c r="V12" s="29">
        <v>387</v>
      </c>
      <c r="W12" s="29">
        <v>385</v>
      </c>
      <c r="X12" s="32">
        <v>380</v>
      </c>
      <c r="Y12" s="32">
        <v>378</v>
      </c>
      <c r="Z12" s="32">
        <v>375</v>
      </c>
      <c r="AA12" s="29">
        <v>375</v>
      </c>
      <c r="AB12" s="46">
        <v>382</v>
      </c>
    </row>
    <row r="13" spans="1:32">
      <c r="A13" s="24" t="s">
        <v>92</v>
      </c>
      <c r="B13" s="40" t="s">
        <v>34</v>
      </c>
      <c r="C13" s="39">
        <v>453</v>
      </c>
      <c r="D13" s="39">
        <v>468</v>
      </c>
      <c r="E13" s="39">
        <v>470</v>
      </c>
      <c r="F13" s="29">
        <v>472</v>
      </c>
      <c r="G13" s="29">
        <v>472</v>
      </c>
      <c r="H13" s="29">
        <v>476</v>
      </c>
      <c r="I13" s="29">
        <v>472</v>
      </c>
      <c r="J13" s="29">
        <v>471</v>
      </c>
      <c r="K13" s="29">
        <v>474</v>
      </c>
      <c r="L13" s="29">
        <v>472</v>
      </c>
      <c r="M13" s="29">
        <v>467</v>
      </c>
      <c r="N13" s="29">
        <v>463</v>
      </c>
      <c r="O13" s="29">
        <v>463</v>
      </c>
      <c r="P13" s="29">
        <v>461</v>
      </c>
      <c r="Q13" s="29">
        <v>459</v>
      </c>
      <c r="R13" s="29">
        <v>458</v>
      </c>
      <c r="S13" s="29">
        <v>459</v>
      </c>
      <c r="T13" s="29">
        <v>461</v>
      </c>
      <c r="U13" s="29">
        <v>457</v>
      </c>
      <c r="V13" s="29">
        <v>457</v>
      </c>
      <c r="W13" s="29">
        <v>463</v>
      </c>
      <c r="X13" s="32">
        <v>480</v>
      </c>
      <c r="Y13" s="32">
        <v>498</v>
      </c>
      <c r="Z13" s="32">
        <v>518</v>
      </c>
      <c r="AA13" s="29">
        <v>531</v>
      </c>
      <c r="AB13" s="46">
        <v>540</v>
      </c>
    </row>
    <row r="14" spans="1:32">
      <c r="A14" s="24" t="s">
        <v>93</v>
      </c>
      <c r="B14" s="40" t="s">
        <v>120</v>
      </c>
      <c r="C14" s="41" t="s">
        <v>51</v>
      </c>
      <c r="D14" s="41" t="s">
        <v>51</v>
      </c>
      <c r="E14" s="41" t="s">
        <v>51</v>
      </c>
      <c r="F14" s="41" t="s">
        <v>51</v>
      </c>
      <c r="G14" s="41" t="s">
        <v>51</v>
      </c>
      <c r="H14" s="41" t="s">
        <v>51</v>
      </c>
      <c r="I14" s="41" t="s">
        <v>51</v>
      </c>
      <c r="J14" s="41" t="s">
        <v>51</v>
      </c>
      <c r="K14" s="41" t="s">
        <v>51</v>
      </c>
      <c r="L14" s="41" t="s">
        <v>51</v>
      </c>
      <c r="M14" s="41" t="s">
        <v>51</v>
      </c>
      <c r="N14" s="41" t="s">
        <v>51</v>
      </c>
      <c r="O14" s="41" t="s">
        <v>51</v>
      </c>
      <c r="P14" s="41" t="s">
        <v>51</v>
      </c>
      <c r="Q14" s="41" t="s">
        <v>51</v>
      </c>
      <c r="R14" s="41" t="s">
        <v>51</v>
      </c>
      <c r="S14" s="41" t="s">
        <v>51</v>
      </c>
      <c r="T14" s="41" t="s">
        <v>51</v>
      </c>
      <c r="U14" s="41" t="s">
        <v>51</v>
      </c>
      <c r="V14" s="41" t="s">
        <v>51</v>
      </c>
      <c r="W14" s="41" t="s">
        <v>51</v>
      </c>
      <c r="X14" s="41" t="s">
        <v>51</v>
      </c>
      <c r="Y14" s="41">
        <v>348</v>
      </c>
      <c r="Z14" s="32">
        <v>346</v>
      </c>
      <c r="AA14" s="29">
        <v>327</v>
      </c>
      <c r="AB14" s="46">
        <v>326</v>
      </c>
    </row>
    <row r="15" spans="1:32">
      <c r="A15" s="24" t="s">
        <v>94</v>
      </c>
      <c r="B15" s="40" t="s">
        <v>35</v>
      </c>
      <c r="C15" s="39">
        <v>635</v>
      </c>
      <c r="D15" s="39">
        <v>639</v>
      </c>
      <c r="E15" s="39">
        <v>635</v>
      </c>
      <c r="F15" s="29">
        <v>628</v>
      </c>
      <c r="G15" s="29">
        <v>624</v>
      </c>
      <c r="H15" s="29">
        <v>615</v>
      </c>
      <c r="I15" s="29">
        <v>606</v>
      </c>
      <c r="J15" s="29">
        <v>593</v>
      </c>
      <c r="K15" s="29">
        <v>590</v>
      </c>
      <c r="L15" s="29">
        <v>590</v>
      </c>
      <c r="M15" s="29">
        <v>587</v>
      </c>
      <c r="N15" s="29">
        <v>585</v>
      </c>
      <c r="O15" s="29">
        <v>576</v>
      </c>
      <c r="P15" s="29">
        <v>561</v>
      </c>
      <c r="Q15" s="29">
        <v>554</v>
      </c>
      <c r="R15" s="29">
        <v>549</v>
      </c>
      <c r="S15" s="29">
        <v>545</v>
      </c>
      <c r="T15" s="29">
        <v>539</v>
      </c>
      <c r="U15" s="29">
        <v>536</v>
      </c>
      <c r="V15" s="29">
        <v>531</v>
      </c>
      <c r="W15" s="29">
        <v>529</v>
      </c>
      <c r="X15" s="32">
        <v>524</v>
      </c>
      <c r="Y15" s="32">
        <v>432</v>
      </c>
      <c r="Z15" s="32">
        <v>429</v>
      </c>
      <c r="AA15" s="29">
        <v>423</v>
      </c>
      <c r="AB15" s="46">
        <v>425</v>
      </c>
    </row>
    <row r="16" spans="1:32">
      <c r="A16" s="24" t="s">
        <v>95</v>
      </c>
      <c r="B16" s="40" t="s">
        <v>36</v>
      </c>
      <c r="C16" s="39">
        <v>755</v>
      </c>
      <c r="D16" s="39">
        <v>767</v>
      </c>
      <c r="E16" s="39">
        <v>727</v>
      </c>
      <c r="F16" s="29">
        <v>713</v>
      </c>
      <c r="G16" s="29">
        <v>697</v>
      </c>
      <c r="H16" s="29">
        <v>681</v>
      </c>
      <c r="I16" s="29">
        <v>654</v>
      </c>
      <c r="J16" s="29">
        <v>639</v>
      </c>
      <c r="K16" s="29">
        <v>615</v>
      </c>
      <c r="L16" s="29">
        <v>612</v>
      </c>
      <c r="M16" s="29">
        <v>604</v>
      </c>
      <c r="N16" s="29">
        <v>594</v>
      </c>
      <c r="O16" s="29">
        <v>579</v>
      </c>
      <c r="P16" s="29">
        <v>565</v>
      </c>
      <c r="Q16" s="29">
        <v>559</v>
      </c>
      <c r="R16" s="29">
        <v>547</v>
      </c>
      <c r="S16" s="29">
        <v>541</v>
      </c>
      <c r="T16" s="29">
        <v>526</v>
      </c>
      <c r="U16" s="29">
        <v>517</v>
      </c>
      <c r="V16" s="29">
        <v>510</v>
      </c>
      <c r="W16" s="29">
        <v>501</v>
      </c>
      <c r="X16" s="32">
        <v>491</v>
      </c>
      <c r="Y16" s="32">
        <v>471</v>
      </c>
      <c r="Z16" s="32">
        <v>461</v>
      </c>
      <c r="AA16" s="29">
        <v>449</v>
      </c>
      <c r="AB16" s="46">
        <v>449</v>
      </c>
    </row>
    <row r="17" spans="1:28">
      <c r="A17" s="24" t="s">
        <v>96</v>
      </c>
      <c r="B17" s="40" t="s">
        <v>37</v>
      </c>
      <c r="C17" s="39">
        <v>287</v>
      </c>
      <c r="D17" s="39">
        <v>290</v>
      </c>
      <c r="E17" s="39">
        <v>292</v>
      </c>
      <c r="F17" s="29">
        <v>289</v>
      </c>
      <c r="G17" s="29">
        <v>291</v>
      </c>
      <c r="H17" s="29">
        <v>291</v>
      </c>
      <c r="I17" s="29">
        <v>290</v>
      </c>
      <c r="J17" s="29">
        <v>291</v>
      </c>
      <c r="K17" s="29">
        <v>292</v>
      </c>
      <c r="L17" s="29">
        <v>293</v>
      </c>
      <c r="M17" s="29">
        <v>293</v>
      </c>
      <c r="N17" s="29">
        <v>295</v>
      </c>
      <c r="O17" s="29">
        <v>296</v>
      </c>
      <c r="P17" s="29">
        <v>298</v>
      </c>
      <c r="Q17" s="29">
        <v>298</v>
      </c>
      <c r="R17" s="29">
        <v>305</v>
      </c>
      <c r="S17" s="29">
        <v>300</v>
      </c>
      <c r="T17" s="29">
        <v>302</v>
      </c>
      <c r="U17" s="29">
        <v>302</v>
      </c>
      <c r="V17" s="29">
        <v>306</v>
      </c>
      <c r="W17" s="29">
        <v>306</v>
      </c>
      <c r="X17" s="32">
        <v>315</v>
      </c>
      <c r="Y17" s="32">
        <v>323</v>
      </c>
      <c r="Z17" s="32">
        <v>331</v>
      </c>
      <c r="AA17" s="29">
        <v>341</v>
      </c>
      <c r="AB17" s="46">
        <v>345</v>
      </c>
    </row>
    <row r="18" spans="1:28">
      <c r="A18" s="24" t="s">
        <v>97</v>
      </c>
      <c r="B18" s="40" t="s">
        <v>38</v>
      </c>
      <c r="C18" s="39">
        <v>108</v>
      </c>
      <c r="D18" s="39">
        <v>112</v>
      </c>
      <c r="E18" s="39">
        <v>114</v>
      </c>
      <c r="F18" s="29">
        <v>113</v>
      </c>
      <c r="G18" s="29">
        <v>117</v>
      </c>
      <c r="H18" s="29">
        <v>121</v>
      </c>
      <c r="I18" s="29">
        <v>123</v>
      </c>
      <c r="J18" s="29">
        <v>122</v>
      </c>
      <c r="K18" s="29">
        <v>121</v>
      </c>
      <c r="L18" s="29">
        <v>128</v>
      </c>
      <c r="M18" s="29">
        <v>129</v>
      </c>
      <c r="N18" s="29">
        <v>132</v>
      </c>
      <c r="O18" s="29">
        <v>133</v>
      </c>
      <c r="P18" s="29">
        <v>134</v>
      </c>
      <c r="Q18" s="29">
        <v>139</v>
      </c>
      <c r="R18" s="29">
        <v>142</v>
      </c>
      <c r="S18" s="29">
        <v>146</v>
      </c>
      <c r="T18" s="29">
        <v>147</v>
      </c>
      <c r="U18" s="29">
        <v>153</v>
      </c>
      <c r="V18" s="29">
        <v>149</v>
      </c>
      <c r="W18" s="29">
        <v>158</v>
      </c>
      <c r="X18" s="32">
        <v>167</v>
      </c>
      <c r="Y18" s="32">
        <v>181</v>
      </c>
      <c r="Z18" s="32">
        <v>190</v>
      </c>
      <c r="AA18" s="29">
        <v>208</v>
      </c>
      <c r="AB18" s="46">
        <v>222</v>
      </c>
    </row>
    <row r="19" spans="1:28">
      <c r="A19" s="24" t="s">
        <v>98</v>
      </c>
      <c r="B19" s="40" t="s">
        <v>39</v>
      </c>
      <c r="C19" s="39">
        <v>491</v>
      </c>
      <c r="D19" s="39">
        <v>492</v>
      </c>
      <c r="E19" s="39">
        <v>486</v>
      </c>
      <c r="F19" s="29">
        <v>477</v>
      </c>
      <c r="G19" s="29">
        <v>474</v>
      </c>
      <c r="H19" s="29">
        <v>466</v>
      </c>
      <c r="I19" s="29">
        <v>456</v>
      </c>
      <c r="J19" s="29">
        <v>447</v>
      </c>
      <c r="K19" s="29">
        <v>436</v>
      </c>
      <c r="L19" s="29">
        <v>431</v>
      </c>
      <c r="M19" s="29">
        <v>429</v>
      </c>
      <c r="N19" s="29">
        <v>430</v>
      </c>
      <c r="O19" s="29">
        <v>423</v>
      </c>
      <c r="P19" s="29">
        <v>419</v>
      </c>
      <c r="Q19" s="29">
        <v>416</v>
      </c>
      <c r="R19" s="29">
        <v>410</v>
      </c>
      <c r="S19" s="29">
        <v>396</v>
      </c>
      <c r="T19" s="29">
        <v>381</v>
      </c>
      <c r="U19" s="29">
        <v>371</v>
      </c>
      <c r="V19" s="29">
        <v>368</v>
      </c>
      <c r="W19" s="29">
        <v>365</v>
      </c>
      <c r="X19" s="32">
        <v>369</v>
      </c>
      <c r="Y19" s="32">
        <v>369</v>
      </c>
      <c r="Z19" s="32">
        <v>370</v>
      </c>
      <c r="AA19" s="29">
        <v>369</v>
      </c>
      <c r="AB19" s="46">
        <v>371</v>
      </c>
    </row>
    <row r="20" spans="1:28">
      <c r="A20" s="24" t="s">
        <v>99</v>
      </c>
      <c r="B20" s="40" t="s">
        <v>40</v>
      </c>
      <c r="C20" s="39">
        <v>777</v>
      </c>
      <c r="D20" s="39">
        <v>770</v>
      </c>
      <c r="E20" s="39">
        <v>754</v>
      </c>
      <c r="F20" s="29">
        <v>740</v>
      </c>
      <c r="G20" s="29">
        <v>728</v>
      </c>
      <c r="H20" s="29">
        <v>707</v>
      </c>
      <c r="I20" s="29">
        <v>684</v>
      </c>
      <c r="J20" s="29">
        <v>665</v>
      </c>
      <c r="K20" s="29">
        <v>645</v>
      </c>
      <c r="L20" s="29">
        <v>633</v>
      </c>
      <c r="M20" s="29">
        <v>622</v>
      </c>
      <c r="N20" s="29">
        <v>612</v>
      </c>
      <c r="O20" s="29">
        <v>596</v>
      </c>
      <c r="P20" s="29">
        <v>579</v>
      </c>
      <c r="Q20" s="29">
        <v>557</v>
      </c>
      <c r="R20" s="29">
        <v>543</v>
      </c>
      <c r="S20" s="29">
        <v>527</v>
      </c>
      <c r="T20" s="29">
        <v>507</v>
      </c>
      <c r="U20" s="29">
        <v>495</v>
      </c>
      <c r="V20" s="29">
        <v>485</v>
      </c>
      <c r="W20" s="29">
        <v>479</v>
      </c>
      <c r="X20" s="32">
        <v>473</v>
      </c>
      <c r="Y20" s="32">
        <v>466</v>
      </c>
      <c r="Z20" s="32">
        <v>462</v>
      </c>
      <c r="AA20" s="29">
        <v>450</v>
      </c>
      <c r="AB20" s="46">
        <v>442</v>
      </c>
    </row>
    <row r="21" spans="1:28">
      <c r="A21" s="24" t="s">
        <v>100</v>
      </c>
      <c r="B21" s="40" t="s">
        <v>41</v>
      </c>
      <c r="C21" s="39">
        <v>893</v>
      </c>
      <c r="D21" s="39">
        <v>916</v>
      </c>
      <c r="E21" s="39">
        <v>927</v>
      </c>
      <c r="F21" s="39">
        <v>934</v>
      </c>
      <c r="G21" s="39">
        <v>938</v>
      </c>
      <c r="H21" s="39">
        <v>929</v>
      </c>
      <c r="I21" s="39">
        <v>934</v>
      </c>
      <c r="J21" s="39">
        <v>931</v>
      </c>
      <c r="K21" s="39">
        <v>930</v>
      </c>
      <c r="L21" s="39">
        <v>930</v>
      </c>
      <c r="M21" s="39">
        <v>937</v>
      </c>
      <c r="N21" s="39">
        <v>935</v>
      </c>
      <c r="O21" s="39">
        <v>938</v>
      </c>
      <c r="P21" s="39">
        <v>943</v>
      </c>
      <c r="Q21" s="29">
        <v>1045</v>
      </c>
      <c r="R21" s="29">
        <v>1045</v>
      </c>
      <c r="S21" s="39">
        <v>897</v>
      </c>
      <c r="T21" s="39">
        <v>906</v>
      </c>
      <c r="U21" s="39">
        <v>914</v>
      </c>
      <c r="V21" s="39">
        <v>916</v>
      </c>
      <c r="W21" s="39">
        <v>926</v>
      </c>
      <c r="X21" s="32">
        <v>959</v>
      </c>
      <c r="Y21" s="32">
        <v>1000</v>
      </c>
      <c r="Z21" s="32">
        <v>1046</v>
      </c>
      <c r="AA21" s="29">
        <v>1088</v>
      </c>
      <c r="AB21" s="46">
        <v>1124</v>
      </c>
    </row>
    <row r="22" spans="1:28">
      <c r="A22" s="24" t="s">
        <v>101</v>
      </c>
      <c r="B22" s="40" t="s">
        <v>119</v>
      </c>
      <c r="C22" s="41" t="s">
        <v>51</v>
      </c>
      <c r="D22" s="41" t="s">
        <v>51</v>
      </c>
      <c r="E22" s="41" t="s">
        <v>51</v>
      </c>
      <c r="F22" s="41" t="s">
        <v>51</v>
      </c>
      <c r="G22" s="41" t="s">
        <v>51</v>
      </c>
      <c r="H22" s="41" t="s">
        <v>51</v>
      </c>
      <c r="I22" s="41" t="s">
        <v>51</v>
      </c>
      <c r="J22" s="41" t="s">
        <v>51</v>
      </c>
      <c r="K22" s="41" t="s">
        <v>51</v>
      </c>
      <c r="L22" s="41" t="s">
        <v>51</v>
      </c>
      <c r="M22" s="41" t="s">
        <v>51</v>
      </c>
      <c r="N22" s="41" t="s">
        <v>51</v>
      </c>
      <c r="O22" s="41" t="s">
        <v>51</v>
      </c>
      <c r="P22" s="41" t="s">
        <v>51</v>
      </c>
      <c r="Q22" s="41" t="s">
        <v>51</v>
      </c>
      <c r="R22" s="41" t="s">
        <v>51</v>
      </c>
      <c r="S22" s="41" t="s">
        <v>51</v>
      </c>
      <c r="T22" s="41" t="s">
        <v>51</v>
      </c>
      <c r="U22" s="41" t="s">
        <v>51</v>
      </c>
      <c r="V22" s="41" t="s">
        <v>51</v>
      </c>
      <c r="W22" s="41" t="s">
        <v>51</v>
      </c>
      <c r="X22" s="41" t="s">
        <v>51</v>
      </c>
      <c r="Y22" s="41">
        <v>87</v>
      </c>
      <c r="Z22" s="32">
        <v>87</v>
      </c>
      <c r="AA22" s="29">
        <v>86</v>
      </c>
      <c r="AB22" s="46">
        <v>86</v>
      </c>
    </row>
    <row r="23" spans="1:28">
      <c r="A23" s="24" t="s">
        <v>102</v>
      </c>
      <c r="B23" s="40" t="s">
        <v>42</v>
      </c>
      <c r="C23" s="39">
        <v>845</v>
      </c>
      <c r="D23" s="39">
        <v>853</v>
      </c>
      <c r="E23" s="39">
        <v>847</v>
      </c>
      <c r="F23" s="29">
        <v>843</v>
      </c>
      <c r="G23" s="29">
        <v>840</v>
      </c>
      <c r="H23" s="29">
        <v>834</v>
      </c>
      <c r="I23" s="29">
        <v>821</v>
      </c>
      <c r="J23" s="29">
        <v>809</v>
      </c>
      <c r="K23" s="29">
        <v>792</v>
      </c>
      <c r="L23" s="29">
        <v>776</v>
      </c>
      <c r="M23" s="29">
        <v>757</v>
      </c>
      <c r="N23" s="29">
        <v>745</v>
      </c>
      <c r="O23" s="29">
        <v>729</v>
      </c>
      <c r="P23" s="29">
        <v>716</v>
      </c>
      <c r="Q23" s="29">
        <v>701</v>
      </c>
      <c r="R23" s="29">
        <v>695</v>
      </c>
      <c r="S23" s="29">
        <v>683</v>
      </c>
      <c r="T23" s="29">
        <v>683</v>
      </c>
      <c r="U23" s="29">
        <v>681</v>
      </c>
      <c r="V23" s="29">
        <v>673</v>
      </c>
      <c r="W23" s="29">
        <v>671</v>
      </c>
      <c r="X23" s="32">
        <v>670</v>
      </c>
      <c r="Y23" s="32">
        <v>358</v>
      </c>
      <c r="Z23" s="32">
        <v>360</v>
      </c>
      <c r="AA23" s="29">
        <v>361</v>
      </c>
      <c r="AB23" s="46">
        <v>367</v>
      </c>
    </row>
    <row r="24" spans="1:28">
      <c r="A24" s="24" t="s">
        <v>103</v>
      </c>
      <c r="B24" s="40" t="s">
        <v>49</v>
      </c>
      <c r="C24" s="39">
        <v>59</v>
      </c>
      <c r="D24" s="39">
        <v>61</v>
      </c>
      <c r="E24" s="39">
        <v>62</v>
      </c>
      <c r="F24" s="29">
        <v>66</v>
      </c>
      <c r="G24" s="29">
        <v>67</v>
      </c>
      <c r="H24" s="29">
        <v>69</v>
      </c>
      <c r="I24" s="29">
        <v>74</v>
      </c>
      <c r="J24" s="29">
        <v>77</v>
      </c>
      <c r="K24" s="29">
        <v>81</v>
      </c>
      <c r="L24" s="29">
        <v>84</v>
      </c>
      <c r="M24" s="29">
        <v>85</v>
      </c>
      <c r="N24" s="29">
        <v>89</v>
      </c>
      <c r="O24" s="29">
        <v>90</v>
      </c>
      <c r="P24" s="29">
        <v>91</v>
      </c>
      <c r="Q24" s="29">
        <v>95</v>
      </c>
      <c r="R24" s="29">
        <v>98</v>
      </c>
      <c r="S24" s="29">
        <v>104</v>
      </c>
      <c r="T24" s="29">
        <v>104</v>
      </c>
      <c r="U24" s="29">
        <v>111</v>
      </c>
      <c r="V24" s="29">
        <v>117</v>
      </c>
      <c r="W24" s="29">
        <v>132</v>
      </c>
      <c r="X24" s="32">
        <v>146</v>
      </c>
      <c r="Y24" s="32">
        <v>163</v>
      </c>
      <c r="Z24" s="32">
        <v>174</v>
      </c>
      <c r="AA24" s="29">
        <v>193</v>
      </c>
      <c r="AB24" s="46">
        <v>207</v>
      </c>
    </row>
    <row r="25" spans="1:28">
      <c r="A25" s="24" t="s">
        <v>104</v>
      </c>
      <c r="B25" s="40" t="s">
        <v>43</v>
      </c>
      <c r="C25" s="39">
        <v>237</v>
      </c>
      <c r="D25" s="39">
        <v>237</v>
      </c>
      <c r="E25" s="39">
        <v>241</v>
      </c>
      <c r="F25" s="29">
        <v>243</v>
      </c>
      <c r="G25" s="29">
        <v>244</v>
      </c>
      <c r="H25" s="29">
        <v>243</v>
      </c>
      <c r="I25" s="29">
        <v>241</v>
      </c>
      <c r="J25" s="29">
        <v>239</v>
      </c>
      <c r="K25" s="29">
        <v>239</v>
      </c>
      <c r="L25" s="29">
        <v>242</v>
      </c>
      <c r="M25" s="29">
        <v>241</v>
      </c>
      <c r="N25" s="29">
        <v>236</v>
      </c>
      <c r="O25" s="29">
        <v>235</v>
      </c>
      <c r="P25" s="29">
        <v>238</v>
      </c>
      <c r="Q25" s="29">
        <v>264</v>
      </c>
      <c r="R25" s="29">
        <v>267</v>
      </c>
      <c r="S25" s="29">
        <v>268</v>
      </c>
      <c r="T25" s="29">
        <v>274</v>
      </c>
      <c r="U25" s="29">
        <v>282</v>
      </c>
      <c r="V25" s="29">
        <v>290</v>
      </c>
      <c r="W25" s="29">
        <v>300</v>
      </c>
      <c r="X25" s="32">
        <v>317</v>
      </c>
      <c r="Y25" s="29">
        <v>333</v>
      </c>
      <c r="Z25" s="32">
        <v>358</v>
      </c>
      <c r="AA25" s="30">
        <v>367</v>
      </c>
      <c r="AB25" s="46">
        <v>383</v>
      </c>
    </row>
    <row r="26" spans="1:28">
      <c r="A26" s="24" t="s">
        <v>105</v>
      </c>
      <c r="B26" s="40" t="s">
        <v>44</v>
      </c>
      <c r="C26" s="39">
        <v>87</v>
      </c>
      <c r="D26" s="39">
        <v>90</v>
      </c>
      <c r="E26" s="39">
        <v>90</v>
      </c>
      <c r="F26" s="42">
        <v>88</v>
      </c>
      <c r="G26" s="42">
        <v>87</v>
      </c>
      <c r="H26" s="42">
        <v>97</v>
      </c>
      <c r="I26" s="42">
        <v>97</v>
      </c>
      <c r="J26" s="42">
        <v>100</v>
      </c>
      <c r="K26" s="42">
        <v>102</v>
      </c>
      <c r="L26" s="42">
        <v>101</v>
      </c>
      <c r="M26" s="42">
        <v>103</v>
      </c>
      <c r="N26" s="42">
        <v>103</v>
      </c>
      <c r="O26" s="39">
        <v>103</v>
      </c>
      <c r="P26" s="39">
        <v>103</v>
      </c>
      <c r="Q26" s="43" t="s">
        <v>21</v>
      </c>
      <c r="R26" s="43" t="s">
        <v>21</v>
      </c>
      <c r="S26" s="39">
        <v>148</v>
      </c>
      <c r="T26" s="39">
        <v>151</v>
      </c>
      <c r="U26" s="39">
        <v>152</v>
      </c>
      <c r="V26" s="39">
        <v>169</v>
      </c>
      <c r="W26" s="39">
        <v>180</v>
      </c>
      <c r="X26" s="32">
        <v>202</v>
      </c>
      <c r="Y26" s="32">
        <v>248</v>
      </c>
      <c r="Z26" s="32">
        <v>274</v>
      </c>
      <c r="AA26" s="29">
        <v>293</v>
      </c>
      <c r="AB26" s="46">
        <v>303</v>
      </c>
    </row>
    <row r="27" spans="1:28">
      <c r="B27" s="82" t="s">
        <v>48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Z27" s="32"/>
    </row>
    <row r="28" spans="1:28">
      <c r="B28" s="38" t="s">
        <v>28</v>
      </c>
      <c r="C28" s="30">
        <v>44</v>
      </c>
      <c r="D28" s="30">
        <v>48</v>
      </c>
      <c r="E28" s="30">
        <v>47</v>
      </c>
      <c r="F28" s="30">
        <v>66</v>
      </c>
      <c r="G28" s="30">
        <v>75</v>
      </c>
      <c r="H28" s="30">
        <v>76</v>
      </c>
      <c r="I28" s="30">
        <v>76</v>
      </c>
      <c r="J28" s="30">
        <v>79</v>
      </c>
      <c r="K28" s="30">
        <v>68</v>
      </c>
      <c r="L28" s="30">
        <v>70</v>
      </c>
      <c r="M28" s="30">
        <v>84</v>
      </c>
      <c r="N28" s="30">
        <v>84</v>
      </c>
      <c r="O28" s="30">
        <v>85</v>
      </c>
      <c r="P28" s="30">
        <v>79</v>
      </c>
      <c r="Q28" s="30">
        <v>79</v>
      </c>
      <c r="R28" s="30">
        <v>79</v>
      </c>
      <c r="S28" s="30">
        <v>77</v>
      </c>
      <c r="T28" s="44">
        <v>75</v>
      </c>
      <c r="U28" s="44">
        <v>74</v>
      </c>
      <c r="V28" s="44">
        <v>69</v>
      </c>
      <c r="W28" s="44">
        <v>70</v>
      </c>
      <c r="X28" s="45">
        <v>69</v>
      </c>
      <c r="Y28" s="45">
        <v>66</v>
      </c>
      <c r="Z28" s="32">
        <v>63</v>
      </c>
      <c r="AA28" s="29">
        <v>56</v>
      </c>
      <c r="AB28" s="46">
        <v>45</v>
      </c>
    </row>
    <row r="29" spans="1:28">
      <c r="A29" s="22">
        <v>100000000</v>
      </c>
      <c r="B29" s="40" t="s">
        <v>121</v>
      </c>
      <c r="C29" s="41" t="s">
        <v>51</v>
      </c>
      <c r="D29" s="41" t="s">
        <v>51</v>
      </c>
      <c r="E29" s="41" t="s">
        <v>51</v>
      </c>
      <c r="F29" s="41" t="s">
        <v>51</v>
      </c>
      <c r="G29" s="41" t="s">
        <v>51</v>
      </c>
      <c r="H29" s="41" t="s">
        <v>51</v>
      </c>
      <c r="I29" s="41" t="s">
        <v>51</v>
      </c>
      <c r="J29" s="41" t="s">
        <v>51</v>
      </c>
      <c r="K29" s="41" t="s">
        <v>51</v>
      </c>
      <c r="L29" s="41" t="s">
        <v>51</v>
      </c>
      <c r="M29" s="41" t="s">
        <v>51</v>
      </c>
      <c r="N29" s="41" t="s">
        <v>51</v>
      </c>
      <c r="O29" s="41" t="s">
        <v>51</v>
      </c>
      <c r="P29" s="41" t="s">
        <v>51</v>
      </c>
      <c r="Q29" s="41" t="s">
        <v>51</v>
      </c>
      <c r="R29" s="41" t="s">
        <v>51</v>
      </c>
      <c r="S29" s="41" t="s">
        <v>51</v>
      </c>
      <c r="T29" s="41" t="s">
        <v>51</v>
      </c>
      <c r="U29" s="41" t="s">
        <v>51</v>
      </c>
      <c r="V29" s="41" t="s">
        <v>51</v>
      </c>
      <c r="W29" s="41" t="s">
        <v>51</v>
      </c>
      <c r="X29" s="41" t="s">
        <v>51</v>
      </c>
      <c r="Y29" s="41">
        <v>2</v>
      </c>
      <c r="Z29" s="32">
        <v>2</v>
      </c>
      <c r="AA29" s="29">
        <v>2</v>
      </c>
      <c r="AB29" s="46">
        <v>2</v>
      </c>
    </row>
    <row r="30" spans="1:28">
      <c r="A30" s="23" t="s">
        <v>87</v>
      </c>
      <c r="B30" s="40" t="s">
        <v>29</v>
      </c>
      <c r="C30" s="30">
        <v>4</v>
      </c>
      <c r="D30" s="30">
        <v>3</v>
      </c>
      <c r="E30" s="30">
        <v>2</v>
      </c>
      <c r="F30" s="30">
        <v>3</v>
      </c>
      <c r="G30" s="30">
        <v>8</v>
      </c>
      <c r="H30" s="30">
        <v>8</v>
      </c>
      <c r="I30" s="30">
        <v>8</v>
      </c>
      <c r="J30" s="30">
        <v>8</v>
      </c>
      <c r="K30" s="30">
        <v>8</v>
      </c>
      <c r="L30" s="30">
        <v>10</v>
      </c>
      <c r="M30" s="30">
        <v>11</v>
      </c>
      <c r="N30" s="30">
        <v>11</v>
      </c>
      <c r="O30" s="30">
        <v>10</v>
      </c>
      <c r="P30" s="30">
        <v>8</v>
      </c>
      <c r="Q30" s="30">
        <v>11</v>
      </c>
      <c r="R30" s="30">
        <v>11</v>
      </c>
      <c r="S30" s="30">
        <v>11</v>
      </c>
      <c r="T30" s="44">
        <v>10</v>
      </c>
      <c r="U30" s="44">
        <v>10</v>
      </c>
      <c r="V30" s="44">
        <v>9</v>
      </c>
      <c r="W30" s="44">
        <v>9</v>
      </c>
      <c r="X30" s="46">
        <v>9</v>
      </c>
      <c r="Y30" s="46">
        <v>9</v>
      </c>
      <c r="Z30" s="32">
        <v>9</v>
      </c>
      <c r="AA30" s="29">
        <v>9</v>
      </c>
      <c r="AB30" s="46">
        <v>4</v>
      </c>
    </row>
    <row r="31" spans="1:28">
      <c r="A31" s="24" t="s">
        <v>88</v>
      </c>
      <c r="B31" s="40" t="s">
        <v>30</v>
      </c>
      <c r="C31" s="30" t="s">
        <v>18</v>
      </c>
      <c r="D31" s="30">
        <v>1</v>
      </c>
      <c r="E31" s="30">
        <v>1</v>
      </c>
      <c r="F31" s="30">
        <v>2</v>
      </c>
      <c r="G31" s="30">
        <v>2</v>
      </c>
      <c r="H31" s="30">
        <v>3</v>
      </c>
      <c r="I31" s="30">
        <v>3</v>
      </c>
      <c r="J31" s="30">
        <v>3</v>
      </c>
      <c r="K31" s="30">
        <v>3</v>
      </c>
      <c r="L31" s="30">
        <v>3</v>
      </c>
      <c r="M31" s="30">
        <v>3</v>
      </c>
      <c r="N31" s="30">
        <v>3</v>
      </c>
      <c r="O31" s="30">
        <v>3</v>
      </c>
      <c r="P31" s="30">
        <v>3</v>
      </c>
      <c r="Q31" s="30">
        <v>3</v>
      </c>
      <c r="R31" s="30">
        <v>3</v>
      </c>
      <c r="S31" s="30">
        <v>3</v>
      </c>
      <c r="T31" s="44">
        <v>3</v>
      </c>
      <c r="U31" s="44">
        <v>3</v>
      </c>
      <c r="V31" s="44">
        <v>2</v>
      </c>
      <c r="W31" s="44">
        <v>2</v>
      </c>
      <c r="X31" s="46">
        <v>2</v>
      </c>
      <c r="Y31" s="46">
        <v>2</v>
      </c>
      <c r="Z31" s="32">
        <v>2</v>
      </c>
      <c r="AA31" s="29">
        <v>2</v>
      </c>
      <c r="AB31" s="46">
        <v>2</v>
      </c>
    </row>
    <row r="32" spans="1:28">
      <c r="A32" s="24" t="s">
        <v>89</v>
      </c>
      <c r="B32" s="40" t="s">
        <v>31</v>
      </c>
      <c r="C32" s="30" t="s">
        <v>18</v>
      </c>
      <c r="D32" s="30" t="s">
        <v>18</v>
      </c>
      <c r="E32" s="30" t="s">
        <v>18</v>
      </c>
      <c r="F32" s="30">
        <v>3</v>
      </c>
      <c r="G32" s="30">
        <v>3</v>
      </c>
      <c r="H32" s="30">
        <v>5</v>
      </c>
      <c r="I32" s="30">
        <v>5</v>
      </c>
      <c r="J32" s="30">
        <v>5</v>
      </c>
      <c r="K32" s="30">
        <v>5</v>
      </c>
      <c r="L32" s="30">
        <v>5</v>
      </c>
      <c r="M32" s="30">
        <v>5</v>
      </c>
      <c r="N32" s="30">
        <v>5</v>
      </c>
      <c r="O32" s="30">
        <v>5</v>
      </c>
      <c r="P32" s="30">
        <v>5</v>
      </c>
      <c r="Q32" s="30">
        <v>5</v>
      </c>
      <c r="R32" s="30">
        <v>5</v>
      </c>
      <c r="S32" s="30">
        <v>5</v>
      </c>
      <c r="T32" s="44">
        <v>5</v>
      </c>
      <c r="U32" s="44">
        <v>6</v>
      </c>
      <c r="V32" s="44">
        <v>7</v>
      </c>
      <c r="W32" s="44">
        <v>7</v>
      </c>
      <c r="X32" s="46">
        <v>7</v>
      </c>
      <c r="Y32" s="46">
        <v>6</v>
      </c>
      <c r="Z32" s="32">
        <v>6</v>
      </c>
      <c r="AA32" s="29">
        <v>6</v>
      </c>
      <c r="AB32" s="46">
        <v>6</v>
      </c>
    </row>
    <row r="33" spans="1:28">
      <c r="A33" s="24" t="s">
        <v>90</v>
      </c>
      <c r="B33" s="40" t="s">
        <v>32</v>
      </c>
      <c r="C33" s="30">
        <v>2</v>
      </c>
      <c r="D33" s="30">
        <v>3</v>
      </c>
      <c r="E33" s="30">
        <v>3</v>
      </c>
      <c r="F33" s="30">
        <v>3</v>
      </c>
      <c r="G33" s="30">
        <v>2</v>
      </c>
      <c r="H33" s="30">
        <v>2</v>
      </c>
      <c r="I33" s="30">
        <v>2</v>
      </c>
      <c r="J33" s="30">
        <v>2</v>
      </c>
      <c r="K33" s="30">
        <v>2</v>
      </c>
      <c r="L33" s="30">
        <v>2</v>
      </c>
      <c r="M33" s="30">
        <v>2</v>
      </c>
      <c r="N33" s="30">
        <v>1</v>
      </c>
      <c r="O33" s="30">
        <v>1</v>
      </c>
      <c r="P33" s="30">
        <v>1</v>
      </c>
      <c r="Q33" s="30">
        <v>1</v>
      </c>
      <c r="R33" s="30">
        <v>1</v>
      </c>
      <c r="S33" s="30">
        <v>1</v>
      </c>
      <c r="T33" s="44">
        <v>1</v>
      </c>
      <c r="U33" s="44">
        <v>2</v>
      </c>
      <c r="V33" s="44">
        <v>2</v>
      </c>
      <c r="W33" s="44">
        <v>2</v>
      </c>
      <c r="X33" s="46">
        <v>2</v>
      </c>
      <c r="Y33" s="46">
        <v>2</v>
      </c>
      <c r="Z33" s="32">
        <v>2</v>
      </c>
      <c r="AA33" s="29">
        <v>2</v>
      </c>
      <c r="AB33" s="46">
        <v>1</v>
      </c>
    </row>
    <row r="34" spans="1:28">
      <c r="A34" s="24" t="s">
        <v>91</v>
      </c>
      <c r="B34" s="40" t="s">
        <v>33</v>
      </c>
      <c r="C34" s="30">
        <v>2</v>
      </c>
      <c r="D34" s="30">
        <v>3</v>
      </c>
      <c r="E34" s="30">
        <v>4</v>
      </c>
      <c r="F34" s="30">
        <v>4</v>
      </c>
      <c r="G34" s="30">
        <v>4</v>
      </c>
      <c r="H34" s="30">
        <v>4</v>
      </c>
      <c r="I34" s="30">
        <v>3</v>
      </c>
      <c r="J34" s="30">
        <v>3</v>
      </c>
      <c r="K34" s="30">
        <v>3</v>
      </c>
      <c r="L34" s="30">
        <v>4</v>
      </c>
      <c r="M34" s="30">
        <v>4</v>
      </c>
      <c r="N34" s="30">
        <v>4</v>
      </c>
      <c r="O34" s="30">
        <v>6</v>
      </c>
      <c r="P34" s="30">
        <v>5</v>
      </c>
      <c r="Q34" s="30">
        <v>5</v>
      </c>
      <c r="R34" s="30">
        <v>5</v>
      </c>
      <c r="S34" s="30">
        <v>4</v>
      </c>
      <c r="T34" s="44">
        <v>4</v>
      </c>
      <c r="U34" s="44">
        <v>3</v>
      </c>
      <c r="V34" s="44">
        <v>3</v>
      </c>
      <c r="W34" s="44">
        <v>3</v>
      </c>
      <c r="X34" s="46">
        <v>3</v>
      </c>
      <c r="Y34" s="46">
        <v>3</v>
      </c>
      <c r="Z34" s="32">
        <v>3</v>
      </c>
      <c r="AA34" s="29">
        <v>2</v>
      </c>
      <c r="AB34" s="46">
        <v>2</v>
      </c>
    </row>
    <row r="35" spans="1:28">
      <c r="A35" s="24" t="s">
        <v>92</v>
      </c>
      <c r="B35" s="40" t="s">
        <v>34</v>
      </c>
      <c r="C35" s="30">
        <v>5</v>
      </c>
      <c r="D35" s="30">
        <v>7</v>
      </c>
      <c r="E35" s="30">
        <v>7</v>
      </c>
      <c r="F35" s="30">
        <v>7</v>
      </c>
      <c r="G35" s="30">
        <v>10</v>
      </c>
      <c r="H35" s="30">
        <v>8</v>
      </c>
      <c r="I35" s="30">
        <v>8</v>
      </c>
      <c r="J35" s="30">
        <v>8</v>
      </c>
      <c r="K35" s="30">
        <v>3</v>
      </c>
      <c r="L35" s="30">
        <v>3</v>
      </c>
      <c r="M35" s="30">
        <v>10</v>
      </c>
      <c r="N35" s="30">
        <v>10</v>
      </c>
      <c r="O35" s="30">
        <v>10</v>
      </c>
      <c r="P35" s="30">
        <v>7</v>
      </c>
      <c r="Q35" s="30">
        <v>5</v>
      </c>
      <c r="R35" s="30">
        <v>4</v>
      </c>
      <c r="S35" s="30">
        <v>4</v>
      </c>
      <c r="T35" s="44">
        <v>4</v>
      </c>
      <c r="U35" s="44">
        <v>4</v>
      </c>
      <c r="V35" s="44">
        <v>4</v>
      </c>
      <c r="W35" s="44">
        <v>4</v>
      </c>
      <c r="X35" s="46">
        <v>4</v>
      </c>
      <c r="Y35" s="46">
        <v>3</v>
      </c>
      <c r="Z35" s="32">
        <v>3</v>
      </c>
      <c r="AA35" s="29">
        <v>3</v>
      </c>
      <c r="AB35" s="46">
        <v>3</v>
      </c>
    </row>
    <row r="36" spans="1:28">
      <c r="A36" s="24" t="s">
        <v>93</v>
      </c>
      <c r="B36" s="40" t="s">
        <v>120</v>
      </c>
      <c r="C36" s="41" t="s">
        <v>51</v>
      </c>
      <c r="D36" s="41" t="s">
        <v>51</v>
      </c>
      <c r="E36" s="41" t="s">
        <v>51</v>
      </c>
      <c r="F36" s="41" t="s">
        <v>51</v>
      </c>
      <c r="G36" s="41" t="s">
        <v>51</v>
      </c>
      <c r="H36" s="41" t="s">
        <v>51</v>
      </c>
      <c r="I36" s="41" t="s">
        <v>51</v>
      </c>
      <c r="J36" s="41" t="s">
        <v>51</v>
      </c>
      <c r="K36" s="41" t="s">
        <v>51</v>
      </c>
      <c r="L36" s="41" t="s">
        <v>51</v>
      </c>
      <c r="M36" s="41" t="s">
        <v>51</v>
      </c>
      <c r="N36" s="41" t="s">
        <v>51</v>
      </c>
      <c r="O36" s="41" t="s">
        <v>51</v>
      </c>
      <c r="P36" s="41" t="s">
        <v>51</v>
      </c>
      <c r="Q36" s="41" t="s">
        <v>51</v>
      </c>
      <c r="R36" s="41" t="s">
        <v>51</v>
      </c>
      <c r="S36" s="41" t="s">
        <v>51</v>
      </c>
      <c r="T36" s="41" t="s">
        <v>51</v>
      </c>
      <c r="U36" s="41" t="s">
        <v>51</v>
      </c>
      <c r="V36" s="41" t="s">
        <v>51</v>
      </c>
      <c r="W36" s="41" t="s">
        <v>51</v>
      </c>
      <c r="X36" s="41" t="s">
        <v>51</v>
      </c>
      <c r="Y36" s="41">
        <v>1</v>
      </c>
      <c r="Z36" s="32">
        <v>1</v>
      </c>
      <c r="AA36" s="29">
        <v>1</v>
      </c>
      <c r="AB36" s="46">
        <v>1</v>
      </c>
    </row>
    <row r="37" spans="1:28">
      <c r="A37" s="24" t="s">
        <v>94</v>
      </c>
      <c r="B37" s="40" t="s">
        <v>35</v>
      </c>
      <c r="C37" s="30">
        <v>3</v>
      </c>
      <c r="D37" s="30">
        <v>4</v>
      </c>
      <c r="E37" s="30">
        <v>4</v>
      </c>
      <c r="F37" s="30">
        <v>11</v>
      </c>
      <c r="G37" s="30">
        <v>11</v>
      </c>
      <c r="H37" s="30">
        <v>11</v>
      </c>
      <c r="I37" s="30">
        <v>11</v>
      </c>
      <c r="J37" s="30">
        <v>11</v>
      </c>
      <c r="K37" s="30">
        <v>11</v>
      </c>
      <c r="L37" s="30">
        <v>11</v>
      </c>
      <c r="M37" s="30">
        <v>11</v>
      </c>
      <c r="N37" s="30">
        <v>11</v>
      </c>
      <c r="O37" s="30">
        <v>11</v>
      </c>
      <c r="P37" s="30">
        <v>11</v>
      </c>
      <c r="Q37" s="30">
        <v>9</v>
      </c>
      <c r="R37" s="30">
        <v>9</v>
      </c>
      <c r="S37" s="30">
        <v>8</v>
      </c>
      <c r="T37" s="44">
        <v>7</v>
      </c>
      <c r="U37" s="44">
        <v>6</v>
      </c>
      <c r="V37" s="44">
        <v>6</v>
      </c>
      <c r="W37" s="44">
        <v>6</v>
      </c>
      <c r="X37" s="46">
        <v>6</v>
      </c>
      <c r="Y37" s="46">
        <v>5</v>
      </c>
      <c r="Z37" s="32">
        <v>5</v>
      </c>
      <c r="AA37" s="29">
        <v>5</v>
      </c>
      <c r="AB37" s="46">
        <v>2</v>
      </c>
    </row>
    <row r="38" spans="1:28">
      <c r="A38" s="24" t="s">
        <v>95</v>
      </c>
      <c r="B38" s="40" t="s">
        <v>36</v>
      </c>
      <c r="C38" s="30">
        <v>7</v>
      </c>
      <c r="D38" s="30">
        <v>3</v>
      </c>
      <c r="E38" s="30">
        <v>3</v>
      </c>
      <c r="F38" s="30">
        <v>3</v>
      </c>
      <c r="G38" s="30">
        <v>3</v>
      </c>
      <c r="H38" s="30">
        <v>4</v>
      </c>
      <c r="I38" s="30">
        <v>4</v>
      </c>
      <c r="J38" s="30">
        <v>4</v>
      </c>
      <c r="K38" s="30">
        <v>4</v>
      </c>
      <c r="L38" s="30">
        <v>5</v>
      </c>
      <c r="M38" s="30">
        <v>5</v>
      </c>
      <c r="N38" s="30">
        <v>6</v>
      </c>
      <c r="O38" s="30">
        <v>6</v>
      </c>
      <c r="P38" s="30">
        <v>6</v>
      </c>
      <c r="Q38" s="30">
        <v>6</v>
      </c>
      <c r="R38" s="30">
        <v>6</v>
      </c>
      <c r="S38" s="30">
        <v>6</v>
      </c>
      <c r="T38" s="44">
        <v>6</v>
      </c>
      <c r="U38" s="44">
        <v>6</v>
      </c>
      <c r="V38" s="44">
        <v>6</v>
      </c>
      <c r="W38" s="44">
        <v>6</v>
      </c>
      <c r="X38" s="46">
        <v>5</v>
      </c>
      <c r="Y38" s="46">
        <v>5</v>
      </c>
      <c r="Z38" s="32">
        <v>5</v>
      </c>
      <c r="AA38" s="29">
        <v>5</v>
      </c>
      <c r="AB38" s="46">
        <v>4</v>
      </c>
    </row>
    <row r="39" spans="1:28">
      <c r="A39" s="24" t="s">
        <v>96</v>
      </c>
      <c r="B39" s="40" t="s">
        <v>37</v>
      </c>
      <c r="C39" s="30">
        <v>3</v>
      </c>
      <c r="D39" s="30">
        <v>7</v>
      </c>
      <c r="E39" s="30">
        <v>8</v>
      </c>
      <c r="F39" s="30">
        <v>8</v>
      </c>
      <c r="G39" s="30">
        <v>8</v>
      </c>
      <c r="H39" s="30">
        <v>8</v>
      </c>
      <c r="I39" s="30">
        <v>8</v>
      </c>
      <c r="J39" s="30">
        <v>8</v>
      </c>
      <c r="K39" s="30">
        <v>8</v>
      </c>
      <c r="L39" s="30">
        <v>6</v>
      </c>
      <c r="M39" s="30">
        <v>8</v>
      </c>
      <c r="N39" s="30">
        <v>8</v>
      </c>
      <c r="O39" s="30">
        <v>8</v>
      </c>
      <c r="P39" s="30">
        <v>8</v>
      </c>
      <c r="Q39" s="30">
        <v>8</v>
      </c>
      <c r="R39" s="30">
        <v>8</v>
      </c>
      <c r="S39" s="30">
        <v>8</v>
      </c>
      <c r="T39" s="44">
        <v>8</v>
      </c>
      <c r="U39" s="44">
        <v>8</v>
      </c>
      <c r="V39" s="44">
        <v>8</v>
      </c>
      <c r="W39" s="44">
        <v>8</v>
      </c>
      <c r="X39" s="46">
        <v>8</v>
      </c>
      <c r="Y39" s="46">
        <v>8</v>
      </c>
      <c r="Z39" s="32">
        <v>6</v>
      </c>
      <c r="AA39" s="29">
        <v>1</v>
      </c>
      <c r="AB39" s="46">
        <v>1</v>
      </c>
    </row>
    <row r="40" spans="1:28">
      <c r="A40" s="24" t="s">
        <v>97</v>
      </c>
      <c r="B40" s="40" t="s">
        <v>38</v>
      </c>
      <c r="C40" s="30">
        <v>4</v>
      </c>
      <c r="D40" s="30">
        <v>4</v>
      </c>
      <c r="E40" s="30">
        <v>4</v>
      </c>
      <c r="F40" s="30">
        <v>5</v>
      </c>
      <c r="G40" s="30">
        <v>5</v>
      </c>
      <c r="H40" s="30">
        <v>4</v>
      </c>
      <c r="I40" s="30">
        <v>5</v>
      </c>
      <c r="J40" s="30">
        <v>5</v>
      </c>
      <c r="K40" s="30">
        <v>5</v>
      </c>
      <c r="L40" s="30">
        <v>5</v>
      </c>
      <c r="M40" s="30">
        <v>5</v>
      </c>
      <c r="N40" s="30">
        <v>5</v>
      </c>
      <c r="O40" s="30">
        <v>5</v>
      </c>
      <c r="P40" s="30">
        <v>5</v>
      </c>
      <c r="Q40" s="30">
        <v>6</v>
      </c>
      <c r="R40" s="30">
        <v>7</v>
      </c>
      <c r="S40" s="30">
        <v>7</v>
      </c>
      <c r="T40" s="44">
        <v>7</v>
      </c>
      <c r="U40" s="44">
        <v>7</v>
      </c>
      <c r="V40" s="44">
        <v>6</v>
      </c>
      <c r="W40" s="44">
        <v>5</v>
      </c>
      <c r="X40" s="46">
        <v>5</v>
      </c>
      <c r="Y40" s="46">
        <v>5</v>
      </c>
      <c r="Z40" s="32">
        <v>4</v>
      </c>
      <c r="AA40" s="29">
        <v>3</v>
      </c>
      <c r="AB40" s="46">
        <v>3</v>
      </c>
    </row>
    <row r="41" spans="1:28">
      <c r="A41" s="24" t="s">
        <v>98</v>
      </c>
      <c r="B41" s="40" t="s">
        <v>39</v>
      </c>
      <c r="C41" s="30" t="s">
        <v>18</v>
      </c>
      <c r="D41" s="30" t="s">
        <v>18</v>
      </c>
      <c r="E41" s="30" t="s">
        <v>18</v>
      </c>
      <c r="F41" s="30" t="s">
        <v>18</v>
      </c>
      <c r="G41" s="30">
        <v>2</v>
      </c>
      <c r="H41" s="30">
        <v>2</v>
      </c>
      <c r="I41" s="30">
        <v>2</v>
      </c>
      <c r="J41" s="30">
        <v>2</v>
      </c>
      <c r="K41" s="30">
        <v>2</v>
      </c>
      <c r="L41" s="30">
        <v>2</v>
      </c>
      <c r="M41" s="30">
        <v>2</v>
      </c>
      <c r="N41" s="30">
        <v>2</v>
      </c>
      <c r="O41" s="30">
        <v>2</v>
      </c>
      <c r="P41" s="30">
        <v>2</v>
      </c>
      <c r="Q41" s="30">
        <v>2</v>
      </c>
      <c r="R41" s="30">
        <v>2</v>
      </c>
      <c r="S41" s="30">
        <v>2</v>
      </c>
      <c r="T41" s="44">
        <v>2</v>
      </c>
      <c r="U41" s="44">
        <v>2</v>
      </c>
      <c r="V41" s="44">
        <v>0</v>
      </c>
      <c r="W41" s="44">
        <v>2</v>
      </c>
      <c r="X41" s="46">
        <v>2</v>
      </c>
      <c r="Y41" s="46">
        <v>2</v>
      </c>
      <c r="Z41" s="32">
        <v>2</v>
      </c>
      <c r="AA41" s="29">
        <v>2</v>
      </c>
      <c r="AB41" s="46">
        <v>2</v>
      </c>
    </row>
    <row r="42" spans="1:28">
      <c r="A42" s="24" t="s">
        <v>99</v>
      </c>
      <c r="B42" s="40" t="s">
        <v>40</v>
      </c>
      <c r="C42" s="30">
        <v>5</v>
      </c>
      <c r="D42" s="30">
        <v>4</v>
      </c>
      <c r="E42" s="30">
        <v>3</v>
      </c>
      <c r="F42" s="30">
        <v>3</v>
      </c>
      <c r="G42" s="30">
        <v>3</v>
      </c>
      <c r="H42" s="30">
        <v>1</v>
      </c>
      <c r="I42" s="30">
        <v>1</v>
      </c>
      <c r="J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1</v>
      </c>
      <c r="Q42" s="30">
        <v>1</v>
      </c>
      <c r="R42" s="30">
        <v>1</v>
      </c>
      <c r="S42" s="30">
        <v>1</v>
      </c>
      <c r="T42" s="44">
        <v>1</v>
      </c>
      <c r="U42" s="44">
        <v>1</v>
      </c>
      <c r="V42" s="44">
        <v>1</v>
      </c>
      <c r="W42" s="44">
        <v>1</v>
      </c>
      <c r="X42" s="46">
        <v>1</v>
      </c>
      <c r="Y42" s="46">
        <v>1</v>
      </c>
      <c r="Z42" s="32">
        <v>1</v>
      </c>
      <c r="AA42" s="29">
        <v>1</v>
      </c>
      <c r="AB42" s="46">
        <v>1</v>
      </c>
    </row>
    <row r="43" spans="1:28">
      <c r="A43" s="24" t="s">
        <v>100</v>
      </c>
      <c r="B43" s="40" t="s">
        <v>41</v>
      </c>
      <c r="C43" s="47">
        <v>3</v>
      </c>
      <c r="D43" s="47">
        <v>3</v>
      </c>
      <c r="E43" s="47">
        <v>3</v>
      </c>
      <c r="F43" s="47">
        <v>3</v>
      </c>
      <c r="G43" s="47">
        <v>3</v>
      </c>
      <c r="H43" s="47">
        <v>4</v>
      </c>
      <c r="I43" s="47">
        <v>4</v>
      </c>
      <c r="J43" s="47">
        <v>4</v>
      </c>
      <c r="K43" s="47">
        <v>2</v>
      </c>
      <c r="L43" s="47">
        <v>2</v>
      </c>
      <c r="M43" s="47">
        <v>5</v>
      </c>
      <c r="N43" s="47">
        <v>5</v>
      </c>
      <c r="O43" s="47">
        <v>5</v>
      </c>
      <c r="P43" s="30">
        <v>5</v>
      </c>
      <c r="Q43" s="30">
        <v>8</v>
      </c>
      <c r="R43" s="30">
        <v>8</v>
      </c>
      <c r="S43" s="30">
        <v>5</v>
      </c>
      <c r="T43" s="30">
        <v>5</v>
      </c>
      <c r="U43" s="30">
        <v>5</v>
      </c>
      <c r="V43" s="30">
        <v>4</v>
      </c>
      <c r="W43" s="30">
        <v>4</v>
      </c>
      <c r="X43" s="46">
        <v>4</v>
      </c>
      <c r="Y43" s="46">
        <v>4</v>
      </c>
      <c r="Z43" s="32">
        <v>4</v>
      </c>
      <c r="AA43" s="29">
        <v>4</v>
      </c>
      <c r="AB43" s="46">
        <v>3</v>
      </c>
    </row>
    <row r="44" spans="1:28">
      <c r="A44" s="24" t="s">
        <v>101</v>
      </c>
      <c r="B44" s="40" t="s">
        <v>119</v>
      </c>
      <c r="C44" s="41" t="s">
        <v>51</v>
      </c>
      <c r="D44" s="41" t="s">
        <v>51</v>
      </c>
      <c r="E44" s="41" t="s">
        <v>51</v>
      </c>
      <c r="F44" s="41" t="s">
        <v>51</v>
      </c>
      <c r="G44" s="41" t="s">
        <v>51</v>
      </c>
      <c r="H44" s="41" t="s">
        <v>51</v>
      </c>
      <c r="I44" s="41" t="s">
        <v>51</v>
      </c>
      <c r="J44" s="41" t="s">
        <v>51</v>
      </c>
      <c r="K44" s="41" t="s">
        <v>51</v>
      </c>
      <c r="L44" s="41" t="s">
        <v>51</v>
      </c>
      <c r="M44" s="41" t="s">
        <v>51</v>
      </c>
      <c r="N44" s="41" t="s">
        <v>51</v>
      </c>
      <c r="O44" s="41" t="s">
        <v>51</v>
      </c>
      <c r="P44" s="41" t="s">
        <v>51</v>
      </c>
      <c r="Q44" s="41" t="s">
        <v>51</v>
      </c>
      <c r="R44" s="41" t="s">
        <v>51</v>
      </c>
      <c r="S44" s="41" t="s">
        <v>51</v>
      </c>
      <c r="T44" s="41" t="s">
        <v>51</v>
      </c>
      <c r="U44" s="41" t="s">
        <v>51</v>
      </c>
      <c r="V44" s="41" t="s">
        <v>51</v>
      </c>
      <c r="W44" s="41" t="s">
        <v>51</v>
      </c>
      <c r="X44" s="41" t="s">
        <v>51</v>
      </c>
      <c r="Y44" s="41">
        <v>1</v>
      </c>
      <c r="Z44" s="32">
        <v>1</v>
      </c>
      <c r="AA44" s="60">
        <v>1</v>
      </c>
      <c r="AB44" s="46">
        <v>1</v>
      </c>
    </row>
    <row r="45" spans="1:28">
      <c r="A45" s="24" t="s">
        <v>102</v>
      </c>
      <c r="B45" s="40" t="s">
        <v>42</v>
      </c>
      <c r="C45" s="30">
        <v>3</v>
      </c>
      <c r="D45" s="30">
        <v>3</v>
      </c>
      <c r="E45" s="30">
        <v>2</v>
      </c>
      <c r="F45" s="30">
        <v>8</v>
      </c>
      <c r="G45" s="30">
        <v>8</v>
      </c>
      <c r="H45" s="30">
        <v>8</v>
      </c>
      <c r="I45" s="30">
        <v>8</v>
      </c>
      <c r="J45" s="30">
        <v>7</v>
      </c>
      <c r="K45" s="30">
        <v>8</v>
      </c>
      <c r="L45" s="30">
        <v>8</v>
      </c>
      <c r="M45" s="30">
        <v>8</v>
      </c>
      <c r="N45" s="30">
        <v>8</v>
      </c>
      <c r="O45" s="30">
        <v>8</v>
      </c>
      <c r="P45" s="30">
        <v>8</v>
      </c>
      <c r="Q45" s="30">
        <v>8</v>
      </c>
      <c r="R45" s="30">
        <v>8</v>
      </c>
      <c r="S45" s="30">
        <v>7</v>
      </c>
      <c r="T45" s="44">
        <v>7</v>
      </c>
      <c r="U45" s="44">
        <v>6</v>
      </c>
      <c r="V45" s="44">
        <v>6</v>
      </c>
      <c r="W45" s="44">
        <v>6</v>
      </c>
      <c r="X45" s="46">
        <v>6</v>
      </c>
      <c r="Y45" s="46">
        <v>3</v>
      </c>
      <c r="Z45" s="32">
        <v>3</v>
      </c>
      <c r="AA45" s="29">
        <v>3</v>
      </c>
      <c r="AB45" s="46">
        <v>3</v>
      </c>
    </row>
    <row r="46" spans="1:28">
      <c r="A46" s="24" t="s">
        <v>103</v>
      </c>
      <c r="B46" s="40" t="s">
        <v>49</v>
      </c>
      <c r="C46" s="30">
        <v>1</v>
      </c>
      <c r="D46" s="30">
        <v>1</v>
      </c>
      <c r="E46" s="30">
        <v>1</v>
      </c>
      <c r="F46" s="30">
        <v>1</v>
      </c>
      <c r="G46" s="30">
        <v>1</v>
      </c>
      <c r="H46" s="30">
        <v>1</v>
      </c>
      <c r="I46" s="30">
        <v>1</v>
      </c>
      <c r="J46" s="30">
        <v>1</v>
      </c>
      <c r="K46" s="30">
        <v>1</v>
      </c>
      <c r="L46" s="30">
        <v>1</v>
      </c>
      <c r="M46" s="30">
        <v>1</v>
      </c>
      <c r="N46" s="30">
        <v>1</v>
      </c>
      <c r="O46" s="30">
        <v>1</v>
      </c>
      <c r="P46" s="30">
        <v>1</v>
      </c>
      <c r="Q46" s="30">
        <v>1</v>
      </c>
      <c r="R46" s="30">
        <v>1</v>
      </c>
      <c r="S46" s="30">
        <v>1</v>
      </c>
      <c r="T46" s="44">
        <v>1</v>
      </c>
      <c r="U46" s="44">
        <v>1</v>
      </c>
      <c r="V46" s="44">
        <v>1</v>
      </c>
      <c r="W46" s="44">
        <v>1</v>
      </c>
      <c r="X46" s="46">
        <v>1</v>
      </c>
      <c r="Y46" s="46">
        <v>1</v>
      </c>
      <c r="Z46" s="32">
        <v>1</v>
      </c>
      <c r="AA46" s="29">
        <v>1</v>
      </c>
      <c r="AB46" s="46">
        <v>1</v>
      </c>
    </row>
    <row r="47" spans="1:28">
      <c r="A47" s="24" t="s">
        <v>104</v>
      </c>
      <c r="B47" s="40" t="s">
        <v>43</v>
      </c>
      <c r="C47" s="30" t="s">
        <v>18</v>
      </c>
      <c r="D47" s="30" t="s">
        <v>18</v>
      </c>
      <c r="E47" s="30" t="s">
        <v>18</v>
      </c>
      <c r="F47" s="30" t="s">
        <v>18</v>
      </c>
      <c r="G47" s="30" t="s">
        <v>18</v>
      </c>
      <c r="H47" s="30" t="s">
        <v>18</v>
      </c>
      <c r="I47" s="30" t="s">
        <v>18</v>
      </c>
      <c r="J47" s="30">
        <v>4</v>
      </c>
      <c r="K47" s="30" t="s">
        <v>18</v>
      </c>
      <c r="L47" s="30" t="s">
        <v>18</v>
      </c>
      <c r="M47" s="30" t="s">
        <v>18</v>
      </c>
      <c r="N47" s="30" t="s">
        <v>18</v>
      </c>
      <c r="O47" s="30" t="s">
        <v>18</v>
      </c>
      <c r="P47" s="30" t="s">
        <v>18</v>
      </c>
      <c r="Q47" s="30" t="s">
        <v>18</v>
      </c>
      <c r="R47" s="30" t="s">
        <v>18</v>
      </c>
      <c r="S47" s="30" t="s">
        <v>18</v>
      </c>
      <c r="T47" s="30" t="s">
        <v>18</v>
      </c>
      <c r="U47" s="30" t="s">
        <v>18</v>
      </c>
      <c r="V47" s="30" t="s">
        <v>18</v>
      </c>
      <c r="W47" s="30" t="s">
        <v>18</v>
      </c>
      <c r="X47" s="30" t="s">
        <v>18</v>
      </c>
      <c r="Y47" s="30" t="s">
        <v>18</v>
      </c>
      <c r="Z47" s="33" t="s">
        <v>18</v>
      </c>
      <c r="AA47" s="33" t="s">
        <v>18</v>
      </c>
      <c r="AB47" s="57" t="s">
        <v>124</v>
      </c>
    </row>
    <row r="48" spans="1:28">
      <c r="A48" s="26" t="s">
        <v>105</v>
      </c>
      <c r="B48" s="48" t="s">
        <v>44</v>
      </c>
      <c r="C48" s="49">
        <v>2</v>
      </c>
      <c r="D48" s="49">
        <v>2</v>
      </c>
      <c r="E48" s="49">
        <v>2</v>
      </c>
      <c r="F48" s="49">
        <v>2</v>
      </c>
      <c r="G48" s="49">
        <v>2</v>
      </c>
      <c r="H48" s="49">
        <v>3</v>
      </c>
      <c r="I48" s="49">
        <v>3</v>
      </c>
      <c r="J48" s="49">
        <v>3</v>
      </c>
      <c r="K48" s="49">
        <v>2</v>
      </c>
      <c r="L48" s="49">
        <v>2</v>
      </c>
      <c r="M48" s="49">
        <v>3</v>
      </c>
      <c r="N48" s="49">
        <v>3</v>
      </c>
      <c r="O48" s="49">
        <v>3</v>
      </c>
      <c r="P48" s="49">
        <v>3</v>
      </c>
      <c r="Q48" s="49" t="s">
        <v>21</v>
      </c>
      <c r="R48" s="49" t="s">
        <v>21</v>
      </c>
      <c r="S48" s="49">
        <v>4</v>
      </c>
      <c r="T48" s="49">
        <v>4</v>
      </c>
      <c r="U48" s="49">
        <v>4</v>
      </c>
      <c r="V48" s="49">
        <v>4</v>
      </c>
      <c r="W48" s="49">
        <v>4</v>
      </c>
      <c r="X48" s="50">
        <v>4</v>
      </c>
      <c r="Y48" s="50">
        <v>3</v>
      </c>
      <c r="Z48" s="31">
        <v>3</v>
      </c>
      <c r="AA48" s="31">
        <v>3</v>
      </c>
      <c r="AB48" s="50">
        <v>3</v>
      </c>
    </row>
    <row r="49" spans="1:18" ht="15" customHeight="1">
      <c r="A49" s="62" t="s">
        <v>45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3"/>
      <c r="N49" s="63"/>
      <c r="O49" s="63"/>
      <c r="P49" s="63"/>
      <c r="Q49" s="63"/>
      <c r="R49" s="63"/>
    </row>
    <row r="50" spans="1:18">
      <c r="A50" s="51" t="s">
        <v>46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>
      <c r="A51" s="74" t="s">
        <v>118</v>
      </c>
    </row>
  </sheetData>
  <mergeCells count="3">
    <mergeCell ref="B2:W2"/>
    <mergeCell ref="B5:X5"/>
    <mergeCell ref="B27:X27"/>
  </mergeCells>
  <pageMargins left="0.7" right="0.7" top="0.75" bottom="0.75" header="0.3" footer="0.3"/>
  <pageSetup paperSize="9" orientation="portrait" horizontalDpi="180" verticalDpi="180" r:id="rId1"/>
  <ignoredErrors>
    <ignoredError sqref="A8:A26 A30: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мектеп</vt:lpstr>
      <vt:lpstr>түрлері бойынша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2026-03-20T13:45:59Z</dcterms:modified>
</cp:coreProperties>
</file>