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30" yWindow="15" windowWidth="13740" windowHeight="12660" tabRatio="936"/>
  </bookViews>
  <sheets>
    <sheet name="Обложка" sheetId="53" r:id="rId1"/>
    <sheet name="Усл.обозначения" sheetId="54" r:id="rId2"/>
    <sheet name="Содержание" sheetId="55" r:id="rId3"/>
    <sheet name="Метод. пояснения" sheetId="56" r:id="rId4"/>
    <sheet name="1" sheetId="4" r:id="rId5"/>
    <sheet name="1.1" sheetId="3" r:id="rId6"/>
    <sheet name="1.2" sheetId="2" r:id="rId7"/>
    <sheet name="1.3" sheetId="47" r:id="rId8"/>
    <sheet name="1.4" sheetId="1" r:id="rId9"/>
    <sheet name="1.5" sheetId="5" r:id="rId10"/>
    <sheet name="1.6" sheetId="48" r:id="rId11"/>
    <sheet name="1.7" sheetId="6" r:id="rId12"/>
    <sheet name="1.8" sheetId="8" r:id="rId13"/>
    <sheet name="1.9" sheetId="10" r:id="rId14"/>
    <sheet name="1.10" sheetId="11" r:id="rId15"/>
    <sheet name="1.11" sheetId="49" r:id="rId16"/>
    <sheet name="1.12" sheetId="50" r:id="rId17"/>
    <sheet name="2.1" sheetId="14" r:id="rId18"/>
    <sheet name="2.2" sheetId="15" r:id="rId19"/>
    <sheet name="2.3" sheetId="16" r:id="rId20"/>
    <sheet name="3.1" sheetId="17" r:id="rId21"/>
    <sheet name="3.2" sheetId="18" r:id="rId22"/>
    <sheet name="3.3" sheetId="19" r:id="rId23"/>
    <sheet name="4.1" sheetId="40" r:id="rId24"/>
    <sheet name="4.2" sheetId="20" r:id="rId25"/>
    <sheet name="4.3" sheetId="21" r:id="rId26"/>
    <sheet name="4.4" sheetId="22" r:id="rId27"/>
    <sheet name="4.5" sheetId="23" r:id="rId28"/>
    <sheet name="4.6" sheetId="24" r:id="rId29"/>
    <sheet name="4.7" sheetId="25" r:id="rId30"/>
    <sheet name="4.8" sheetId="37" r:id="rId31"/>
    <sheet name="4.9" sheetId="26" r:id="rId32"/>
    <sheet name="4.10" sheetId="27" r:id="rId33"/>
    <sheet name="4.11" sheetId="28" r:id="rId34"/>
    <sheet name="4.12" sheetId="29" r:id="rId35"/>
    <sheet name="4.13" sheetId="30" r:id="rId36"/>
    <sheet name="4.14" sheetId="31" r:id="rId37"/>
    <sheet name="4.15" sheetId="36" r:id="rId38"/>
    <sheet name="4.16" sheetId="38" r:id="rId39"/>
    <sheet name="4.17" sheetId="32" r:id="rId40"/>
    <sheet name="4.18" sheetId="33" r:id="rId41"/>
    <sheet name="4.19" sheetId="34" r:id="rId42"/>
    <sheet name="4.20" sheetId="35" r:id="rId43"/>
    <sheet name="5" sheetId="41" r:id="rId44"/>
    <sheet name="6.1" sheetId="42" r:id="rId45"/>
    <sheet name="6.2" sheetId="43" r:id="rId46"/>
    <sheet name="6.3" sheetId="44" r:id="rId47"/>
    <sheet name="7.1" sheetId="52" r:id="rId48"/>
    <sheet name="7.2" sheetId="45" r:id="rId49"/>
    <sheet name="7.3" sheetId="46" r:id="rId50"/>
  </sheets>
  <definedNames>
    <definedName name="_xlnm.Print_Titles" localSheetId="4">'1'!$4:$6</definedName>
    <definedName name="_xlnm.Print_Titles" localSheetId="5">'1.1'!$3:$5</definedName>
    <definedName name="_xlnm.Print_Titles" localSheetId="14">'1.10'!$3:$5</definedName>
    <definedName name="_xlnm.Print_Titles" localSheetId="15">'1.11'!$3:$5</definedName>
    <definedName name="_xlnm.Print_Titles" localSheetId="16">'1.12'!$3:$5</definedName>
    <definedName name="_xlnm.Print_Titles" localSheetId="6">'1.2'!$3:$5</definedName>
    <definedName name="_xlnm.Print_Titles" localSheetId="7">'1.3'!$3:$5</definedName>
    <definedName name="_xlnm.Print_Titles" localSheetId="8">'1.4'!$3:$5</definedName>
    <definedName name="_xlnm.Print_Titles" localSheetId="9">'1.5'!$3:$5</definedName>
    <definedName name="_xlnm.Print_Titles" localSheetId="10">'1.6'!$3:$5</definedName>
    <definedName name="_xlnm.Print_Titles" localSheetId="11">'1.7'!$3:$5</definedName>
    <definedName name="_xlnm.Print_Titles" localSheetId="12">'1.8'!$3:$5</definedName>
    <definedName name="_xlnm.Print_Titles" localSheetId="13">'1.9'!$3:$5</definedName>
    <definedName name="_xlnm.Print_Titles" localSheetId="17">'2.1'!$4:$6</definedName>
    <definedName name="_xlnm.Print_Titles" localSheetId="18">'2.2'!$3:$5</definedName>
    <definedName name="_xlnm.Print_Titles" localSheetId="19">'2.3'!$3:$5</definedName>
    <definedName name="_xlnm.Print_Titles" localSheetId="20">'3.1'!$4:$6</definedName>
    <definedName name="_xlnm.Print_Titles" localSheetId="21">'3.2'!$3:$5</definedName>
    <definedName name="_xlnm.Print_Titles" localSheetId="22">'3.3'!$3:$5</definedName>
    <definedName name="_xlnm.Print_Titles" localSheetId="23">'4.1'!$4:$6</definedName>
    <definedName name="_xlnm.Print_Titles" localSheetId="32">'4.10'!$3:$5</definedName>
    <definedName name="_xlnm.Print_Titles" localSheetId="33">'4.11'!$3:$5</definedName>
    <definedName name="_xlnm.Print_Titles" localSheetId="34">'4.12'!$3:$5</definedName>
    <definedName name="_xlnm.Print_Titles" localSheetId="35">'4.13'!$3:$5</definedName>
    <definedName name="_xlnm.Print_Titles" localSheetId="36">'4.14'!$3:$5</definedName>
    <definedName name="_xlnm.Print_Titles" localSheetId="37">'4.15'!$3:$5</definedName>
    <definedName name="_xlnm.Print_Titles" localSheetId="38">'4.16'!$3:$5</definedName>
    <definedName name="_xlnm.Print_Titles" localSheetId="39">'4.17'!$3:$5</definedName>
    <definedName name="_xlnm.Print_Titles" localSheetId="40">'4.18'!$3:$5</definedName>
    <definedName name="_xlnm.Print_Titles" localSheetId="41">'4.19'!$3:$5</definedName>
    <definedName name="_xlnm.Print_Titles" localSheetId="24">'4.2'!$3:$5</definedName>
    <definedName name="_xlnm.Print_Titles" localSheetId="42">'4.20'!$3:$5</definedName>
    <definedName name="_xlnm.Print_Titles" localSheetId="25">'4.3'!$3:$5</definedName>
    <definedName name="_xlnm.Print_Titles" localSheetId="26">'4.4'!$3:$5</definedName>
    <definedName name="_xlnm.Print_Titles" localSheetId="27">'4.5'!$3:$5</definedName>
    <definedName name="_xlnm.Print_Titles" localSheetId="28">'4.6'!$3:$5</definedName>
    <definedName name="_xlnm.Print_Titles" localSheetId="29">'4.7'!$3:$5</definedName>
    <definedName name="_xlnm.Print_Titles" localSheetId="30">'4.8'!$3:$5</definedName>
    <definedName name="_xlnm.Print_Titles" localSheetId="31">'4.9'!$3:$5</definedName>
    <definedName name="_xlnm.Print_Titles" localSheetId="43">'5'!$3:$5</definedName>
    <definedName name="_xlnm.Print_Titles" localSheetId="44">'6.1'!$4:$6</definedName>
    <definedName name="_xlnm.Print_Titles" localSheetId="45">'6.2'!$3:$5</definedName>
    <definedName name="_xlnm.Print_Titles" localSheetId="46">'6.3'!$3:$5</definedName>
    <definedName name="_xlnm.Print_Titles" localSheetId="47">'7.1'!$4:$6</definedName>
    <definedName name="_xlnm.Print_Titles" localSheetId="48">'7.2'!$3:$5</definedName>
    <definedName name="_xlnm.Print_Titles" localSheetId="49">'7.3'!$3:$5</definedName>
    <definedName name="_xlnm.Print_Area" localSheetId="2">Содержание!$A$1:$B$55</definedName>
  </definedNames>
  <calcPr calcId="144525"/>
</workbook>
</file>

<file path=xl/calcChain.xml><?xml version="1.0" encoding="utf-8"?>
<calcChain xmlns="http://schemas.openxmlformats.org/spreadsheetml/2006/main">
  <c r="G7" i="17" l="1"/>
</calcChain>
</file>

<file path=xl/sharedStrings.xml><?xml version="1.0" encoding="utf-8"?>
<sst xmlns="http://schemas.openxmlformats.org/spreadsheetml/2006/main" count="2727" uniqueCount="212">
  <si>
    <t>Всего</t>
  </si>
  <si>
    <t/>
  </si>
  <si>
    <t>тыс.тенге</t>
  </si>
  <si>
    <t>Код вида услуг по КПВЭД</t>
  </si>
  <si>
    <t>За отчетный период, всего</t>
  </si>
  <si>
    <t>в том числе за счет средств</t>
  </si>
  <si>
    <t>бюджета</t>
  </si>
  <si>
    <t>населения</t>
  </si>
  <si>
    <t>предприятий</t>
  </si>
  <si>
    <t>Оказано услуг по основному  виду деятельности, всего</t>
  </si>
  <si>
    <t>85</t>
  </si>
  <si>
    <t>в том числе:</t>
  </si>
  <si>
    <t>Услуги в области дошкольного воспитания и обучения</t>
  </si>
  <si>
    <t>85101</t>
  </si>
  <si>
    <t>Услуги в области начального образования</t>
  </si>
  <si>
    <t>85201</t>
  </si>
  <si>
    <t>Услуги в области основного и общего среднего образования</t>
  </si>
  <si>
    <t>85311</t>
  </si>
  <si>
    <t>Услуги в области технического и профессионального среднего образования</t>
  </si>
  <si>
    <t>85321</t>
  </si>
  <si>
    <t>Услуги в области  послесреднего  образования</t>
  </si>
  <si>
    <t>85411</t>
  </si>
  <si>
    <t>-</t>
  </si>
  <si>
    <t>Услуги в области высшего образования</t>
  </si>
  <si>
    <t>85421</t>
  </si>
  <si>
    <t>Услуги в области спортивного образования и образования специалистов организации досуга</t>
  </si>
  <si>
    <t>85511</t>
  </si>
  <si>
    <t>Услуги в области образования в сфере культуры</t>
  </si>
  <si>
    <t>85521</t>
  </si>
  <si>
    <t>Услуги школ подготовки водителей</t>
  </si>
  <si>
    <t>85531</t>
  </si>
  <si>
    <t>Услуги в области образования прочего  не включенные в другие группировки</t>
  </si>
  <si>
    <t>85591</t>
  </si>
  <si>
    <t>Услуги образовательные вспомогательные</t>
  </si>
  <si>
    <t>85601</t>
  </si>
  <si>
    <t>Из общего объема, оказано услуг, предоставляемых через сеть Интернет, всего</t>
  </si>
  <si>
    <t>1. Объем оказанных услуг организациями образования</t>
  </si>
  <si>
    <t>1.1 Структура услуг по основному виду деятельности</t>
  </si>
  <si>
    <t>1.2 Дошкольное образование</t>
  </si>
  <si>
    <t xml:space="preserve">1.3 Начальное образование </t>
  </si>
  <si>
    <t>1.4 Основное и общее среднее образование</t>
  </si>
  <si>
    <t>1.5 Техническое и профессиональное среднее образование</t>
  </si>
  <si>
    <t>1.7 Высшее и послевузовское образование</t>
  </si>
  <si>
    <t>1.8 Спортивное образование и образование специалистов досуга</t>
  </si>
  <si>
    <t>1.10 Деятельность школ подготовки водителей транспортных средств</t>
  </si>
  <si>
    <t>1.11 Прочие виды образования, не включенные в другие группировки</t>
  </si>
  <si>
    <t>1.12  Вспомогательная деятельность в области образования</t>
  </si>
  <si>
    <t>2.  Объем оказанных услуг организациями образования</t>
  </si>
  <si>
    <t xml:space="preserve"> 2.1 Государственная собственность</t>
  </si>
  <si>
    <t>2.2 Частная собственность</t>
  </si>
  <si>
    <t>2.3 Иностранная собственность</t>
  </si>
  <si>
    <t>3. Объем оказанных услуг организациями образования</t>
  </si>
  <si>
    <t>3.1  Крупные предприятия</t>
  </si>
  <si>
    <t>3.2 Средние предприятия</t>
  </si>
  <si>
    <t>3.3  Малые предприятия</t>
  </si>
  <si>
    <t>4.  Объем оказанных услуг организациями образования</t>
  </si>
  <si>
    <t>4.1 Абай</t>
  </si>
  <si>
    <t xml:space="preserve">4.2 Акмолинская </t>
  </si>
  <si>
    <t xml:space="preserve">4.3 Актюбинская </t>
  </si>
  <si>
    <t>4.4 Алматинская</t>
  </si>
  <si>
    <t xml:space="preserve">4.5 Атырауская </t>
  </si>
  <si>
    <t xml:space="preserve">4.6 Западно-Казахстанская </t>
  </si>
  <si>
    <t xml:space="preserve">4.7 Жамбылская </t>
  </si>
  <si>
    <t>4.8 ЖетІсу</t>
  </si>
  <si>
    <t>4.9 Карагандинская</t>
  </si>
  <si>
    <t xml:space="preserve">4.10 Костанайская </t>
  </si>
  <si>
    <t xml:space="preserve">4.11 Кызылординская </t>
  </si>
  <si>
    <t>4.12 Мангистауская</t>
  </si>
  <si>
    <t>4.13 Павлодарская</t>
  </si>
  <si>
    <t xml:space="preserve">4.14 Северо-Казахстанская </t>
  </si>
  <si>
    <t>4.15 Туркестанская</t>
  </si>
  <si>
    <t>4.16 Ұлытау</t>
  </si>
  <si>
    <t>4.17 Восточно-Казахстанская</t>
  </si>
  <si>
    <t>4.18  г. Астана</t>
  </si>
  <si>
    <t>4.20 г. Шымкент</t>
  </si>
  <si>
    <t>5.  Объем оказанных услуг организациями образования через сеть Интернет</t>
  </si>
  <si>
    <t>6. Объем оказанных услуг организациями образования через сеть Интернет</t>
  </si>
  <si>
    <t>6.1 Государственная собственность</t>
  </si>
  <si>
    <t>6.2 Частная собственность</t>
  </si>
  <si>
    <t>6.3 Иностранная собственность</t>
  </si>
  <si>
    <t>7. Объем оказанных услуг организациями образования через сеть Интернет</t>
  </si>
  <si>
    <t>7.1  Крупные предприятия</t>
  </si>
  <si>
    <t>7.2 Средние предприятия</t>
  </si>
  <si>
    <t>7.3 Малые предприятия</t>
  </si>
  <si>
    <t>Ответственные за выпуск: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</si>
  <si>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</si>
  <si>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 xml:space="preserve">Департамент статистики населения </t>
  </si>
  <si>
    <t>пр. Мәңгілік ел, 8</t>
  </si>
  <si>
    <t>Тел. +7 7172 749061</t>
  </si>
  <si>
    <t xml:space="preserve">Дом Министерств, 4 подъезд </t>
  </si>
  <si>
    <t>Ханжигитов Н.Е.</t>
  </si>
  <si>
    <t xml:space="preserve">Объем оказанных услуг в сфере образования Республики Казахстан </t>
  </si>
  <si>
    <t>19 серия Статистика образования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</si>
  <si>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</si>
  <si>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</si>
  <si>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</si>
  <si>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</si>
  <si>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</si>
  <si>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</si>
  <si>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© Бюро национальной статистики Агентства по стратегическому планированию и реформам Республики Казахстан </t>
  </si>
  <si>
    <t>Содержание</t>
  </si>
  <si>
    <t>1.</t>
  </si>
  <si>
    <t>Объем оказанных услуг организациями образования</t>
  </si>
  <si>
    <t>1.1</t>
  </si>
  <si>
    <t xml:space="preserve">    Структура услуг по основному виду деятельности</t>
  </si>
  <si>
    <t>1.2</t>
  </si>
  <si>
    <t xml:space="preserve">    Дошкольное образование</t>
  </si>
  <si>
    <t>1.3</t>
  </si>
  <si>
    <t xml:space="preserve">    Начальное образование</t>
  </si>
  <si>
    <t>1.4</t>
  </si>
  <si>
    <t xml:space="preserve">    Основное и общее среднее образование</t>
  </si>
  <si>
    <t>1.5</t>
  </si>
  <si>
    <t xml:space="preserve">    Техническое и профессиональное среднее образование</t>
  </si>
  <si>
    <t>1.6</t>
  </si>
  <si>
    <t xml:space="preserve">    Послесреднее образование</t>
  </si>
  <si>
    <t>1.7</t>
  </si>
  <si>
    <t xml:space="preserve">    Высшее и послевузовское образование</t>
  </si>
  <si>
    <t>1.8</t>
  </si>
  <si>
    <t xml:space="preserve">    Спортивное образование и образование специалистов досуга</t>
  </si>
  <si>
    <t>1.9</t>
  </si>
  <si>
    <t xml:space="preserve">    Образование в сфере культуры</t>
  </si>
  <si>
    <t>1.10</t>
  </si>
  <si>
    <t xml:space="preserve">    Деятельность школ подготовки водителей транспортных средств</t>
  </si>
  <si>
    <t>1.11</t>
  </si>
  <si>
    <t xml:space="preserve">    Прочие виды образования, не включенные в другие категории</t>
  </si>
  <si>
    <t>1.12</t>
  </si>
  <si>
    <t xml:space="preserve">    Вспомогательные образовательные услуги</t>
  </si>
  <si>
    <t>2.</t>
  </si>
  <si>
    <t>2.1</t>
  </si>
  <si>
    <t xml:space="preserve">    Государственная собственность</t>
  </si>
  <si>
    <t>2.2</t>
  </si>
  <si>
    <t xml:space="preserve">    Частная собственность</t>
  </si>
  <si>
    <t>2.3</t>
  </si>
  <si>
    <t xml:space="preserve">    Иностранная собственность</t>
  </si>
  <si>
    <t>3.</t>
  </si>
  <si>
    <t>3.1</t>
  </si>
  <si>
    <t xml:space="preserve">    Крупные предприятия</t>
  </si>
  <si>
    <t>3.2</t>
  </si>
  <si>
    <t xml:space="preserve">    Средние предприятия</t>
  </si>
  <si>
    <t>3.3</t>
  </si>
  <si>
    <t xml:space="preserve">    Малые предприятия</t>
  </si>
  <si>
    <t>4.</t>
  </si>
  <si>
    <t>Объем оказанных услуг организациями образования, в разбивке по регионам</t>
  </si>
  <si>
    <t>4.1</t>
  </si>
  <si>
    <t>Абай</t>
  </si>
  <si>
    <t>4.2</t>
  </si>
  <si>
    <t xml:space="preserve">Акмолинская </t>
  </si>
  <si>
    <t>4.3</t>
  </si>
  <si>
    <t xml:space="preserve">Актюбинская </t>
  </si>
  <si>
    <t>4.4</t>
  </si>
  <si>
    <t xml:space="preserve">Алматинская </t>
  </si>
  <si>
    <t>4.5</t>
  </si>
  <si>
    <t>Атырауская</t>
  </si>
  <si>
    <t>4.6</t>
  </si>
  <si>
    <t>Западно-Казахстанская</t>
  </si>
  <si>
    <t>4.7</t>
  </si>
  <si>
    <t>Жамбылская</t>
  </si>
  <si>
    <t>4.8</t>
  </si>
  <si>
    <t xml:space="preserve">ЖетІсу </t>
  </si>
  <si>
    <t>4.9</t>
  </si>
  <si>
    <t>Карагандинская</t>
  </si>
  <si>
    <t>4.10</t>
  </si>
  <si>
    <t>Костанайская</t>
  </si>
  <si>
    <t>4.11</t>
  </si>
  <si>
    <t>Кызылординская</t>
  </si>
  <si>
    <t>4.12</t>
  </si>
  <si>
    <t>Мангистауская</t>
  </si>
  <si>
    <t>4.13</t>
  </si>
  <si>
    <t>Павлодарская</t>
  </si>
  <si>
    <t>4.14</t>
  </si>
  <si>
    <t>Северо-Казахстанская</t>
  </si>
  <si>
    <t>4.15</t>
  </si>
  <si>
    <t>Туркестанская</t>
  </si>
  <si>
    <t>4.16</t>
  </si>
  <si>
    <t>Ұлытау</t>
  </si>
  <si>
    <t>4.17</t>
  </si>
  <si>
    <t>Восточно-Казахстанская</t>
  </si>
  <si>
    <t>4.18</t>
  </si>
  <si>
    <t>г. Астана</t>
  </si>
  <si>
    <t>4.19</t>
  </si>
  <si>
    <t>г. Алматы</t>
  </si>
  <si>
    <t>4.20</t>
  </si>
  <si>
    <t>г. Шымкент</t>
  </si>
  <si>
    <t>5.</t>
  </si>
  <si>
    <t>Объем оказанных услуг организациями образования через сеть Интернет</t>
  </si>
  <si>
    <t>6.</t>
  </si>
  <si>
    <t>6.1</t>
  </si>
  <si>
    <t>6.2</t>
  </si>
  <si>
    <t>6.3</t>
  </si>
  <si>
    <t xml:space="preserve">    Иностранная собственность </t>
  </si>
  <si>
    <t>7.</t>
  </si>
  <si>
    <t>7.1</t>
  </si>
  <si>
    <t>7.2</t>
  </si>
  <si>
    <t>7.3</t>
  </si>
  <si>
    <t>Методологические пояснения</t>
  </si>
  <si>
    <t>В электронных таблицах представлены статистические данные организаций с основным видом деятельности в области образования всех форм собственности, ведомственной принадлежности и размерности предприятий, оказывающих услуги в области образования.</t>
  </si>
  <si>
    <t>Объём оказанных услуг – стоимость услуг, оказанных организациями образования, в размере средств, которые поступают от предприятий, организаций и (или) непосредственно от населения (домашних хозяйств) в уплату за оказанные им услуги и оцениваются как доход организации, который, в свою очередь оценивается по стоимости реализации, полученной или причитающейся к получению.</t>
  </si>
  <si>
    <t>Услуги, предоставляемые через Интернет – услуги по обеспечению учебно-методическими материалами, разработке и ведению сайта образовательной организации, формами интерактивного взаимодействия обучающихся с преподавателем и друг с другом, а также администрирование учебного процесса на основе использования Интернет по уровням начального, основного и общего среднего, технического и профессионального, послесреднего, высшего образования.</t>
  </si>
  <si>
    <t>Услуги – деятельность, направленная на удовлетворение каких-либо потребностей человека или общества в целом.</t>
  </si>
  <si>
    <t>Основной вид деятельности - вид деятельности, добавленная стоимость которого превышает добавленную стоимость любого другого вида деятельности, осуществляемого хозяйствующим субъектом.</t>
  </si>
  <si>
    <r>
      <t xml:space="preserve">Исполнитель: </t>
    </r>
    <r>
      <rPr>
        <sz val="8"/>
        <rFont val="Roboto"/>
        <charset val="204"/>
      </rPr>
      <t>Бекмирзаева А.С.</t>
    </r>
  </si>
  <si>
    <t>Тел. +7 7172 749345</t>
  </si>
  <si>
    <t>E-mail: a.bekmirzaeva@aspire.gov.kz</t>
  </si>
  <si>
    <t>1.9 Образование в области культуры</t>
  </si>
  <si>
    <t>1.6 Послесреднее образование</t>
  </si>
  <si>
    <t>4.19 г. Алматы</t>
  </si>
  <si>
    <t>за I квартал 2026 года</t>
  </si>
  <si>
    <t>Дата опубликования: 29.05.2026</t>
  </si>
  <si>
    <t>Дата следующего опубликования: 31.08.2026</t>
  </si>
  <si>
    <t>Директор департамента:</t>
  </si>
  <si>
    <t>№ 9-5/2769-ВН</t>
  </si>
  <si>
    <t>28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</si>
</sst>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0"/>
    <numFmt numFmtId="165" formatCode="###\ ###\ ###\ ##0.0"/>
    <numFmt numFmtId="166" formatCode="0.0"/>
    <numFmt numFmtId="167" formatCode="###.#"/>
    <numFmt numFmtId="168" formatCode="###.0\ ###\ ###\ ##0"/>
  </numFmts>
  <fonts count="32">
    <font>
      <sz val="11"/>
      <color indexed="8"/>
      <name val="Calibri"/>
      <family val="2"/>
      <scheme val="minor"/>
    </font>
    <font>
      <b/>
      <sz val="10"/>
      <color indexed="8"/>
      <name val="Roboto"/>
    </font>
    <font>
      <sz val="8"/>
      <color indexed="8"/>
      <name val="Roboto"/>
    </font>
    <font>
      <b/>
      <sz val="8"/>
      <color indexed="8"/>
      <name val="Roboto"/>
    </font>
    <font>
      <sz val="10"/>
      <name val="Arial Cyr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11"/>
      <color indexed="8"/>
      <name val="Calibri"/>
      <family val="2"/>
    </font>
    <font>
      <b/>
      <sz val="8"/>
      <color theme="1"/>
      <name val="Roboto"/>
      <charset val="204"/>
    </font>
    <font>
      <sz val="9"/>
      <name val="Calibri"/>
      <family val="2"/>
      <charset val="204"/>
    </font>
    <font>
      <sz val="9"/>
      <name val="Roboto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20"/>
      <name val="Calibri"/>
      <family val="2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Roboto"/>
      <charset val="204"/>
    </font>
    <font>
      <sz val="8"/>
      <name val="Roboto"/>
    </font>
    <font>
      <u/>
      <sz val="10"/>
      <color theme="10"/>
      <name val="Roboto"/>
      <charset val="204"/>
    </font>
    <font>
      <u/>
      <sz val="10"/>
      <color rgb="FF0000FF"/>
      <name val="Roboto"/>
      <charset val="204"/>
    </font>
    <font>
      <b/>
      <sz val="10"/>
      <color rgb="FF0000FF"/>
      <name val="Roboto"/>
      <charset val="204"/>
    </font>
    <font>
      <sz val="8"/>
      <color rgb="FF000000"/>
      <name val="Roboto"/>
    </font>
    <font>
      <b/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24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1" xfId="0" applyBorder="1"/>
    <xf numFmtId="164" fontId="2" fillId="0" borderId="0" xfId="0" applyNumberFormat="1" applyFont="1" applyAlignment="1">
      <alignment horizontal="right"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Alignment="1"/>
    <xf numFmtId="14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/>
    <xf numFmtId="14" fontId="10" fillId="0" borderId="1" xfId="2" applyNumberFormat="1" applyFont="1" applyFill="1" applyBorder="1" applyAlignment="1">
      <alignment wrapText="1"/>
    </xf>
    <xf numFmtId="0" fontId="10" fillId="0" borderId="1" xfId="2" applyFont="1" applyFill="1" applyBorder="1" applyAlignment="1"/>
    <xf numFmtId="0" fontId="10" fillId="0" borderId="1" xfId="2" applyFont="1" applyFill="1" applyBorder="1" applyAlignment="1">
      <alignment wrapText="1"/>
    </xf>
    <xf numFmtId="0" fontId="9" fillId="0" borderId="1" xfId="3" applyFont="1" applyBorder="1"/>
    <xf numFmtId="0" fontId="8" fillId="0" borderId="0" xfId="2" applyFont="1" applyFill="1" applyBorder="1" applyAlignment="1">
      <alignment wrapText="1"/>
    </xf>
    <xf numFmtId="0" fontId="8" fillId="0" borderId="0" xfId="2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3" applyFont="1" applyBorder="1"/>
    <xf numFmtId="0" fontId="9" fillId="0" borderId="5" xfId="0" applyFont="1" applyFill="1" applyBorder="1"/>
    <xf numFmtId="0" fontId="8" fillId="0" borderId="5" xfId="2" applyFont="1" applyFill="1" applyBorder="1" applyAlignment="1"/>
    <xf numFmtId="0" fontId="8" fillId="0" borderId="5" xfId="0" applyFont="1" applyBorder="1"/>
    <xf numFmtId="0" fontId="9" fillId="0" borderId="5" xfId="3" applyFont="1" applyBorder="1"/>
    <xf numFmtId="0" fontId="13" fillId="0" borderId="0" xfId="4" applyNumberFormat="1" applyFont="1" applyFill="1" applyBorder="1" applyAlignment="1" applyProtection="1">
      <alignment vertical="top" wrapText="1"/>
    </xf>
    <xf numFmtId="0" fontId="14" fillId="0" borderId="0" xfId="0" applyFont="1"/>
    <xf numFmtId="0" fontId="15" fillId="0" borderId="0" xfId="4" applyNumberFormat="1" applyFont="1" applyFill="1" applyBorder="1" applyAlignment="1" applyProtection="1">
      <alignment vertical="top" wrapText="1"/>
    </xf>
    <xf numFmtId="0" fontId="16" fillId="0" borderId="0" xfId="4" applyNumberFormat="1" applyFont="1" applyFill="1" applyBorder="1" applyAlignment="1" applyProtection="1"/>
    <xf numFmtId="0" fontId="17" fillId="0" borderId="0" xfId="0" applyFont="1"/>
    <xf numFmtId="0" fontId="17" fillId="0" borderId="0" xfId="0" applyFont="1" applyAlignment="1">
      <alignment vertical="top" wrapText="1"/>
    </xf>
    <xf numFmtId="0" fontId="8" fillId="0" borderId="0" xfId="4" applyNumberFormat="1" applyFont="1" applyFill="1" applyBorder="1" applyAlignment="1" applyProtection="1">
      <alignment vertical="top" wrapText="1"/>
    </xf>
    <xf numFmtId="0" fontId="18" fillId="0" borderId="0" xfId="4" applyNumberFormat="1" applyFont="1" applyFill="1" applyBorder="1" applyAlignment="1" applyProtection="1">
      <alignment horizontal="right" vertical="top" wrapText="1"/>
    </xf>
    <xf numFmtId="0" fontId="17" fillId="0" borderId="0" xfId="0" applyFont="1" applyAlignment="1"/>
    <xf numFmtId="0" fontId="21" fillId="0" borderId="0" xfId="4" applyNumberFormat="1" applyFont="1" applyFill="1" applyBorder="1" applyAlignment="1" applyProtection="1"/>
    <xf numFmtId="0" fontId="21" fillId="0" borderId="0" xfId="4" applyNumberFormat="1" applyFont="1" applyFill="1" applyBorder="1" applyAlignment="1" applyProtection="1">
      <alignment vertical="top" wrapText="1"/>
    </xf>
    <xf numFmtId="0" fontId="22" fillId="0" borderId="0" xfId="0" applyFont="1" applyAlignment="1"/>
    <xf numFmtId="0" fontId="23" fillId="0" borderId="0" xfId="0" applyFont="1" applyAlignment="1">
      <alignment horizontal="right"/>
    </xf>
    <xf numFmtId="0" fontId="17" fillId="0" borderId="0" xfId="1" applyFont="1" applyAlignment="1"/>
    <xf numFmtId="0" fontId="17" fillId="0" borderId="0" xfId="1" applyFont="1"/>
    <xf numFmtId="0" fontId="5" fillId="0" borderId="0" xfId="1" applyFont="1" applyAlignment="1">
      <alignment horizontal="center" vertical="top"/>
    </xf>
    <xf numFmtId="0" fontId="25" fillId="0" borderId="0" xfId="1" applyFont="1" applyFill="1" applyAlignment="1">
      <alignment horizontal="justify" vertical="top"/>
    </xf>
    <xf numFmtId="0" fontId="17" fillId="0" borderId="0" xfId="1" applyFont="1" applyAlignment="1">
      <alignment horizontal="justify" vertical="top" wrapText="1"/>
    </xf>
    <xf numFmtId="0" fontId="17" fillId="0" borderId="0" xfId="1" applyFont="1" applyFill="1" applyAlignment="1">
      <alignment horizontal="justify" vertical="top"/>
    </xf>
    <xf numFmtId="0" fontId="17" fillId="0" borderId="0" xfId="1" applyFont="1" applyFill="1" applyAlignment="1">
      <alignment horizontal="justify" vertical="top" wrapText="1"/>
    </xf>
    <xf numFmtId="0" fontId="17" fillId="0" borderId="0" xfId="1" applyFont="1" applyAlignment="1">
      <alignment wrapText="1"/>
    </xf>
    <xf numFmtId="166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Fill="1" applyAlignment="1">
      <alignment wrapText="1"/>
    </xf>
    <xf numFmtId="164" fontId="26" fillId="0" borderId="0" xfId="0" applyNumberFormat="1" applyFont="1" applyAlignment="1">
      <alignment horizontal="right" wrapText="1"/>
    </xf>
    <xf numFmtId="164" fontId="0" fillId="0" borderId="0" xfId="0" applyNumberFormat="1" applyFill="1" applyAlignment="1">
      <alignment wrapText="1"/>
    </xf>
    <xf numFmtId="0" fontId="20" fillId="0" borderId="0" xfId="4" applyNumberFormat="1" applyFont="1" applyFill="1" applyBorder="1" applyAlignment="1" applyProtection="1">
      <alignment horizontal="left" vertical="top"/>
    </xf>
    <xf numFmtId="0" fontId="20" fillId="0" borderId="0" xfId="4" applyNumberFormat="1" applyFont="1" applyFill="1" applyBorder="1" applyAlignment="1" applyProtection="1">
      <alignment horizontal="left" vertical="top" wrapText="1"/>
    </xf>
    <xf numFmtId="0" fontId="5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27" fillId="0" borderId="0" xfId="5" applyFont="1" applyBorder="1" applyAlignment="1">
      <alignment vertical="center" wrapText="1"/>
    </xf>
    <xf numFmtId="0" fontId="17" fillId="0" borderId="0" xfId="1" applyFont="1" applyBorder="1"/>
    <xf numFmtId="49" fontId="17" fillId="0" borderId="0" xfId="1" applyNumberFormat="1" applyFont="1" applyBorder="1" applyAlignment="1">
      <alignment vertical="center"/>
    </xf>
    <xf numFmtId="0" fontId="22" fillId="0" borderId="0" xfId="1" applyFont="1" applyBorder="1" applyAlignment="1">
      <alignment vertical="center" wrapText="1"/>
    </xf>
    <xf numFmtId="0" fontId="27" fillId="0" borderId="0" xfId="5" applyFont="1" applyFill="1"/>
    <xf numFmtId="0" fontId="5" fillId="0" borderId="0" xfId="1" applyFont="1" applyBorder="1" applyAlignment="1"/>
    <xf numFmtId="0" fontId="5" fillId="0" borderId="0" xfId="1" applyFont="1" applyBorder="1" applyAlignment="1">
      <alignment horizontal="left" wrapText="1" indent="1"/>
    </xf>
    <xf numFmtId="0" fontId="27" fillId="0" borderId="0" xfId="5" applyFont="1" applyBorder="1" applyAlignment="1">
      <alignment horizontal="left" wrapText="1" indent="1"/>
    </xf>
    <xf numFmtId="0" fontId="17" fillId="0" borderId="0" xfId="1" applyFont="1" applyBorder="1" applyAlignment="1">
      <alignment horizontal="left" wrapText="1" indent="1"/>
    </xf>
    <xf numFmtId="0" fontId="5" fillId="0" borderId="0" xfId="1" applyFont="1" applyBorder="1" applyAlignment="1">
      <alignment vertical="center"/>
    </xf>
    <xf numFmtId="0" fontId="27" fillId="0" borderId="0" xfId="5" applyFont="1" applyBorder="1" applyAlignment="1">
      <alignment horizontal="justify" wrapText="1"/>
    </xf>
    <xf numFmtId="0" fontId="17" fillId="0" borderId="0" xfId="1" applyFont="1" applyBorder="1" applyAlignment="1">
      <alignment horizontal="justify" wrapText="1"/>
    </xf>
    <xf numFmtId="0" fontId="17" fillId="0" borderId="0" xfId="1" applyFont="1" applyBorder="1" applyAlignment="1">
      <alignment horizontal="center" vertical="center"/>
    </xf>
    <xf numFmtId="49" fontId="17" fillId="0" borderId="0" xfId="0" applyNumberFormat="1" applyFont="1" applyAlignment="1">
      <alignment horizontal="left"/>
    </xf>
    <xf numFmtId="164" fontId="2" fillId="0" borderId="5" xfId="0" applyNumberFormat="1" applyFont="1" applyBorder="1" applyAlignment="1">
      <alignment horizontal="right" wrapText="1"/>
    </xf>
    <xf numFmtId="0" fontId="0" fillId="0" borderId="0" xfId="0" applyBorder="1"/>
    <xf numFmtId="0" fontId="28" fillId="0" borderId="0" xfId="5" applyFont="1" applyBorder="1" applyAlignment="1">
      <alignment vertical="center" wrapText="1"/>
    </xf>
    <xf numFmtId="0" fontId="29" fillId="0" borderId="0" xfId="1" applyFont="1" applyBorder="1" applyAlignment="1">
      <alignment horizontal="left" wrapText="1" indent="1"/>
    </xf>
    <xf numFmtId="0" fontId="28" fillId="0" borderId="0" xfId="5" applyFont="1" applyBorder="1" applyAlignment="1">
      <alignment horizontal="justify" wrapText="1"/>
    </xf>
    <xf numFmtId="167" fontId="2" fillId="0" borderId="0" xfId="0" applyNumberFormat="1" applyFont="1" applyAlignment="1">
      <alignment horizontal="right" wrapText="1"/>
    </xf>
    <xf numFmtId="166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3" fontId="0" fillId="0" borderId="0" xfId="0" applyNumberFormat="1"/>
    <xf numFmtId="3" fontId="3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wrapText="1"/>
    </xf>
    <xf numFmtId="0" fontId="26" fillId="0" borderId="0" xfId="0" applyFont="1" applyFill="1" applyAlignment="1">
      <alignment horizontal="center" wrapText="1"/>
    </xf>
    <xf numFmtId="164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right" wrapText="1"/>
    </xf>
    <xf numFmtId="0" fontId="31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1" fillId="0" borderId="0" xfId="4" applyNumberFormat="1" applyFont="1" applyFill="1" applyBorder="1" applyAlignment="1" applyProtection="1">
      <alignment horizontal="left" vertical="top" wrapText="1"/>
    </xf>
    <xf numFmtId="0" fontId="20" fillId="0" borderId="0" xfId="4" applyNumberFormat="1" applyFont="1" applyFill="1" applyBorder="1" applyAlignment="1" applyProtection="1">
      <alignment horizontal="left" vertical="top" wrapText="1"/>
    </xf>
    <xf numFmtId="0" fontId="19" fillId="2" borderId="0" xfId="1" applyFont="1" applyFill="1" applyAlignment="1">
      <alignment horizontal="left" vertical="top" wrapText="1"/>
    </xf>
    <xf numFmtId="0" fontId="20" fillId="0" borderId="0" xfId="0" applyFont="1" applyAlignment="1">
      <alignment horizontal="left"/>
    </xf>
    <xf numFmtId="0" fontId="18" fillId="0" borderId="0" xfId="1" applyFont="1" applyAlignment="1">
      <alignment horizontal="left" vertical="center" wrapText="1"/>
    </xf>
    <xf numFmtId="0" fontId="21" fillId="0" borderId="0" xfId="4" applyNumberFormat="1" applyFont="1" applyFill="1" applyBorder="1" applyAlignment="1" applyProtection="1">
      <alignment wrapText="1"/>
    </xf>
    <xf numFmtId="0" fontId="23" fillId="0" borderId="0" xfId="4" applyFont="1" applyAlignment="1">
      <alignment horizontal="left"/>
    </xf>
    <xf numFmtId="0" fontId="17" fillId="0" borderId="0" xfId="0" applyFont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6" fillId="0" borderId="0" xfId="0" applyFont="1" applyFill="1" applyAlignment="1">
      <alignment horizont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/>
    <cellStyle name="Обычный 2 2" xfId="4"/>
    <cellStyle name="Обычный 3" xfId="3"/>
    <cellStyle name="Обычный_таблицы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342899</xdr:colOff>
      <xdr:row>7</xdr:row>
      <xdr:rowOff>57149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38699" cy="1152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B83" sqref="B83"/>
    </sheetView>
  </sheetViews>
  <sheetFormatPr defaultRowHeight="12.75"/>
  <cols>
    <col min="1" max="1" width="15.85546875" style="38" customWidth="1"/>
    <col min="2" max="2" width="9.7109375" style="38" customWidth="1"/>
    <col min="3" max="3" width="9.42578125" style="38" customWidth="1"/>
    <col min="4" max="4" width="7.85546875" style="38" customWidth="1"/>
    <col min="5" max="5" width="24.5703125" style="38" customWidth="1"/>
    <col min="6" max="6" width="17.28515625" style="38" customWidth="1"/>
    <col min="7" max="245" width="9.140625" style="36"/>
    <col min="246" max="246" width="11.42578125" style="36" customWidth="1"/>
    <col min="247" max="501" width="9.140625" style="36"/>
    <col min="502" max="502" width="11.42578125" style="36" customWidth="1"/>
    <col min="503" max="757" width="9.140625" style="36"/>
    <col min="758" max="758" width="11.42578125" style="36" customWidth="1"/>
    <col min="759" max="1013" width="9.140625" style="36"/>
    <col min="1014" max="1014" width="11.42578125" style="36" customWidth="1"/>
    <col min="1015" max="1269" width="9.140625" style="36"/>
    <col min="1270" max="1270" width="11.42578125" style="36" customWidth="1"/>
    <col min="1271" max="1525" width="9.140625" style="36"/>
    <col min="1526" max="1526" width="11.42578125" style="36" customWidth="1"/>
    <col min="1527" max="1781" width="9.140625" style="36"/>
    <col min="1782" max="1782" width="11.42578125" style="36" customWidth="1"/>
    <col min="1783" max="2037" width="9.140625" style="36"/>
    <col min="2038" max="2038" width="11.42578125" style="36" customWidth="1"/>
    <col min="2039" max="2293" width="9.140625" style="36"/>
    <col min="2294" max="2294" width="11.42578125" style="36" customWidth="1"/>
    <col min="2295" max="2549" width="9.140625" style="36"/>
    <col min="2550" max="2550" width="11.42578125" style="36" customWidth="1"/>
    <col min="2551" max="2805" width="9.140625" style="36"/>
    <col min="2806" max="2806" width="11.42578125" style="36" customWidth="1"/>
    <col min="2807" max="3061" width="9.140625" style="36"/>
    <col min="3062" max="3062" width="11.42578125" style="36" customWidth="1"/>
    <col min="3063" max="3317" width="9.140625" style="36"/>
    <col min="3318" max="3318" width="11.42578125" style="36" customWidth="1"/>
    <col min="3319" max="3573" width="9.140625" style="36"/>
    <col min="3574" max="3574" width="11.42578125" style="36" customWidth="1"/>
    <col min="3575" max="3829" width="9.140625" style="36"/>
    <col min="3830" max="3830" width="11.42578125" style="36" customWidth="1"/>
    <col min="3831" max="4085" width="9.140625" style="36"/>
    <col min="4086" max="4086" width="11.42578125" style="36" customWidth="1"/>
    <col min="4087" max="4341" width="9.140625" style="36"/>
    <col min="4342" max="4342" width="11.42578125" style="36" customWidth="1"/>
    <col min="4343" max="4597" width="9.140625" style="36"/>
    <col min="4598" max="4598" width="11.42578125" style="36" customWidth="1"/>
    <col min="4599" max="4853" width="9.140625" style="36"/>
    <col min="4854" max="4854" width="11.42578125" style="36" customWidth="1"/>
    <col min="4855" max="5109" width="9.140625" style="36"/>
    <col min="5110" max="5110" width="11.42578125" style="36" customWidth="1"/>
    <col min="5111" max="5365" width="9.140625" style="36"/>
    <col min="5366" max="5366" width="11.42578125" style="36" customWidth="1"/>
    <col min="5367" max="5621" width="9.140625" style="36"/>
    <col min="5622" max="5622" width="11.42578125" style="36" customWidth="1"/>
    <col min="5623" max="5877" width="9.140625" style="36"/>
    <col min="5878" max="5878" width="11.42578125" style="36" customWidth="1"/>
    <col min="5879" max="6133" width="9.140625" style="36"/>
    <col min="6134" max="6134" width="11.42578125" style="36" customWidth="1"/>
    <col min="6135" max="6389" width="9.140625" style="36"/>
    <col min="6390" max="6390" width="11.42578125" style="36" customWidth="1"/>
    <col min="6391" max="6645" width="9.140625" style="36"/>
    <col min="6646" max="6646" width="11.42578125" style="36" customWidth="1"/>
    <col min="6647" max="6901" width="9.140625" style="36"/>
    <col min="6902" max="6902" width="11.42578125" style="36" customWidth="1"/>
    <col min="6903" max="7157" width="9.140625" style="36"/>
    <col min="7158" max="7158" width="11.42578125" style="36" customWidth="1"/>
    <col min="7159" max="7413" width="9.140625" style="36"/>
    <col min="7414" max="7414" width="11.42578125" style="36" customWidth="1"/>
    <col min="7415" max="7669" width="9.140625" style="36"/>
    <col min="7670" max="7670" width="11.42578125" style="36" customWidth="1"/>
    <col min="7671" max="7925" width="9.140625" style="36"/>
    <col min="7926" max="7926" width="11.42578125" style="36" customWidth="1"/>
    <col min="7927" max="8181" width="9.140625" style="36"/>
    <col min="8182" max="8182" width="11.42578125" style="36" customWidth="1"/>
    <col min="8183" max="8437" width="9.140625" style="36"/>
    <col min="8438" max="8438" width="11.42578125" style="36" customWidth="1"/>
    <col min="8439" max="8693" width="9.140625" style="36"/>
    <col min="8694" max="8694" width="11.42578125" style="36" customWidth="1"/>
    <col min="8695" max="8949" width="9.140625" style="36"/>
    <col min="8950" max="8950" width="11.42578125" style="36" customWidth="1"/>
    <col min="8951" max="9205" width="9.140625" style="36"/>
    <col min="9206" max="9206" width="11.42578125" style="36" customWidth="1"/>
    <col min="9207" max="9461" width="9.140625" style="36"/>
    <col min="9462" max="9462" width="11.42578125" style="36" customWidth="1"/>
    <col min="9463" max="9717" width="9.140625" style="36"/>
    <col min="9718" max="9718" width="11.42578125" style="36" customWidth="1"/>
    <col min="9719" max="9973" width="9.140625" style="36"/>
    <col min="9974" max="9974" width="11.42578125" style="36" customWidth="1"/>
    <col min="9975" max="10229" width="9.140625" style="36"/>
    <col min="10230" max="10230" width="11.42578125" style="36" customWidth="1"/>
    <col min="10231" max="10485" width="9.140625" style="36"/>
    <col min="10486" max="10486" width="11.42578125" style="36" customWidth="1"/>
    <col min="10487" max="10741" width="9.140625" style="36"/>
    <col min="10742" max="10742" width="11.42578125" style="36" customWidth="1"/>
    <col min="10743" max="10997" width="9.140625" style="36"/>
    <col min="10998" max="10998" width="11.42578125" style="36" customWidth="1"/>
    <col min="10999" max="11253" width="9.140625" style="36"/>
    <col min="11254" max="11254" width="11.42578125" style="36" customWidth="1"/>
    <col min="11255" max="11509" width="9.140625" style="36"/>
    <col min="11510" max="11510" width="11.42578125" style="36" customWidth="1"/>
    <col min="11511" max="11765" width="9.140625" style="36"/>
    <col min="11766" max="11766" width="11.42578125" style="36" customWidth="1"/>
    <col min="11767" max="12021" width="9.140625" style="36"/>
    <col min="12022" max="12022" width="11.42578125" style="36" customWidth="1"/>
    <col min="12023" max="12277" width="9.140625" style="36"/>
    <col min="12278" max="12278" width="11.42578125" style="36" customWidth="1"/>
    <col min="12279" max="12533" width="9.140625" style="36"/>
    <col min="12534" max="12534" width="11.42578125" style="36" customWidth="1"/>
    <col min="12535" max="12789" width="9.140625" style="36"/>
    <col min="12790" max="12790" width="11.42578125" style="36" customWidth="1"/>
    <col min="12791" max="13045" width="9.140625" style="36"/>
    <col min="13046" max="13046" width="11.42578125" style="36" customWidth="1"/>
    <col min="13047" max="13301" width="9.140625" style="36"/>
    <col min="13302" max="13302" width="11.42578125" style="36" customWidth="1"/>
    <col min="13303" max="13557" width="9.140625" style="36"/>
    <col min="13558" max="13558" width="11.42578125" style="36" customWidth="1"/>
    <col min="13559" max="13813" width="9.140625" style="36"/>
    <col min="13814" max="13814" width="11.42578125" style="36" customWidth="1"/>
    <col min="13815" max="14069" width="9.140625" style="36"/>
    <col min="14070" max="14070" width="11.42578125" style="36" customWidth="1"/>
    <col min="14071" max="14325" width="9.140625" style="36"/>
    <col min="14326" max="14326" width="11.42578125" style="36" customWidth="1"/>
    <col min="14327" max="14581" width="9.140625" style="36"/>
    <col min="14582" max="14582" width="11.42578125" style="36" customWidth="1"/>
    <col min="14583" max="14837" width="9.140625" style="36"/>
    <col min="14838" max="14838" width="11.42578125" style="36" customWidth="1"/>
    <col min="14839" max="15093" width="9.140625" style="36"/>
    <col min="15094" max="15094" width="11.42578125" style="36" customWidth="1"/>
    <col min="15095" max="15349" width="9.140625" style="36"/>
    <col min="15350" max="15350" width="11.42578125" style="36" customWidth="1"/>
    <col min="15351" max="15605" width="9.140625" style="36"/>
    <col min="15606" max="15606" width="11.42578125" style="36" customWidth="1"/>
    <col min="15607" max="15861" width="9.140625" style="36"/>
    <col min="15862" max="15862" width="11.42578125" style="36" customWidth="1"/>
    <col min="15863" max="16117" width="9.140625" style="36"/>
    <col min="16118" max="16118" width="11.42578125" style="36" customWidth="1"/>
    <col min="16119" max="16384" width="9.140625" style="36"/>
  </cols>
  <sheetData>
    <row r="1" spans="1:6" ht="12">
      <c r="A1" s="35"/>
      <c r="B1" s="35"/>
      <c r="C1" s="35"/>
      <c r="D1" s="35"/>
      <c r="E1" s="35"/>
      <c r="F1" s="35"/>
    </row>
    <row r="2" spans="1:6" ht="12">
      <c r="A2" s="35"/>
      <c r="B2" s="35"/>
      <c r="C2" s="35"/>
      <c r="D2" s="35"/>
      <c r="E2" s="35"/>
      <c r="F2" s="35"/>
    </row>
    <row r="3" spans="1:6" ht="12">
      <c r="A3" s="37"/>
      <c r="B3" s="37"/>
      <c r="C3" s="37"/>
      <c r="D3" s="37"/>
      <c r="E3" s="37"/>
      <c r="F3" s="37"/>
    </row>
    <row r="4" spans="1:6" ht="12">
      <c r="A4" s="37"/>
      <c r="B4" s="37"/>
      <c r="C4" s="37"/>
      <c r="D4" s="37"/>
      <c r="E4" s="37"/>
      <c r="F4" s="37"/>
    </row>
    <row r="5" spans="1:6">
      <c r="F5" s="39"/>
    </row>
    <row r="6" spans="1:6">
      <c r="F6" s="39"/>
    </row>
    <row r="7" spans="1:6">
      <c r="F7" s="39"/>
    </row>
    <row r="8" spans="1:6">
      <c r="F8" s="39"/>
    </row>
    <row r="9" spans="1:6">
      <c r="F9" s="39"/>
    </row>
    <row r="10" spans="1:6">
      <c r="F10" s="39"/>
    </row>
    <row r="11" spans="1:6" ht="18.75" customHeight="1">
      <c r="A11" s="109" t="s">
        <v>207</v>
      </c>
      <c r="B11" s="109"/>
      <c r="C11" s="109"/>
      <c r="D11" s="109"/>
      <c r="E11" s="109"/>
      <c r="F11" s="40"/>
    </row>
    <row r="12" spans="1:6" ht="18">
      <c r="A12" s="62" t="s">
        <v>208</v>
      </c>
      <c r="B12" s="63"/>
      <c r="C12" s="63"/>
      <c r="D12" s="63"/>
      <c r="E12" s="63"/>
      <c r="F12" s="40"/>
    </row>
    <row r="13" spans="1:6" ht="18">
      <c r="A13" s="41"/>
      <c r="B13" s="41"/>
      <c r="C13" s="41"/>
      <c r="D13" s="41"/>
      <c r="E13" s="42"/>
      <c r="F13" s="40"/>
    </row>
    <row r="14" spans="1:6" ht="18">
      <c r="A14" s="41"/>
      <c r="B14" s="41"/>
      <c r="C14" s="41"/>
      <c r="D14" s="41"/>
      <c r="E14" s="42"/>
      <c r="F14" s="40"/>
    </row>
    <row r="15" spans="1:6" ht="12.75" customHeight="1">
      <c r="A15" s="39"/>
      <c r="B15" s="39"/>
      <c r="C15" s="39"/>
      <c r="D15" s="39"/>
      <c r="E15" s="39"/>
      <c r="F15" s="39"/>
    </row>
    <row r="16" spans="1:6" ht="12" customHeight="1">
      <c r="A16" s="110" t="s">
        <v>91</v>
      </c>
      <c r="B16" s="110"/>
      <c r="C16" s="110"/>
      <c r="D16" s="110"/>
      <c r="E16" s="110"/>
      <c r="F16" s="110"/>
    </row>
    <row r="17" spans="1:6" ht="51" customHeight="1">
      <c r="A17" s="110"/>
      <c r="B17" s="110"/>
      <c r="C17" s="110"/>
      <c r="D17" s="110"/>
      <c r="E17" s="110"/>
      <c r="F17" s="110"/>
    </row>
    <row r="18" spans="1:6" ht="18">
      <c r="A18" s="111" t="s">
        <v>206</v>
      </c>
      <c r="B18" s="111"/>
      <c r="C18" s="111"/>
      <c r="D18" s="111"/>
      <c r="E18" s="111"/>
      <c r="F18" s="111"/>
    </row>
    <row r="19" spans="1:6">
      <c r="A19" s="43"/>
      <c r="B19" s="43"/>
      <c r="C19" s="43"/>
      <c r="D19" s="43"/>
      <c r="E19" s="43"/>
      <c r="F19" s="43"/>
    </row>
    <row r="20" spans="1:6" ht="17.25" customHeight="1">
      <c r="A20" s="43"/>
      <c r="B20" s="43"/>
      <c r="C20" s="43"/>
      <c r="D20" s="43"/>
      <c r="E20" s="43"/>
      <c r="F20" s="43"/>
    </row>
    <row r="21" spans="1:6">
      <c r="A21" s="43"/>
      <c r="B21" s="43"/>
      <c r="C21" s="43"/>
      <c r="D21" s="43"/>
      <c r="E21" s="43"/>
      <c r="F21" s="43"/>
    </row>
    <row r="22" spans="1:6" ht="27.75" customHeight="1">
      <c r="A22" s="112" t="s">
        <v>92</v>
      </c>
      <c r="B22" s="112"/>
      <c r="C22" s="112"/>
      <c r="D22" s="112"/>
      <c r="E22" s="112"/>
      <c r="F22" s="112"/>
    </row>
    <row r="23" spans="1:6" ht="26.25">
      <c r="A23" s="108"/>
      <c r="B23" s="108"/>
      <c r="C23" s="108"/>
      <c r="D23" s="108"/>
      <c r="E23" s="108"/>
    </row>
    <row r="24" spans="1:6" ht="18.75" customHeight="1"/>
    <row r="25" spans="1:6" ht="12.75" customHeight="1">
      <c r="A25" s="113"/>
      <c r="B25" s="113"/>
      <c r="C25" s="113"/>
      <c r="D25" s="113"/>
      <c r="E25" s="113"/>
    </row>
    <row r="26" spans="1:6" ht="12.75" customHeight="1">
      <c r="A26" s="113"/>
      <c r="B26" s="113"/>
      <c r="C26" s="113"/>
      <c r="D26" s="113"/>
      <c r="E26" s="113"/>
    </row>
    <row r="27" spans="1:6" ht="26.25">
      <c r="A27" s="44"/>
      <c r="B27" s="44"/>
      <c r="C27" s="44"/>
      <c r="D27" s="44"/>
      <c r="E27" s="44"/>
    </row>
    <row r="28" spans="1:6" ht="26.25">
      <c r="A28" s="108"/>
      <c r="B28" s="108"/>
      <c r="C28" s="108"/>
      <c r="D28" s="108"/>
      <c r="E28" s="108"/>
    </row>
    <row r="29" spans="1:6" ht="26.25">
      <c r="A29" s="45"/>
      <c r="B29" s="45"/>
      <c r="C29" s="45"/>
      <c r="D29" s="45"/>
      <c r="E29" s="45"/>
    </row>
  </sheetData>
  <mergeCells count="7">
    <mergeCell ref="A28:E28"/>
    <mergeCell ref="A11:E11"/>
    <mergeCell ref="A16:F17"/>
    <mergeCell ref="A18:F18"/>
    <mergeCell ref="A22:F22"/>
    <mergeCell ref="A23:E23"/>
    <mergeCell ref="A25:E2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1.42578125" customWidth="1"/>
    <col min="9" max="9" width="12.42578125" customWidth="1"/>
  </cols>
  <sheetData>
    <row r="1" spans="1:6" s="1" customFormat="1" ht="15" customHeight="1">
      <c r="A1" s="123" t="s">
        <v>41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118290006</v>
      </c>
      <c r="D6" s="18">
        <v>105919105</v>
      </c>
      <c r="E6" s="18">
        <v>11553390</v>
      </c>
      <c r="F6" s="18">
        <v>817511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134550</v>
      </c>
      <c r="D8" s="18">
        <v>103222</v>
      </c>
      <c r="E8" s="18">
        <v>31328</v>
      </c>
      <c r="F8" s="91" t="s">
        <v>22</v>
      </c>
    </row>
    <row r="9" spans="1:6" s="1" customFormat="1">
      <c r="A9" s="2" t="s">
        <v>14</v>
      </c>
      <c r="B9" s="6" t="s">
        <v>15</v>
      </c>
      <c r="C9" s="91" t="s">
        <v>22</v>
      </c>
      <c r="D9" s="91" t="s">
        <v>22</v>
      </c>
      <c r="E9" s="91" t="s">
        <v>22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18">
        <v>409761</v>
      </c>
      <c r="D10" s="18">
        <v>391549</v>
      </c>
      <c r="E10" s="18">
        <v>18212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18">
        <v>117079283</v>
      </c>
      <c r="D11" s="18">
        <v>104985310</v>
      </c>
      <c r="E11" s="18">
        <v>11287609</v>
      </c>
      <c r="F11" s="18">
        <v>806364</v>
      </c>
    </row>
    <row r="12" spans="1:6" s="1" customFormat="1" ht="23.25">
      <c r="A12" s="2" t="s">
        <v>20</v>
      </c>
      <c r="B12" s="6" t="s">
        <v>21</v>
      </c>
      <c r="C12" s="18">
        <v>364459</v>
      </c>
      <c r="D12" s="18">
        <v>231150</v>
      </c>
      <c r="E12" s="18">
        <v>133309</v>
      </c>
      <c r="F12" s="91" t="s">
        <v>22</v>
      </c>
    </row>
    <row r="13" spans="1:6" s="1" customFormat="1">
      <c r="A13" s="2" t="s">
        <v>23</v>
      </c>
      <c r="B13" s="6" t="s">
        <v>24</v>
      </c>
      <c r="C13" s="91" t="s">
        <v>22</v>
      </c>
      <c r="D13" s="91" t="s">
        <v>22</v>
      </c>
      <c r="E13" s="91" t="s">
        <v>22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91" t="s">
        <v>22</v>
      </c>
      <c r="D14" s="91" t="s">
        <v>22</v>
      </c>
      <c r="E14" s="91" t="s">
        <v>22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178203</v>
      </c>
      <c r="D15" s="18">
        <v>177102</v>
      </c>
      <c r="E15" s="18">
        <v>825</v>
      </c>
      <c r="F15" s="18">
        <v>276</v>
      </c>
    </row>
    <row r="16" spans="1:6" s="1" customFormat="1">
      <c r="A16" s="2" t="s">
        <v>29</v>
      </c>
      <c r="B16" s="6" t="s">
        <v>30</v>
      </c>
      <c r="C16" s="18">
        <v>5078</v>
      </c>
      <c r="D16" s="91" t="s">
        <v>22</v>
      </c>
      <c r="E16" s="18">
        <v>5078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118671</v>
      </c>
      <c r="D17" s="18">
        <v>30772</v>
      </c>
      <c r="E17" s="18">
        <v>77028</v>
      </c>
      <c r="F17" s="18">
        <v>10871</v>
      </c>
    </row>
    <row r="18" spans="1:6" s="1" customFormat="1">
      <c r="A18" s="2" t="s">
        <v>33</v>
      </c>
      <c r="B18" s="6" t="s">
        <v>34</v>
      </c>
      <c r="C18" s="91" t="s">
        <v>22</v>
      </c>
      <c r="D18" s="91" t="s">
        <v>22</v>
      </c>
      <c r="E18" s="91" t="s">
        <v>22</v>
      </c>
      <c r="F18" s="91" t="s">
        <v>22</v>
      </c>
    </row>
    <row r="19" spans="1:6" ht="14.2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>
      <c r="A1" s="123" t="s">
        <v>204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67733</v>
      </c>
      <c r="D6" s="91" t="s">
        <v>22</v>
      </c>
      <c r="E6" s="18">
        <v>65555</v>
      </c>
      <c r="F6" s="18">
        <v>2178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91" t="s">
        <v>22</v>
      </c>
      <c r="D8" s="91" t="s">
        <v>22</v>
      </c>
      <c r="E8" s="91" t="s">
        <v>22</v>
      </c>
      <c r="F8" s="91" t="s">
        <v>22</v>
      </c>
    </row>
    <row r="9" spans="1:6" s="1" customFormat="1">
      <c r="A9" s="2" t="s">
        <v>14</v>
      </c>
      <c r="B9" s="6" t="s">
        <v>15</v>
      </c>
      <c r="C9" s="91" t="s">
        <v>22</v>
      </c>
      <c r="D9" s="91" t="s">
        <v>22</v>
      </c>
      <c r="E9" s="91" t="s">
        <v>22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91" t="s">
        <v>22</v>
      </c>
      <c r="D10" s="91" t="s">
        <v>22</v>
      </c>
      <c r="E10" s="91" t="s">
        <v>22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91" t="s">
        <v>22</v>
      </c>
      <c r="D11" s="91" t="s">
        <v>22</v>
      </c>
      <c r="E11" s="91" t="s">
        <v>22</v>
      </c>
      <c r="F11" s="91" t="s">
        <v>22</v>
      </c>
    </row>
    <row r="12" spans="1:6" s="1" customFormat="1" ht="23.25">
      <c r="A12" s="2" t="s">
        <v>20</v>
      </c>
      <c r="B12" s="6" t="s">
        <v>21</v>
      </c>
      <c r="C12" s="18">
        <v>67733</v>
      </c>
      <c r="D12" s="91" t="s">
        <v>22</v>
      </c>
      <c r="E12" s="18">
        <v>65555</v>
      </c>
      <c r="F12" s="18">
        <v>2178</v>
      </c>
    </row>
    <row r="13" spans="1:6" s="1" customFormat="1">
      <c r="A13" s="2" t="s">
        <v>23</v>
      </c>
      <c r="B13" s="6" t="s">
        <v>24</v>
      </c>
      <c r="C13" s="91" t="s">
        <v>22</v>
      </c>
      <c r="D13" s="91" t="s">
        <v>22</v>
      </c>
      <c r="E13" s="91" t="s">
        <v>22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91" t="s">
        <v>22</v>
      </c>
      <c r="D14" s="91" t="s">
        <v>22</v>
      </c>
      <c r="E14" s="91" t="s">
        <v>22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91" t="s">
        <v>22</v>
      </c>
      <c r="D15" s="91" t="s">
        <v>22</v>
      </c>
      <c r="E15" s="91" t="s">
        <v>22</v>
      </c>
      <c r="F15" s="91" t="s">
        <v>22</v>
      </c>
    </row>
    <row r="16" spans="1:6" s="1" customFormat="1">
      <c r="A16" s="2" t="s">
        <v>29</v>
      </c>
      <c r="B16" s="6" t="s">
        <v>30</v>
      </c>
      <c r="C16" s="91" t="s">
        <v>22</v>
      </c>
      <c r="D16" s="91" t="s">
        <v>22</v>
      </c>
      <c r="E16" s="91" t="s">
        <v>22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91" t="s">
        <v>22</v>
      </c>
      <c r="D17" s="91" t="s">
        <v>22</v>
      </c>
      <c r="E17" s="91" t="s">
        <v>22</v>
      </c>
      <c r="F17" s="91" t="s">
        <v>22</v>
      </c>
    </row>
    <row r="18" spans="1:6" s="1" customFormat="1">
      <c r="A18" s="2" t="s">
        <v>33</v>
      </c>
      <c r="B18" s="6" t="s">
        <v>34</v>
      </c>
      <c r="C18" s="91" t="s">
        <v>22</v>
      </c>
      <c r="D18" s="91" t="s">
        <v>22</v>
      </c>
      <c r="E18" s="91" t="s">
        <v>22</v>
      </c>
      <c r="F18" s="91" t="s">
        <v>22</v>
      </c>
    </row>
    <row r="19" spans="1:6" ht="16.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7" max="7" width="11.5703125" bestFit="1" customWidth="1"/>
    <col min="8" max="8" width="11.5703125" customWidth="1"/>
    <col min="9" max="9" width="11.140625" customWidth="1"/>
  </cols>
  <sheetData>
    <row r="1" spans="1:6" s="1" customFormat="1" ht="15" customHeight="1">
      <c r="A1" s="123" t="s">
        <v>42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178714716</v>
      </c>
      <c r="D6" s="18">
        <v>77344545</v>
      </c>
      <c r="E6" s="18">
        <v>94852704</v>
      </c>
      <c r="F6" s="18">
        <v>6517468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91" t="s">
        <v>22</v>
      </c>
      <c r="D8" s="91" t="s">
        <v>22</v>
      </c>
      <c r="E8" s="91" t="s">
        <v>22</v>
      </c>
      <c r="F8" s="91" t="s">
        <v>22</v>
      </c>
    </row>
    <row r="9" spans="1:6" s="1" customFormat="1">
      <c r="A9" s="2" t="s">
        <v>14</v>
      </c>
      <c r="B9" s="6" t="s">
        <v>15</v>
      </c>
      <c r="C9" s="91" t="s">
        <v>22</v>
      </c>
      <c r="D9" s="91" t="s">
        <v>22</v>
      </c>
      <c r="E9" s="91" t="s">
        <v>22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18">
        <v>82606</v>
      </c>
      <c r="D10" s="18">
        <v>35215</v>
      </c>
      <c r="E10" s="18">
        <v>47391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18">
        <v>2913959</v>
      </c>
      <c r="D11" s="18">
        <v>1952558</v>
      </c>
      <c r="E11" s="18">
        <v>895359</v>
      </c>
      <c r="F11" s="18">
        <v>66042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174398555</v>
      </c>
      <c r="D13" s="18">
        <v>75356643</v>
      </c>
      <c r="E13" s="18">
        <v>93182335</v>
      </c>
      <c r="F13" s="18">
        <v>5859577</v>
      </c>
    </row>
    <row r="14" spans="1:6" s="1" customFormat="1" ht="34.5">
      <c r="A14" s="2" t="s">
        <v>25</v>
      </c>
      <c r="B14" s="6" t="s">
        <v>26</v>
      </c>
      <c r="C14" s="91" t="s">
        <v>22</v>
      </c>
      <c r="D14" s="91" t="s">
        <v>22</v>
      </c>
      <c r="E14" s="91" t="s">
        <v>22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91" t="s">
        <v>22</v>
      </c>
      <c r="D15" s="91" t="s">
        <v>22</v>
      </c>
      <c r="E15" s="91" t="s">
        <v>22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750</v>
      </c>
      <c r="D16" s="91" t="s">
        <v>22</v>
      </c>
      <c r="E16" s="18">
        <v>750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606594</v>
      </c>
      <c r="D17" s="18">
        <v>130</v>
      </c>
      <c r="E17" s="18">
        <v>422408</v>
      </c>
      <c r="F17" s="18">
        <v>184056</v>
      </c>
    </row>
    <row r="18" spans="1:6" s="1" customFormat="1">
      <c r="A18" s="2" t="s">
        <v>33</v>
      </c>
      <c r="B18" s="6" t="s">
        <v>34</v>
      </c>
      <c r="C18" s="18">
        <v>712253</v>
      </c>
      <c r="D18" s="91" t="s">
        <v>22</v>
      </c>
      <c r="E18" s="18">
        <v>304460</v>
      </c>
      <c r="F18" s="18">
        <v>407793</v>
      </c>
    </row>
    <row r="19" spans="1:6" ht="13.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23" t="s">
        <v>43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46138063</v>
      </c>
      <c r="D6" s="18">
        <v>44119159</v>
      </c>
      <c r="E6" s="18">
        <v>1866494</v>
      </c>
      <c r="F6" s="18">
        <v>152410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4088</v>
      </c>
      <c r="D8" s="18">
        <v>4088</v>
      </c>
      <c r="E8" s="91" t="s">
        <v>22</v>
      </c>
      <c r="F8" s="91" t="s">
        <v>22</v>
      </c>
    </row>
    <row r="9" spans="1:6" s="1" customFormat="1">
      <c r="A9" s="2" t="s">
        <v>14</v>
      </c>
      <c r="B9" s="6" t="s">
        <v>15</v>
      </c>
      <c r="C9" s="91" t="s">
        <v>22</v>
      </c>
      <c r="D9" s="91" t="s">
        <v>22</v>
      </c>
      <c r="E9" s="91" t="s">
        <v>22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91" t="s">
        <v>22</v>
      </c>
      <c r="D10" s="91" t="s">
        <v>22</v>
      </c>
      <c r="E10" s="91" t="s">
        <v>22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91" t="s">
        <v>22</v>
      </c>
      <c r="D11" s="91" t="s">
        <v>22</v>
      </c>
      <c r="E11" s="91" t="s">
        <v>22</v>
      </c>
      <c r="F11" s="91" t="s">
        <v>22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91" t="s">
        <v>22</v>
      </c>
      <c r="D13" s="91" t="s">
        <v>22</v>
      </c>
      <c r="E13" s="91" t="s">
        <v>22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45846029</v>
      </c>
      <c r="D14" s="18">
        <v>43903644</v>
      </c>
      <c r="E14" s="18">
        <v>1793546</v>
      </c>
      <c r="F14" s="18">
        <v>148839</v>
      </c>
    </row>
    <row r="15" spans="1:6" s="1" customFormat="1" ht="23.25">
      <c r="A15" s="2" t="s">
        <v>27</v>
      </c>
      <c r="B15" s="6" t="s">
        <v>28</v>
      </c>
      <c r="C15" s="18">
        <v>232989</v>
      </c>
      <c r="D15" s="18">
        <v>164008</v>
      </c>
      <c r="E15" s="18">
        <v>65411</v>
      </c>
      <c r="F15" s="18">
        <v>3571</v>
      </c>
    </row>
    <row r="16" spans="1:6" s="1" customFormat="1">
      <c r="A16" s="2" t="s">
        <v>29</v>
      </c>
      <c r="B16" s="6" t="s">
        <v>30</v>
      </c>
      <c r="C16" s="91" t="s">
        <v>22</v>
      </c>
      <c r="D16" s="91" t="s">
        <v>22</v>
      </c>
      <c r="E16" s="91" t="s">
        <v>22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51710</v>
      </c>
      <c r="D17" s="18">
        <v>44610</v>
      </c>
      <c r="E17" s="18">
        <v>7099</v>
      </c>
      <c r="F17" s="91" t="s">
        <v>22</v>
      </c>
    </row>
    <row r="18" spans="1:6" s="1" customFormat="1">
      <c r="A18" s="2" t="s">
        <v>33</v>
      </c>
      <c r="B18" s="6" t="s">
        <v>34</v>
      </c>
      <c r="C18" s="18">
        <v>3248</v>
      </c>
      <c r="D18" s="18">
        <v>2809</v>
      </c>
      <c r="E18" s="18">
        <v>439</v>
      </c>
      <c r="F18" s="91" t="s">
        <v>22</v>
      </c>
    </row>
    <row r="19" spans="1:6" ht="12.7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23" t="s">
        <v>203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22888090</v>
      </c>
      <c r="D6" s="18">
        <v>20756064</v>
      </c>
      <c r="E6" s="18">
        <v>2065367</v>
      </c>
      <c r="F6" s="18">
        <v>66659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325453</v>
      </c>
      <c r="D8" s="18">
        <v>225123</v>
      </c>
      <c r="E8" s="18">
        <v>100329</v>
      </c>
      <c r="F8" s="91" t="s">
        <v>22</v>
      </c>
    </row>
    <row r="9" spans="1:6" s="1" customFormat="1">
      <c r="A9" s="2" t="s">
        <v>14</v>
      </c>
      <c r="B9" s="6" t="s">
        <v>15</v>
      </c>
      <c r="C9" s="18">
        <v>159303</v>
      </c>
      <c r="D9" s="18">
        <v>159303</v>
      </c>
      <c r="E9" s="91" t="s">
        <v>22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91" t="s">
        <v>22</v>
      </c>
      <c r="D10" s="91" t="s">
        <v>22</v>
      </c>
      <c r="E10" s="91" t="s">
        <v>22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91" t="s">
        <v>22</v>
      </c>
      <c r="D11" s="91" t="s">
        <v>22</v>
      </c>
      <c r="E11" s="91" t="s">
        <v>22</v>
      </c>
      <c r="F11" s="91" t="s">
        <v>22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361617</v>
      </c>
      <c r="D13" s="18">
        <v>300391</v>
      </c>
      <c r="E13" s="18">
        <v>61226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192361</v>
      </c>
      <c r="D14" s="18">
        <v>168059</v>
      </c>
      <c r="E14" s="18">
        <v>22068</v>
      </c>
      <c r="F14" s="18">
        <v>2234</v>
      </c>
    </row>
    <row r="15" spans="1:6" s="1" customFormat="1" ht="23.25">
      <c r="A15" s="2" t="s">
        <v>27</v>
      </c>
      <c r="B15" s="6" t="s">
        <v>28</v>
      </c>
      <c r="C15" s="18">
        <v>21435555</v>
      </c>
      <c r="D15" s="18">
        <v>19575952</v>
      </c>
      <c r="E15" s="18">
        <v>1797588</v>
      </c>
      <c r="F15" s="18">
        <v>62014</v>
      </c>
    </row>
    <row r="16" spans="1:6" s="1" customFormat="1">
      <c r="A16" s="2" t="s">
        <v>29</v>
      </c>
      <c r="B16" s="6" t="s">
        <v>30</v>
      </c>
      <c r="C16" s="91" t="s">
        <v>22</v>
      </c>
      <c r="D16" s="91" t="s">
        <v>22</v>
      </c>
      <c r="E16" s="91" t="s">
        <v>22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392941</v>
      </c>
      <c r="D17" s="18">
        <v>310717</v>
      </c>
      <c r="E17" s="18">
        <v>79815</v>
      </c>
      <c r="F17" s="18">
        <v>2410</v>
      </c>
    </row>
    <row r="18" spans="1:6" s="1" customFormat="1">
      <c r="A18" s="2" t="s">
        <v>33</v>
      </c>
      <c r="B18" s="6" t="s">
        <v>34</v>
      </c>
      <c r="C18" s="18">
        <v>20861</v>
      </c>
      <c r="D18" s="18">
        <v>16519</v>
      </c>
      <c r="E18" s="18">
        <v>4343</v>
      </c>
      <c r="F18" s="91" t="s">
        <v>22</v>
      </c>
    </row>
    <row r="19" spans="1:6" ht="1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23" t="s">
        <v>44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1245383</v>
      </c>
      <c r="D6" s="18">
        <v>116648</v>
      </c>
      <c r="E6" s="18">
        <v>1090486</v>
      </c>
      <c r="F6" s="18">
        <v>38249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91" t="s">
        <v>22</v>
      </c>
      <c r="D8" s="91" t="s">
        <v>22</v>
      </c>
      <c r="E8" s="91" t="s">
        <v>22</v>
      </c>
      <c r="F8" s="91" t="s">
        <v>22</v>
      </c>
    </row>
    <row r="9" spans="1:6" s="1" customFormat="1">
      <c r="A9" s="2" t="s">
        <v>14</v>
      </c>
      <c r="B9" s="6" t="s">
        <v>15</v>
      </c>
      <c r="C9" s="18">
        <v>7240</v>
      </c>
      <c r="D9" s="18">
        <v>7240</v>
      </c>
      <c r="E9" s="91" t="s">
        <v>22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91" t="s">
        <v>22</v>
      </c>
      <c r="D10" s="91" t="s">
        <v>22</v>
      </c>
      <c r="E10" s="91" t="s">
        <v>22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18">
        <v>700</v>
      </c>
      <c r="D11" s="91" t="s">
        <v>22</v>
      </c>
      <c r="E11" s="18">
        <v>700</v>
      </c>
      <c r="F11" s="91" t="s">
        <v>22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91" t="s">
        <v>22</v>
      </c>
      <c r="D13" s="91" t="s">
        <v>22</v>
      </c>
      <c r="E13" s="91" t="s">
        <v>22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91" t="s">
        <v>22</v>
      </c>
      <c r="D14" s="91" t="s">
        <v>22</v>
      </c>
      <c r="E14" s="91" t="s">
        <v>22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91" t="s">
        <v>22</v>
      </c>
      <c r="D15" s="91" t="s">
        <v>22</v>
      </c>
      <c r="E15" s="91" t="s">
        <v>22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1193815</v>
      </c>
      <c r="D16" s="18">
        <v>109408</v>
      </c>
      <c r="E16" s="18">
        <v>1049667</v>
      </c>
      <c r="F16" s="18">
        <v>34740</v>
      </c>
    </row>
    <row r="17" spans="1:6" s="1" customFormat="1" ht="23.25">
      <c r="A17" s="2" t="s">
        <v>31</v>
      </c>
      <c r="B17" s="6" t="s">
        <v>32</v>
      </c>
      <c r="C17" s="18">
        <v>10279</v>
      </c>
      <c r="D17" s="91" t="s">
        <v>22</v>
      </c>
      <c r="E17" s="18">
        <v>6770</v>
      </c>
      <c r="F17" s="18">
        <v>3509</v>
      </c>
    </row>
    <row r="18" spans="1:6" s="1" customFormat="1">
      <c r="A18" s="2" t="s">
        <v>33</v>
      </c>
      <c r="B18" s="6" t="s">
        <v>34</v>
      </c>
      <c r="C18" s="18">
        <v>33349</v>
      </c>
      <c r="D18" s="91" t="s">
        <v>22</v>
      </c>
      <c r="E18" s="18">
        <v>33349</v>
      </c>
      <c r="F18" s="91" t="s">
        <v>22</v>
      </c>
    </row>
    <row r="19" spans="1:6" ht="14.2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23" t="s">
        <v>45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53297152</v>
      </c>
      <c r="D6" s="18">
        <v>24469148</v>
      </c>
      <c r="E6" s="18">
        <v>16425020</v>
      </c>
      <c r="F6" s="18">
        <v>12402984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114751</v>
      </c>
      <c r="D8" s="18">
        <v>39241</v>
      </c>
      <c r="E8" s="18">
        <v>72677</v>
      </c>
      <c r="F8" s="18">
        <v>2833</v>
      </c>
    </row>
    <row r="9" spans="1:6" s="1" customFormat="1">
      <c r="A9" s="2" t="s">
        <v>14</v>
      </c>
      <c r="B9" s="6" t="s">
        <v>15</v>
      </c>
      <c r="C9" s="18">
        <v>265656</v>
      </c>
      <c r="D9" s="18">
        <v>265656</v>
      </c>
      <c r="E9" s="91" t="s">
        <v>22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18">
        <v>1010232</v>
      </c>
      <c r="D10" s="18">
        <v>874321</v>
      </c>
      <c r="E10" s="18">
        <v>125534</v>
      </c>
      <c r="F10" s="18">
        <v>10376</v>
      </c>
    </row>
    <row r="11" spans="1:6" s="1" customFormat="1" ht="23.25">
      <c r="A11" s="2" t="s">
        <v>18</v>
      </c>
      <c r="B11" s="6" t="s">
        <v>19</v>
      </c>
      <c r="C11" s="18">
        <v>126813</v>
      </c>
      <c r="D11" s="18">
        <v>65579</v>
      </c>
      <c r="E11" s="18">
        <v>3616</v>
      </c>
      <c r="F11" s="18">
        <v>57618</v>
      </c>
    </row>
    <row r="12" spans="1:6" s="1" customFormat="1" ht="23.25">
      <c r="A12" s="2" t="s">
        <v>20</v>
      </c>
      <c r="B12" s="6" t="s">
        <v>21</v>
      </c>
      <c r="C12" s="18">
        <v>21690</v>
      </c>
      <c r="D12" s="18">
        <v>21690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137694</v>
      </c>
      <c r="D13" s="18">
        <v>137694</v>
      </c>
      <c r="E13" s="91" t="s">
        <v>22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144203</v>
      </c>
      <c r="D14" s="18">
        <v>66355</v>
      </c>
      <c r="E14" s="18">
        <v>61529</v>
      </c>
      <c r="F14" s="18">
        <v>16319</v>
      </c>
    </row>
    <row r="15" spans="1:6" s="1" customFormat="1" ht="23.25">
      <c r="A15" s="2" t="s">
        <v>27</v>
      </c>
      <c r="B15" s="6" t="s">
        <v>28</v>
      </c>
      <c r="C15" s="18">
        <v>115083</v>
      </c>
      <c r="D15" s="18">
        <v>56933</v>
      </c>
      <c r="E15" s="18">
        <v>53792</v>
      </c>
      <c r="F15" s="18">
        <v>4358</v>
      </c>
    </row>
    <row r="16" spans="1:6" s="1" customFormat="1">
      <c r="A16" s="2" t="s">
        <v>29</v>
      </c>
      <c r="B16" s="6" t="s">
        <v>30</v>
      </c>
      <c r="C16" s="18">
        <v>14355</v>
      </c>
      <c r="D16" s="91" t="s">
        <v>22</v>
      </c>
      <c r="E16" s="18">
        <v>13746</v>
      </c>
      <c r="F16" s="18">
        <v>609</v>
      </c>
    </row>
    <row r="17" spans="1:6" s="1" customFormat="1" ht="23.25">
      <c r="A17" s="2" t="s">
        <v>31</v>
      </c>
      <c r="B17" s="6" t="s">
        <v>32</v>
      </c>
      <c r="C17" s="18">
        <v>50565046</v>
      </c>
      <c r="D17" s="18">
        <v>22712185</v>
      </c>
      <c r="E17" s="18">
        <v>15741928</v>
      </c>
      <c r="F17" s="18">
        <v>12110933</v>
      </c>
    </row>
    <row r="18" spans="1:6" s="1" customFormat="1">
      <c r="A18" s="2" t="s">
        <v>33</v>
      </c>
      <c r="B18" s="6" t="s">
        <v>34</v>
      </c>
      <c r="C18" s="18">
        <v>781629</v>
      </c>
      <c r="D18" s="18">
        <v>229493</v>
      </c>
      <c r="E18" s="18">
        <v>352199</v>
      </c>
      <c r="F18" s="18">
        <v>199937</v>
      </c>
    </row>
    <row r="19" spans="1:6" ht="12.7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23" t="s">
        <v>46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17848558</v>
      </c>
      <c r="D6" s="18">
        <v>2390577</v>
      </c>
      <c r="E6" s="18">
        <v>11926543</v>
      </c>
      <c r="F6" s="18">
        <v>3531438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33633</v>
      </c>
      <c r="D8" s="18">
        <v>7732</v>
      </c>
      <c r="E8" s="18">
        <v>19585</v>
      </c>
      <c r="F8" s="18">
        <v>6316</v>
      </c>
    </row>
    <row r="9" spans="1:6" s="1" customFormat="1">
      <c r="A9" s="2" t="s">
        <v>14</v>
      </c>
      <c r="B9" s="6" t="s">
        <v>15</v>
      </c>
      <c r="C9" s="18">
        <v>52650</v>
      </c>
      <c r="D9" s="91" t="s">
        <v>22</v>
      </c>
      <c r="E9" s="18">
        <v>30715</v>
      </c>
      <c r="F9" s="18">
        <v>21935</v>
      </c>
    </row>
    <row r="10" spans="1:6" s="1" customFormat="1" ht="23.25">
      <c r="A10" s="2" t="s">
        <v>16</v>
      </c>
      <c r="B10" s="6" t="s">
        <v>17</v>
      </c>
      <c r="C10" s="18">
        <v>46034</v>
      </c>
      <c r="D10" s="91" t="s">
        <v>22</v>
      </c>
      <c r="E10" s="18">
        <v>4008</v>
      </c>
      <c r="F10" s="18">
        <v>42026</v>
      </c>
    </row>
    <row r="11" spans="1:6" s="1" customFormat="1" ht="23.25">
      <c r="A11" s="2" t="s">
        <v>18</v>
      </c>
      <c r="B11" s="6" t="s">
        <v>19</v>
      </c>
      <c r="C11" s="91" t="s">
        <v>22</v>
      </c>
      <c r="D11" s="91" t="s">
        <v>22</v>
      </c>
      <c r="E11" s="91" t="s">
        <v>22</v>
      </c>
      <c r="F11" s="91" t="s">
        <v>22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91" t="s">
        <v>22</v>
      </c>
      <c r="D13" s="91" t="s">
        <v>22</v>
      </c>
      <c r="E13" s="91" t="s">
        <v>22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146100</v>
      </c>
      <c r="D14" s="18">
        <v>16460</v>
      </c>
      <c r="E14" s="18">
        <v>116551</v>
      </c>
      <c r="F14" s="18">
        <v>13089</v>
      </c>
    </row>
    <row r="15" spans="1:6" s="1" customFormat="1" ht="23.25">
      <c r="A15" s="2" t="s">
        <v>27</v>
      </c>
      <c r="B15" s="6" t="s">
        <v>28</v>
      </c>
      <c r="C15" s="18">
        <v>45223</v>
      </c>
      <c r="D15" s="18">
        <v>45223</v>
      </c>
      <c r="E15" s="91" t="s">
        <v>22</v>
      </c>
      <c r="F15" s="91" t="s">
        <v>22</v>
      </c>
    </row>
    <row r="16" spans="1:6" s="1" customFormat="1">
      <c r="A16" s="2" t="s">
        <v>29</v>
      </c>
      <c r="B16" s="6" t="s">
        <v>30</v>
      </c>
      <c r="C16" s="91" t="s">
        <v>22</v>
      </c>
      <c r="D16" s="91" t="s">
        <v>22</v>
      </c>
      <c r="E16" s="91" t="s">
        <v>22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418999</v>
      </c>
      <c r="D17" s="18">
        <v>17751</v>
      </c>
      <c r="E17" s="18">
        <v>286086</v>
      </c>
      <c r="F17" s="18">
        <v>115162</v>
      </c>
    </row>
    <row r="18" spans="1:6" s="1" customFormat="1">
      <c r="A18" s="2" t="s">
        <v>33</v>
      </c>
      <c r="B18" s="6" t="s">
        <v>34</v>
      </c>
      <c r="C18" s="18">
        <v>17105919</v>
      </c>
      <c r="D18" s="18">
        <v>2303412</v>
      </c>
      <c r="E18" s="18">
        <v>11469597</v>
      </c>
      <c r="F18" s="18">
        <v>3332910</v>
      </c>
    </row>
    <row r="19" spans="1:6" ht="14.2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G7" sqref="G7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7" max="7" width="11.5703125" bestFit="1" customWidth="1"/>
    <col min="8" max="8" width="17.140625" customWidth="1"/>
    <col min="9" max="9" width="12.28515625" customWidth="1"/>
  </cols>
  <sheetData>
    <row r="1" spans="1:6" s="1" customFormat="1" ht="15" customHeight="1">
      <c r="A1" s="123" t="s">
        <v>47</v>
      </c>
      <c r="B1" s="123"/>
      <c r="C1" s="123"/>
      <c r="D1" s="123"/>
      <c r="E1" s="123"/>
      <c r="F1" s="123"/>
    </row>
    <row r="2" spans="1:6" s="1" customFormat="1" ht="15" customHeight="1">
      <c r="A2" s="123" t="s">
        <v>48</v>
      </c>
      <c r="B2" s="123"/>
      <c r="C2" s="123"/>
      <c r="D2" s="123"/>
      <c r="E2" s="123"/>
      <c r="F2" s="123"/>
    </row>
    <row r="4" spans="1:6" s="1" customFormat="1">
      <c r="A4" s="2" t="s">
        <v>1</v>
      </c>
      <c r="B4" s="118" t="s">
        <v>2</v>
      </c>
      <c r="C4" s="118" t="s">
        <v>1</v>
      </c>
      <c r="D4" s="118" t="s">
        <v>1</v>
      </c>
      <c r="E4" s="118" t="s">
        <v>1</v>
      </c>
      <c r="F4" s="118" t="s">
        <v>1</v>
      </c>
    </row>
    <row r="5" spans="1:6" s="1" customFormat="1">
      <c r="A5" s="119"/>
      <c r="B5" s="120" t="s">
        <v>3</v>
      </c>
      <c r="C5" s="120" t="s">
        <v>4</v>
      </c>
      <c r="D5" s="120" t="s">
        <v>5</v>
      </c>
      <c r="E5" s="120"/>
      <c r="F5" s="121"/>
    </row>
    <row r="6" spans="1:6" s="1" customFormat="1">
      <c r="A6" s="119"/>
      <c r="B6" s="120"/>
      <c r="C6" s="120"/>
      <c r="D6" s="92" t="s">
        <v>6</v>
      </c>
      <c r="E6" s="92" t="s">
        <v>7</v>
      </c>
      <c r="F6" s="93" t="s">
        <v>8</v>
      </c>
    </row>
    <row r="7" spans="1:6" s="1" customFormat="1" ht="23.25">
      <c r="A7" s="5" t="s">
        <v>9</v>
      </c>
      <c r="B7" s="6" t="s">
        <v>10</v>
      </c>
      <c r="C7" s="18">
        <v>1197856357</v>
      </c>
      <c r="D7" s="18">
        <v>1126130307</v>
      </c>
      <c r="E7" s="18">
        <v>65186742</v>
      </c>
      <c r="F7" s="18">
        <v>6539308</v>
      </c>
    </row>
    <row r="8" spans="1:6" s="1" customFormat="1">
      <c r="A8" s="2" t="s">
        <v>11</v>
      </c>
      <c r="B8" s="7" t="s">
        <v>1</v>
      </c>
      <c r="C8" s="94" t="s">
        <v>1</v>
      </c>
      <c r="D8" s="94" t="s">
        <v>1</v>
      </c>
      <c r="E8" s="94" t="s">
        <v>1</v>
      </c>
      <c r="F8" s="94" t="s">
        <v>1</v>
      </c>
    </row>
    <row r="9" spans="1:6" s="1" customFormat="1" ht="23.25">
      <c r="A9" s="2" t="s">
        <v>12</v>
      </c>
      <c r="B9" s="6" t="s">
        <v>13</v>
      </c>
      <c r="C9" s="18">
        <v>144951174</v>
      </c>
      <c r="D9" s="18">
        <v>129133695</v>
      </c>
      <c r="E9" s="18">
        <v>15794821</v>
      </c>
      <c r="F9" s="18">
        <v>22658</v>
      </c>
    </row>
    <row r="10" spans="1:6" s="1" customFormat="1">
      <c r="A10" s="2" t="s">
        <v>14</v>
      </c>
      <c r="B10" s="6" t="s">
        <v>15</v>
      </c>
      <c r="C10" s="18">
        <v>131425035</v>
      </c>
      <c r="D10" s="18">
        <v>130370632</v>
      </c>
      <c r="E10" s="18">
        <v>1054157</v>
      </c>
      <c r="F10" s="18">
        <v>246</v>
      </c>
    </row>
    <row r="11" spans="1:6" s="1" customFormat="1" ht="23.25">
      <c r="A11" s="2" t="s">
        <v>16</v>
      </c>
      <c r="B11" s="6" t="s">
        <v>17</v>
      </c>
      <c r="C11" s="18">
        <v>655452224</v>
      </c>
      <c r="D11" s="18">
        <v>650165039</v>
      </c>
      <c r="E11" s="18">
        <v>4726234</v>
      </c>
      <c r="F11" s="18">
        <v>560951</v>
      </c>
    </row>
    <row r="12" spans="1:6" s="1" customFormat="1" ht="23.25">
      <c r="A12" s="2" t="s">
        <v>18</v>
      </c>
      <c r="B12" s="6" t="s">
        <v>19</v>
      </c>
      <c r="C12" s="18">
        <v>87354735</v>
      </c>
      <c r="D12" s="18">
        <v>84096541</v>
      </c>
      <c r="E12" s="18">
        <v>3045680</v>
      </c>
      <c r="F12" s="18">
        <v>212514</v>
      </c>
    </row>
    <row r="13" spans="1:6" s="1" customFormat="1" ht="23.25">
      <c r="A13" s="2" t="s">
        <v>20</v>
      </c>
      <c r="B13" s="6" t="s">
        <v>21</v>
      </c>
      <c r="C13" s="18">
        <v>172803</v>
      </c>
      <c r="D13" s="18">
        <v>172603</v>
      </c>
      <c r="E13" s="18">
        <v>200</v>
      </c>
      <c r="F13" s="91" t="s">
        <v>22</v>
      </c>
    </row>
    <row r="14" spans="1:6" s="1" customFormat="1">
      <c r="A14" s="2" t="s">
        <v>23</v>
      </c>
      <c r="B14" s="6" t="s">
        <v>24</v>
      </c>
      <c r="C14" s="18">
        <v>88498639</v>
      </c>
      <c r="D14" s="18">
        <v>49311815</v>
      </c>
      <c r="E14" s="18">
        <v>36243327</v>
      </c>
      <c r="F14" s="18">
        <v>2943497</v>
      </c>
    </row>
    <row r="15" spans="1:6" s="1" customFormat="1" ht="34.5">
      <c r="A15" s="2" t="s">
        <v>25</v>
      </c>
      <c r="B15" s="6" t="s">
        <v>26</v>
      </c>
      <c r="C15" s="18">
        <v>42980066</v>
      </c>
      <c r="D15" s="18">
        <v>42664319</v>
      </c>
      <c r="E15" s="18">
        <v>219328</v>
      </c>
      <c r="F15" s="18">
        <v>96419</v>
      </c>
    </row>
    <row r="16" spans="1:6" s="1" customFormat="1" ht="23.25">
      <c r="A16" s="2" t="s">
        <v>27</v>
      </c>
      <c r="B16" s="6" t="s">
        <v>28</v>
      </c>
      <c r="C16" s="18">
        <v>19299014</v>
      </c>
      <c r="D16" s="18">
        <v>18262599</v>
      </c>
      <c r="E16" s="18">
        <v>1020802</v>
      </c>
      <c r="F16" s="18">
        <v>15613</v>
      </c>
    </row>
    <row r="17" spans="1:6" s="1" customFormat="1">
      <c r="A17" s="2" t="s">
        <v>29</v>
      </c>
      <c r="B17" s="6" t="s">
        <v>30</v>
      </c>
      <c r="C17" s="18">
        <v>97536</v>
      </c>
      <c r="D17" s="18">
        <v>90376</v>
      </c>
      <c r="E17" s="18">
        <v>7160</v>
      </c>
      <c r="F17" s="91" t="s">
        <v>22</v>
      </c>
    </row>
    <row r="18" spans="1:6" s="1" customFormat="1" ht="23.25">
      <c r="A18" s="2" t="s">
        <v>31</v>
      </c>
      <c r="B18" s="6" t="s">
        <v>32</v>
      </c>
      <c r="C18" s="18">
        <v>23540279</v>
      </c>
      <c r="D18" s="18">
        <v>20011054</v>
      </c>
      <c r="E18" s="18">
        <v>1346539</v>
      </c>
      <c r="F18" s="18">
        <v>2182685</v>
      </c>
    </row>
    <row r="19" spans="1:6" s="1" customFormat="1">
      <c r="A19" s="2" t="s">
        <v>33</v>
      </c>
      <c r="B19" s="6" t="s">
        <v>34</v>
      </c>
      <c r="C19" s="18">
        <v>4084852</v>
      </c>
      <c r="D19" s="18">
        <v>1851635</v>
      </c>
      <c r="E19" s="18">
        <v>1728493</v>
      </c>
      <c r="F19" s="18">
        <v>504724</v>
      </c>
    </row>
    <row r="20" spans="1:6" ht="13.5" customHeight="1">
      <c r="A20" s="8"/>
      <c r="B20" s="8"/>
      <c r="C20" s="8"/>
      <c r="D20" s="8"/>
      <c r="E20" s="8"/>
      <c r="F20" s="8"/>
    </row>
  </sheetData>
  <mergeCells count="7">
    <mergeCell ref="A1:F1"/>
    <mergeCell ref="A2:F2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B1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G6" sqref="G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7" max="7" width="11.5703125" bestFit="1" customWidth="1"/>
    <col min="8" max="8" width="11.85546875" customWidth="1"/>
    <col min="9" max="9" width="11.5703125" customWidth="1"/>
    <col min="10" max="10" width="11.42578125" customWidth="1"/>
  </cols>
  <sheetData>
    <row r="1" spans="1:6" s="1" customFormat="1" ht="15" customHeight="1">
      <c r="A1" s="123" t="s">
        <v>49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396322964</v>
      </c>
      <c r="D6" s="18">
        <v>193601727</v>
      </c>
      <c r="E6" s="18">
        <v>184119397</v>
      </c>
      <c r="F6" s="18">
        <v>18601840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121346783</v>
      </c>
      <c r="D8" s="18">
        <v>88722619</v>
      </c>
      <c r="E8" s="18">
        <v>32182872</v>
      </c>
      <c r="F8" s="18">
        <v>441292</v>
      </c>
    </row>
    <row r="9" spans="1:6" s="1" customFormat="1">
      <c r="A9" s="2" t="s">
        <v>14</v>
      </c>
      <c r="B9" s="6" t="s">
        <v>15</v>
      </c>
      <c r="C9" s="18">
        <v>25526741</v>
      </c>
      <c r="D9" s="18">
        <v>14642804</v>
      </c>
      <c r="E9" s="18">
        <v>10720388</v>
      </c>
      <c r="F9" s="18">
        <v>163549</v>
      </c>
    </row>
    <row r="10" spans="1:6" s="1" customFormat="1" ht="23.25">
      <c r="A10" s="2" t="s">
        <v>16</v>
      </c>
      <c r="B10" s="6" t="s">
        <v>17</v>
      </c>
      <c r="C10" s="18">
        <v>83229451</v>
      </c>
      <c r="D10" s="18">
        <v>31537838</v>
      </c>
      <c r="E10" s="18">
        <v>49921001</v>
      </c>
      <c r="F10" s="18">
        <v>1770613</v>
      </c>
    </row>
    <row r="11" spans="1:6" s="1" customFormat="1" ht="23.25">
      <c r="A11" s="2" t="s">
        <v>18</v>
      </c>
      <c r="B11" s="6" t="s">
        <v>19</v>
      </c>
      <c r="C11" s="18">
        <v>35638098</v>
      </c>
      <c r="D11" s="18">
        <v>25642112</v>
      </c>
      <c r="E11" s="18">
        <v>9278026</v>
      </c>
      <c r="F11" s="18">
        <v>717960</v>
      </c>
    </row>
    <row r="12" spans="1:6" s="1" customFormat="1" ht="23.25">
      <c r="A12" s="2" t="s">
        <v>20</v>
      </c>
      <c r="B12" s="6" t="s">
        <v>21</v>
      </c>
      <c r="C12" s="18">
        <v>212774</v>
      </c>
      <c r="D12" s="18">
        <v>77082</v>
      </c>
      <c r="E12" s="18">
        <v>133514</v>
      </c>
      <c r="F12" s="18">
        <v>2178</v>
      </c>
    </row>
    <row r="13" spans="1:6" s="1" customFormat="1">
      <c r="A13" s="2" t="s">
        <v>23</v>
      </c>
      <c r="B13" s="6" t="s">
        <v>24</v>
      </c>
      <c r="C13" s="18">
        <v>84772311</v>
      </c>
      <c r="D13" s="18">
        <v>26442566</v>
      </c>
      <c r="E13" s="18">
        <v>55517768</v>
      </c>
      <c r="F13" s="18">
        <v>2811977</v>
      </c>
    </row>
    <row r="14" spans="1:6" s="1" customFormat="1" ht="34.5">
      <c r="A14" s="2" t="s">
        <v>25</v>
      </c>
      <c r="B14" s="6" t="s">
        <v>26</v>
      </c>
      <c r="C14" s="18">
        <v>3127307</v>
      </c>
      <c r="D14" s="18">
        <v>1393815</v>
      </c>
      <c r="E14" s="18">
        <v>1653537</v>
      </c>
      <c r="F14" s="18">
        <v>79956</v>
      </c>
    </row>
    <row r="15" spans="1:6" s="1" customFormat="1" ht="23.25">
      <c r="A15" s="2" t="s">
        <v>27</v>
      </c>
      <c r="B15" s="6" t="s">
        <v>28</v>
      </c>
      <c r="C15" s="18">
        <v>2670446</v>
      </c>
      <c r="D15" s="18">
        <v>1736384</v>
      </c>
      <c r="E15" s="18">
        <v>879379</v>
      </c>
      <c r="F15" s="18">
        <v>54683</v>
      </c>
    </row>
    <row r="16" spans="1:6" s="1" customFormat="1">
      <c r="A16" s="2" t="s">
        <v>29</v>
      </c>
      <c r="B16" s="6" t="s">
        <v>30</v>
      </c>
      <c r="C16" s="18">
        <v>1092602</v>
      </c>
      <c r="D16" s="18">
        <v>20352</v>
      </c>
      <c r="E16" s="18">
        <v>1036901</v>
      </c>
      <c r="F16" s="18">
        <v>35349</v>
      </c>
    </row>
    <row r="17" spans="1:6" s="1" customFormat="1" ht="23.25">
      <c r="A17" s="2" t="s">
        <v>31</v>
      </c>
      <c r="B17" s="6" t="s">
        <v>32</v>
      </c>
      <c r="C17" s="18">
        <v>25350854</v>
      </c>
      <c r="D17" s="18">
        <v>2651998</v>
      </c>
      <c r="E17" s="18">
        <v>13392455</v>
      </c>
      <c r="F17" s="18">
        <v>9306401</v>
      </c>
    </row>
    <row r="18" spans="1:6" s="1" customFormat="1" ht="15.75" customHeight="1">
      <c r="A18" s="2" t="s">
        <v>33</v>
      </c>
      <c r="B18" s="6" t="s">
        <v>34</v>
      </c>
      <c r="C18" s="81">
        <v>13355598</v>
      </c>
      <c r="D18" s="81">
        <v>734155</v>
      </c>
      <c r="E18" s="81">
        <v>9403558</v>
      </c>
      <c r="F18" s="81">
        <v>3217885</v>
      </c>
    </row>
    <row r="19" spans="1:6" ht="16.5" customHeight="1">
      <c r="A19" s="8"/>
      <c r="B19" s="8"/>
      <c r="C19" s="96"/>
      <c r="D19" s="96"/>
      <c r="E19" s="96"/>
      <c r="F19" s="96"/>
    </row>
    <row r="20" spans="1:6">
      <c r="C20" s="82"/>
      <c r="D20" s="82"/>
      <c r="E20" s="82"/>
      <c r="F20" s="82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4"/>
  <sheetViews>
    <sheetView workbookViewId="0">
      <selection activeCell="B65" sqref="B65"/>
    </sheetView>
  </sheetViews>
  <sheetFormatPr defaultColWidth="9.140625" defaultRowHeight="12.75"/>
  <cols>
    <col min="1" max="1" width="4.42578125" style="39" customWidth="1"/>
    <col min="2" max="2" width="53.7109375" style="39" customWidth="1"/>
    <col min="3" max="3" width="17.28515625" style="39" customWidth="1"/>
    <col min="4" max="4" width="52" style="39" customWidth="1"/>
    <col min="5" max="16384" width="9.140625" style="39"/>
  </cols>
  <sheetData>
    <row r="4" spans="2:6">
      <c r="B4" s="46" t="s">
        <v>93</v>
      </c>
      <c r="D4" s="46"/>
    </row>
    <row r="5" spans="2:6">
      <c r="B5" s="46" t="s">
        <v>94</v>
      </c>
      <c r="D5" s="46"/>
    </row>
    <row r="6" spans="2:6">
      <c r="B6" s="46" t="s">
        <v>95</v>
      </c>
      <c r="D6" s="46"/>
    </row>
    <row r="7" spans="2:6">
      <c r="B7" s="46" t="s">
        <v>96</v>
      </c>
      <c r="D7" s="46"/>
    </row>
    <row r="8" spans="2:6">
      <c r="B8" s="46" t="s">
        <v>97</v>
      </c>
      <c r="D8" s="46"/>
    </row>
    <row r="9" spans="2:6" ht="38.25">
      <c r="B9" s="40" t="s">
        <v>98</v>
      </c>
      <c r="D9" s="40"/>
    </row>
    <row r="10" spans="2:6">
      <c r="B10" s="46"/>
      <c r="D10" s="43"/>
    </row>
    <row r="11" spans="2:6">
      <c r="B11" s="46"/>
      <c r="D11" s="43"/>
    </row>
    <row r="12" spans="2:6">
      <c r="B12" s="114" t="s">
        <v>99</v>
      </c>
      <c r="C12" s="115"/>
      <c r="D12" s="115"/>
      <c r="E12" s="115"/>
      <c r="F12" s="115"/>
    </row>
    <row r="14" spans="2:6">
      <c r="D14" s="47"/>
    </row>
  </sheetData>
  <mergeCells count="1">
    <mergeCell ref="B12:F12"/>
  </mergeCells>
  <pageMargins left="0.78740157480314965" right="0.39370078740157483" top="0.39370078740157483" bottom="0.39370078740157483" header="0.31496062992125984" footer="0.31496062992125984"/>
  <pageSetup paperSize="9" firstPageNumber="2" orientation="landscape" r:id="rId1"/>
  <headerFooter differentFirst="1" scaleWithDoc="0"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27" sqref="E27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7" max="7" width="11.5703125" bestFit="1" customWidth="1"/>
  </cols>
  <sheetData>
    <row r="1" spans="1:6" s="1" customFormat="1" ht="15" customHeight="1">
      <c r="A1" s="123" t="s">
        <v>50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12447352</v>
      </c>
      <c r="D6" s="18">
        <v>1530607</v>
      </c>
      <c r="E6" s="18">
        <v>9246786</v>
      </c>
      <c r="F6" s="18">
        <v>1669960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817465</v>
      </c>
      <c r="D8" s="18">
        <v>206352</v>
      </c>
      <c r="E8" s="18">
        <v>598425</v>
      </c>
      <c r="F8" s="18">
        <v>12688</v>
      </c>
    </row>
    <row r="9" spans="1:6" s="1" customFormat="1">
      <c r="A9" s="2" t="s">
        <v>14</v>
      </c>
      <c r="B9" s="6" t="s">
        <v>15</v>
      </c>
      <c r="C9" s="18">
        <v>1339148</v>
      </c>
      <c r="D9" s="18">
        <v>48566</v>
      </c>
      <c r="E9" s="18">
        <v>1155171</v>
      </c>
      <c r="F9" s="18">
        <v>135411</v>
      </c>
    </row>
    <row r="10" spans="1:6" s="1" customFormat="1" ht="23.25">
      <c r="A10" s="2" t="s">
        <v>16</v>
      </c>
      <c r="B10" s="6" t="s">
        <v>17</v>
      </c>
      <c r="C10" s="18">
        <v>2925884</v>
      </c>
      <c r="D10" s="18">
        <v>316640</v>
      </c>
      <c r="E10" s="18">
        <v>2431135</v>
      </c>
      <c r="F10" s="18">
        <v>178108</v>
      </c>
    </row>
    <row r="11" spans="1:6" s="1" customFormat="1" ht="23.25">
      <c r="A11" s="2" t="s">
        <v>18</v>
      </c>
      <c r="B11" s="6" t="s">
        <v>19</v>
      </c>
      <c r="C11" s="18">
        <v>271358</v>
      </c>
      <c r="D11" s="18">
        <v>106762</v>
      </c>
      <c r="E11" s="18">
        <v>163605</v>
      </c>
      <c r="F11" s="18">
        <v>991</v>
      </c>
    </row>
    <row r="12" spans="1:6" s="1" customFormat="1" ht="23.25">
      <c r="A12" s="2" t="s">
        <v>20</v>
      </c>
      <c r="B12" s="6" t="s">
        <v>21</v>
      </c>
      <c r="C12" s="18">
        <v>68305</v>
      </c>
      <c r="D12" s="18">
        <v>3155</v>
      </c>
      <c r="E12" s="18">
        <v>65150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1803611</v>
      </c>
      <c r="D13" s="18">
        <v>179282</v>
      </c>
      <c r="E13" s="18">
        <v>1520226</v>
      </c>
      <c r="F13" s="18">
        <v>104103</v>
      </c>
    </row>
    <row r="14" spans="1:6" s="1" customFormat="1" ht="34.5">
      <c r="A14" s="2" t="s">
        <v>25</v>
      </c>
      <c r="B14" s="6" t="s">
        <v>26</v>
      </c>
      <c r="C14" s="18">
        <v>276073</v>
      </c>
      <c r="D14" s="18">
        <v>100477</v>
      </c>
      <c r="E14" s="18">
        <v>171042</v>
      </c>
      <c r="F14" s="18">
        <v>4554</v>
      </c>
    </row>
    <row r="15" spans="1:6" s="1" customFormat="1" ht="23.25">
      <c r="A15" s="2" t="s">
        <v>27</v>
      </c>
      <c r="B15" s="6" t="s">
        <v>28</v>
      </c>
      <c r="C15" s="18">
        <v>62307</v>
      </c>
      <c r="D15" s="18">
        <v>25639</v>
      </c>
      <c r="E15" s="18">
        <v>36115</v>
      </c>
      <c r="F15" s="18">
        <v>553</v>
      </c>
    </row>
    <row r="16" spans="1:6" s="1" customFormat="1">
      <c r="A16" s="2" t="s">
        <v>29</v>
      </c>
      <c r="B16" s="6" t="s">
        <v>30</v>
      </c>
      <c r="C16" s="18">
        <v>28039</v>
      </c>
      <c r="D16" s="91" t="s">
        <v>22</v>
      </c>
      <c r="E16" s="18">
        <v>28039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3499813</v>
      </c>
      <c r="D17" s="18">
        <v>505329</v>
      </c>
      <c r="E17" s="18">
        <v>1981699</v>
      </c>
      <c r="F17" s="18">
        <v>1012786</v>
      </c>
    </row>
    <row r="18" spans="1:6" s="1" customFormat="1">
      <c r="A18" s="2" t="s">
        <v>33</v>
      </c>
      <c r="B18" s="6" t="s">
        <v>34</v>
      </c>
      <c r="C18" s="81">
        <v>1355350</v>
      </c>
      <c r="D18" s="81">
        <v>38404</v>
      </c>
      <c r="E18" s="81">
        <v>1096179</v>
      </c>
      <c r="F18" s="81">
        <v>220767</v>
      </c>
    </row>
    <row r="19" spans="1:6" ht="13.5" customHeight="1">
      <c r="A19" s="8"/>
      <c r="B19" s="8"/>
      <c r="C19" s="18"/>
      <c r="D19" s="18"/>
      <c r="E19" s="18"/>
      <c r="F19" s="1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8" sqref="G8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7" max="7" width="10.5703125" bestFit="1" customWidth="1"/>
    <col min="8" max="8" width="12.28515625" customWidth="1"/>
    <col min="9" max="9" width="11.140625" customWidth="1"/>
  </cols>
  <sheetData>
    <row r="1" spans="1:7" s="1" customFormat="1" ht="15" customHeight="1">
      <c r="A1" s="125" t="s">
        <v>51</v>
      </c>
      <c r="B1" s="125"/>
      <c r="C1" s="125"/>
      <c r="D1" s="125"/>
      <c r="E1" s="125"/>
      <c r="F1" s="125"/>
    </row>
    <row r="2" spans="1:7" s="1" customFormat="1">
      <c r="A2" s="126" t="s">
        <v>52</v>
      </c>
      <c r="B2" s="126"/>
      <c r="C2" s="126"/>
      <c r="D2" s="126"/>
      <c r="E2" s="126"/>
      <c r="F2" s="126"/>
    </row>
    <row r="4" spans="1:7" s="1" customFormat="1">
      <c r="A4" s="2" t="s">
        <v>1</v>
      </c>
      <c r="B4" s="118" t="s">
        <v>2</v>
      </c>
      <c r="C4" s="118" t="s">
        <v>1</v>
      </c>
      <c r="D4" s="118" t="s">
        <v>1</v>
      </c>
      <c r="E4" s="118" t="s">
        <v>1</v>
      </c>
      <c r="F4" s="118" t="s">
        <v>1</v>
      </c>
    </row>
    <row r="5" spans="1:7" s="1" customFormat="1">
      <c r="A5" s="119"/>
      <c r="B5" s="120" t="s">
        <v>3</v>
      </c>
      <c r="C5" s="120" t="s">
        <v>4</v>
      </c>
      <c r="D5" s="120" t="s">
        <v>5</v>
      </c>
      <c r="E5" s="120"/>
      <c r="F5" s="121"/>
    </row>
    <row r="6" spans="1:7" s="1" customFormat="1">
      <c r="A6" s="119"/>
      <c r="B6" s="120"/>
      <c r="C6" s="120"/>
      <c r="D6" s="92" t="s">
        <v>6</v>
      </c>
      <c r="E6" s="92" t="s">
        <v>7</v>
      </c>
      <c r="F6" s="93" t="s">
        <v>8</v>
      </c>
    </row>
    <row r="7" spans="1:7" s="1" customFormat="1" ht="23.25">
      <c r="A7" s="5" t="s">
        <v>9</v>
      </c>
      <c r="B7" s="6" t="s">
        <v>10</v>
      </c>
      <c r="C7" s="18">
        <v>242260214</v>
      </c>
      <c r="D7" s="18">
        <v>140805715</v>
      </c>
      <c r="E7" s="18">
        <v>93950311</v>
      </c>
      <c r="F7" s="18">
        <v>7504188</v>
      </c>
      <c r="G7" s="1">
        <f>C7/'1'!C7*100</f>
        <v>15.078811902682759</v>
      </c>
    </row>
    <row r="8" spans="1:7" s="1" customFormat="1">
      <c r="A8" s="2" t="s">
        <v>11</v>
      </c>
      <c r="B8" s="7" t="s">
        <v>1</v>
      </c>
      <c r="C8" s="94" t="s">
        <v>1</v>
      </c>
      <c r="D8" s="94" t="s">
        <v>1</v>
      </c>
      <c r="E8" s="94" t="s">
        <v>1</v>
      </c>
      <c r="F8" s="94" t="s">
        <v>1</v>
      </c>
    </row>
    <row r="9" spans="1:7" s="1" customFormat="1" ht="23.25">
      <c r="A9" s="2" t="s">
        <v>12</v>
      </c>
      <c r="B9" s="6" t="s">
        <v>13</v>
      </c>
      <c r="C9" s="18">
        <v>1512702</v>
      </c>
      <c r="D9" s="18">
        <v>1156809</v>
      </c>
      <c r="E9" s="18">
        <v>355893</v>
      </c>
      <c r="F9" s="91" t="s">
        <v>22</v>
      </c>
    </row>
    <row r="10" spans="1:7" s="1" customFormat="1">
      <c r="A10" s="2" t="s">
        <v>14</v>
      </c>
      <c r="B10" s="6" t="s">
        <v>15</v>
      </c>
      <c r="C10" s="18">
        <v>9936919</v>
      </c>
      <c r="D10" s="18">
        <v>9245036</v>
      </c>
      <c r="E10" s="18">
        <v>691883</v>
      </c>
      <c r="F10" s="91" t="s">
        <v>22</v>
      </c>
    </row>
    <row r="11" spans="1:7" s="1" customFormat="1" ht="23.25">
      <c r="A11" s="2" t="s">
        <v>16</v>
      </c>
      <c r="B11" s="6" t="s">
        <v>17</v>
      </c>
      <c r="C11" s="18">
        <v>57487615</v>
      </c>
      <c r="D11" s="18">
        <v>53658107</v>
      </c>
      <c r="E11" s="18">
        <v>3351864</v>
      </c>
      <c r="F11" s="18">
        <v>477644</v>
      </c>
    </row>
    <row r="12" spans="1:7" s="1" customFormat="1" ht="23.25">
      <c r="A12" s="2" t="s">
        <v>18</v>
      </c>
      <c r="B12" s="6" t="s">
        <v>19</v>
      </c>
      <c r="C12" s="18">
        <v>10441607</v>
      </c>
      <c r="D12" s="18">
        <v>8885116</v>
      </c>
      <c r="E12" s="18">
        <v>1453064</v>
      </c>
      <c r="F12" s="18">
        <v>103427</v>
      </c>
    </row>
    <row r="13" spans="1:7" s="1" customFormat="1" ht="23.25">
      <c r="A13" s="2" t="s">
        <v>20</v>
      </c>
      <c r="B13" s="6" t="s">
        <v>21</v>
      </c>
      <c r="C13" s="91" t="s">
        <v>22</v>
      </c>
      <c r="D13" s="91" t="s">
        <v>22</v>
      </c>
      <c r="E13" s="91" t="s">
        <v>22</v>
      </c>
      <c r="F13" s="91" t="s">
        <v>22</v>
      </c>
    </row>
    <row r="14" spans="1:7" s="1" customFormat="1">
      <c r="A14" s="2" t="s">
        <v>23</v>
      </c>
      <c r="B14" s="6" t="s">
        <v>24</v>
      </c>
      <c r="C14" s="18">
        <v>155381381</v>
      </c>
      <c r="D14" s="18">
        <v>67360103</v>
      </c>
      <c r="E14" s="18">
        <v>82482911</v>
      </c>
      <c r="F14" s="18">
        <v>5538367</v>
      </c>
    </row>
    <row r="15" spans="1:7" s="1" customFormat="1" ht="34.5">
      <c r="A15" s="2" t="s">
        <v>25</v>
      </c>
      <c r="B15" s="6" t="s">
        <v>26</v>
      </c>
      <c r="C15" s="18">
        <v>4428</v>
      </c>
      <c r="D15" s="91" t="s">
        <v>22</v>
      </c>
      <c r="E15" s="18">
        <v>4428</v>
      </c>
      <c r="F15" s="91" t="s">
        <v>22</v>
      </c>
    </row>
    <row r="16" spans="1:7" s="1" customFormat="1" ht="23.25">
      <c r="A16" s="2" t="s">
        <v>27</v>
      </c>
      <c r="B16" s="6" t="s">
        <v>28</v>
      </c>
      <c r="C16" s="18">
        <v>3948</v>
      </c>
      <c r="D16" s="91" t="s">
        <v>22</v>
      </c>
      <c r="E16" s="18">
        <v>3318</v>
      </c>
      <c r="F16" s="18">
        <v>630</v>
      </c>
    </row>
    <row r="17" spans="1:6" s="1" customFormat="1">
      <c r="A17" s="2" t="s">
        <v>29</v>
      </c>
      <c r="B17" s="6" t="s">
        <v>30</v>
      </c>
      <c r="C17" s="91" t="s">
        <v>22</v>
      </c>
      <c r="D17" s="91" t="s">
        <v>22</v>
      </c>
      <c r="E17" s="91" t="s">
        <v>22</v>
      </c>
      <c r="F17" s="91" t="s">
        <v>22</v>
      </c>
    </row>
    <row r="18" spans="1:6" s="1" customFormat="1" ht="23.25">
      <c r="A18" s="2" t="s">
        <v>31</v>
      </c>
      <c r="B18" s="6" t="s">
        <v>32</v>
      </c>
      <c r="C18" s="18">
        <v>1704662</v>
      </c>
      <c r="D18" s="18">
        <v>497106</v>
      </c>
      <c r="E18" s="18">
        <v>237193</v>
      </c>
      <c r="F18" s="18">
        <v>970363</v>
      </c>
    </row>
    <row r="19" spans="1:6" s="1" customFormat="1">
      <c r="A19" s="2" t="s">
        <v>33</v>
      </c>
      <c r="B19" s="6" t="s">
        <v>34</v>
      </c>
      <c r="C19" s="18">
        <v>5786952</v>
      </c>
      <c r="D19" s="18">
        <v>3438</v>
      </c>
      <c r="E19" s="18">
        <v>5369757</v>
      </c>
      <c r="F19" s="18">
        <v>413757</v>
      </c>
    </row>
    <row r="20" spans="1:6" ht="15.75" customHeight="1">
      <c r="A20" s="8"/>
      <c r="B20" s="8"/>
      <c r="C20" s="8"/>
      <c r="D20" s="8"/>
      <c r="E20" s="8"/>
      <c r="F20" s="8"/>
    </row>
  </sheetData>
  <mergeCells count="7">
    <mergeCell ref="A1:F1"/>
    <mergeCell ref="A2:F2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B1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G6" sqref="G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7" max="7" width="11.5703125" bestFit="1" customWidth="1"/>
    <col min="8" max="8" width="11.42578125" customWidth="1"/>
    <col min="9" max="9" width="10.85546875" customWidth="1"/>
  </cols>
  <sheetData>
    <row r="1" spans="1:6" s="1" customFormat="1" ht="15" customHeight="1">
      <c r="A1" s="126" t="s">
        <v>53</v>
      </c>
      <c r="B1" s="126"/>
      <c r="C1" s="126"/>
      <c r="D1" s="126"/>
      <c r="E1" s="126"/>
      <c r="F1" s="126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595313915</v>
      </c>
      <c r="D6" s="18">
        <v>541744423</v>
      </c>
      <c r="E6" s="18">
        <v>51557651</v>
      </c>
      <c r="F6" s="18">
        <v>2011841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14943618</v>
      </c>
      <c r="D8" s="18">
        <v>13317593</v>
      </c>
      <c r="E8" s="18">
        <v>1623745</v>
      </c>
      <c r="F8" s="18">
        <v>2280</v>
      </c>
    </row>
    <row r="9" spans="1:6" s="1" customFormat="1">
      <c r="A9" s="2" t="s">
        <v>14</v>
      </c>
      <c r="B9" s="6" t="s">
        <v>15</v>
      </c>
      <c r="C9" s="18">
        <v>78567091</v>
      </c>
      <c r="D9" s="18">
        <v>74972735</v>
      </c>
      <c r="E9" s="18">
        <v>3586207</v>
      </c>
      <c r="F9" s="18">
        <v>8149</v>
      </c>
    </row>
    <row r="10" spans="1:6" s="1" customFormat="1" ht="23.25">
      <c r="A10" s="2" t="s">
        <v>16</v>
      </c>
      <c r="B10" s="6" t="s">
        <v>17</v>
      </c>
      <c r="C10" s="18">
        <v>407954881</v>
      </c>
      <c r="D10" s="18">
        <v>373960343</v>
      </c>
      <c r="E10" s="18">
        <v>33381417</v>
      </c>
      <c r="F10" s="18">
        <v>613120</v>
      </c>
    </row>
    <row r="11" spans="1:6" s="1" customFormat="1" ht="23.25">
      <c r="A11" s="2" t="s">
        <v>18</v>
      </c>
      <c r="B11" s="6" t="s">
        <v>19</v>
      </c>
      <c r="C11" s="18">
        <v>68790569</v>
      </c>
      <c r="D11" s="18">
        <v>63417474</v>
      </c>
      <c r="E11" s="18">
        <v>4701336</v>
      </c>
      <c r="F11" s="18">
        <v>671759</v>
      </c>
    </row>
    <row r="12" spans="1:6" s="1" customFormat="1" ht="23.25">
      <c r="A12" s="2" t="s">
        <v>20</v>
      </c>
      <c r="B12" s="6" t="s">
        <v>21</v>
      </c>
      <c r="C12" s="18">
        <v>336200</v>
      </c>
      <c r="D12" s="18">
        <v>216916</v>
      </c>
      <c r="E12" s="18">
        <v>119284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9066699</v>
      </c>
      <c r="D13" s="18">
        <v>2064440</v>
      </c>
      <c r="E13" s="18">
        <v>6828761</v>
      </c>
      <c r="F13" s="18">
        <v>173497</v>
      </c>
    </row>
    <row r="14" spans="1:6" s="1" customFormat="1" ht="34.5">
      <c r="A14" s="2" t="s">
        <v>25</v>
      </c>
      <c r="B14" s="6" t="s">
        <v>26</v>
      </c>
      <c r="C14" s="18">
        <v>6765648</v>
      </c>
      <c r="D14" s="18">
        <v>6590847</v>
      </c>
      <c r="E14" s="18">
        <v>108267</v>
      </c>
      <c r="F14" s="18">
        <v>66534</v>
      </c>
    </row>
    <row r="15" spans="1:6" s="1" customFormat="1" ht="23.25">
      <c r="A15" s="2" t="s">
        <v>27</v>
      </c>
      <c r="B15" s="6" t="s">
        <v>28</v>
      </c>
      <c r="C15" s="18">
        <v>4489747</v>
      </c>
      <c r="D15" s="18">
        <v>4107648</v>
      </c>
      <c r="E15" s="18">
        <v>377533</v>
      </c>
      <c r="F15" s="18">
        <v>4566</v>
      </c>
    </row>
    <row r="16" spans="1:6" s="1" customFormat="1">
      <c r="A16" s="2" t="s">
        <v>29</v>
      </c>
      <c r="B16" s="6" t="s">
        <v>30</v>
      </c>
      <c r="C16" s="18">
        <v>4166</v>
      </c>
      <c r="D16" s="91" t="s">
        <v>22</v>
      </c>
      <c r="E16" s="18">
        <v>4166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4117187</v>
      </c>
      <c r="D17" s="18">
        <v>3091154</v>
      </c>
      <c r="E17" s="18">
        <v>564328</v>
      </c>
      <c r="F17" s="18">
        <v>461705</v>
      </c>
    </row>
    <row r="18" spans="1:6" s="1" customFormat="1">
      <c r="A18" s="2" t="s">
        <v>33</v>
      </c>
      <c r="B18" s="6" t="s">
        <v>34</v>
      </c>
      <c r="C18" s="18">
        <v>278109</v>
      </c>
      <c r="D18" s="18">
        <v>5272</v>
      </c>
      <c r="E18" s="18">
        <v>262607</v>
      </c>
      <c r="F18" s="18">
        <v>10230</v>
      </c>
    </row>
    <row r="19" spans="1:6" ht="1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G6" sqref="G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7" max="7" width="11.5703125" bestFit="1" customWidth="1"/>
    <col min="8" max="8" width="12.42578125" customWidth="1"/>
    <col min="9" max="9" width="11.42578125" customWidth="1"/>
  </cols>
  <sheetData>
    <row r="1" spans="1:6" s="1" customFormat="1" ht="15" customHeight="1">
      <c r="A1" s="126" t="s">
        <v>54</v>
      </c>
      <c r="B1" s="126"/>
      <c r="C1" s="126"/>
      <c r="D1" s="126"/>
      <c r="E1" s="126"/>
      <c r="F1" s="126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769052545</v>
      </c>
      <c r="D6" s="18">
        <v>638712503</v>
      </c>
      <c r="E6" s="18">
        <v>113044963</v>
      </c>
      <c r="F6" s="18">
        <v>17295079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250659101</v>
      </c>
      <c r="D8" s="18">
        <v>203588264</v>
      </c>
      <c r="E8" s="18">
        <v>46596480</v>
      </c>
      <c r="F8" s="18">
        <v>474357</v>
      </c>
    </row>
    <row r="9" spans="1:6" s="1" customFormat="1">
      <c r="A9" s="2" t="s">
        <v>14</v>
      </c>
      <c r="B9" s="6" t="s">
        <v>15</v>
      </c>
      <c r="C9" s="18">
        <v>69786914</v>
      </c>
      <c r="D9" s="18">
        <v>60844230</v>
      </c>
      <c r="E9" s="18">
        <v>8651627</v>
      </c>
      <c r="F9" s="18">
        <v>291057</v>
      </c>
    </row>
    <row r="10" spans="1:6" s="1" customFormat="1" ht="23.25">
      <c r="A10" s="2" t="s">
        <v>16</v>
      </c>
      <c r="B10" s="6" t="s">
        <v>17</v>
      </c>
      <c r="C10" s="18">
        <v>276165063</v>
      </c>
      <c r="D10" s="18">
        <v>254401067</v>
      </c>
      <c r="E10" s="18">
        <v>20345089</v>
      </c>
      <c r="F10" s="18">
        <v>1418908</v>
      </c>
    </row>
    <row r="11" spans="1:6" s="1" customFormat="1" ht="23.25">
      <c r="A11" s="2" t="s">
        <v>18</v>
      </c>
      <c r="B11" s="6" t="s">
        <v>19</v>
      </c>
      <c r="C11" s="18">
        <v>44032015</v>
      </c>
      <c r="D11" s="18">
        <v>37542825</v>
      </c>
      <c r="E11" s="18">
        <v>6332911</v>
      </c>
      <c r="F11" s="18">
        <v>156279</v>
      </c>
    </row>
    <row r="12" spans="1:6" s="1" customFormat="1" ht="23.25">
      <c r="A12" s="2" t="s">
        <v>20</v>
      </c>
      <c r="B12" s="6" t="s">
        <v>21</v>
      </c>
      <c r="C12" s="18">
        <v>117682</v>
      </c>
      <c r="D12" s="18">
        <v>35924</v>
      </c>
      <c r="E12" s="18">
        <v>79580</v>
      </c>
      <c r="F12" s="18">
        <v>2178</v>
      </c>
    </row>
    <row r="13" spans="1:6" s="1" customFormat="1">
      <c r="A13" s="2" t="s">
        <v>23</v>
      </c>
      <c r="B13" s="6" t="s">
        <v>24</v>
      </c>
      <c r="C13" s="18">
        <v>10626481</v>
      </c>
      <c r="D13" s="18">
        <v>6509120</v>
      </c>
      <c r="E13" s="18">
        <v>3969649</v>
      </c>
      <c r="F13" s="18">
        <v>147712</v>
      </c>
    </row>
    <row r="14" spans="1:6" s="1" customFormat="1" ht="34.5">
      <c r="A14" s="2" t="s">
        <v>25</v>
      </c>
      <c r="B14" s="6" t="s">
        <v>26</v>
      </c>
      <c r="C14" s="18">
        <v>39613370</v>
      </c>
      <c r="D14" s="18">
        <v>37567764</v>
      </c>
      <c r="E14" s="18">
        <v>1931212</v>
      </c>
      <c r="F14" s="18">
        <v>114394</v>
      </c>
    </row>
    <row r="15" spans="1:6" s="1" customFormat="1" ht="23.25">
      <c r="A15" s="2" t="s">
        <v>27</v>
      </c>
      <c r="B15" s="6" t="s">
        <v>28</v>
      </c>
      <c r="C15" s="18">
        <v>17538072</v>
      </c>
      <c r="D15" s="18">
        <v>15916975</v>
      </c>
      <c r="E15" s="18">
        <v>1555444</v>
      </c>
      <c r="F15" s="18">
        <v>65653</v>
      </c>
    </row>
    <row r="16" spans="1:6" s="1" customFormat="1">
      <c r="A16" s="2" t="s">
        <v>29</v>
      </c>
      <c r="B16" s="6" t="s">
        <v>30</v>
      </c>
      <c r="C16" s="18">
        <v>1214012</v>
      </c>
      <c r="D16" s="18">
        <v>110728</v>
      </c>
      <c r="E16" s="18">
        <v>1067935</v>
      </c>
      <c r="F16" s="18">
        <v>35349</v>
      </c>
    </row>
    <row r="17" spans="1:6" s="1" customFormat="1" ht="23.25">
      <c r="A17" s="2" t="s">
        <v>31</v>
      </c>
      <c r="B17" s="6" t="s">
        <v>32</v>
      </c>
      <c r="C17" s="18">
        <v>46569096</v>
      </c>
      <c r="D17" s="18">
        <v>19580121</v>
      </c>
      <c r="E17" s="18">
        <v>15919171</v>
      </c>
      <c r="F17" s="18">
        <v>11069803</v>
      </c>
    </row>
    <row r="18" spans="1:6" s="1" customFormat="1">
      <c r="A18" s="2" t="s">
        <v>33</v>
      </c>
      <c r="B18" s="6" t="s">
        <v>34</v>
      </c>
      <c r="C18" s="18">
        <v>12730739</v>
      </c>
      <c r="D18" s="18">
        <v>2615485</v>
      </c>
      <c r="E18" s="18">
        <v>6595866</v>
      </c>
      <c r="F18" s="18">
        <v>3519389</v>
      </c>
    </row>
    <row r="19" spans="1:6" ht="12.7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56" sqref="C5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26.7109375" customWidth="1"/>
  </cols>
  <sheetData>
    <row r="1" spans="1:6" s="1" customFormat="1" ht="15" customHeight="1">
      <c r="A1" s="127" t="s">
        <v>55</v>
      </c>
      <c r="B1" s="127"/>
      <c r="C1" s="127"/>
      <c r="D1" s="127"/>
      <c r="E1" s="127"/>
      <c r="F1" s="127"/>
    </row>
    <row r="2" spans="1:6" s="1" customFormat="1">
      <c r="A2" s="128" t="s">
        <v>56</v>
      </c>
      <c r="B2" s="128"/>
      <c r="C2" s="128"/>
      <c r="D2" s="128"/>
      <c r="E2" s="128"/>
      <c r="F2" s="128"/>
    </row>
    <row r="4" spans="1:6" s="1" customFormat="1">
      <c r="A4" s="2" t="s">
        <v>1</v>
      </c>
      <c r="B4" s="118" t="s">
        <v>2</v>
      </c>
      <c r="C4" s="118" t="s">
        <v>1</v>
      </c>
      <c r="D4" s="118" t="s">
        <v>1</v>
      </c>
      <c r="E4" s="118" t="s">
        <v>1</v>
      </c>
      <c r="F4" s="118" t="s">
        <v>1</v>
      </c>
    </row>
    <row r="5" spans="1:6" s="1" customFormat="1">
      <c r="A5" s="119"/>
      <c r="B5" s="120" t="s">
        <v>3</v>
      </c>
      <c r="C5" s="120" t="s">
        <v>4</v>
      </c>
      <c r="D5" s="120" t="s">
        <v>5</v>
      </c>
      <c r="E5" s="120"/>
      <c r="F5" s="121"/>
    </row>
    <row r="6" spans="1:6" s="1" customFormat="1">
      <c r="A6" s="119"/>
      <c r="B6" s="120"/>
      <c r="C6" s="120"/>
      <c r="D6" s="92" t="s">
        <v>6</v>
      </c>
      <c r="E6" s="92" t="s">
        <v>7</v>
      </c>
      <c r="F6" s="93" t="s">
        <v>8</v>
      </c>
    </row>
    <row r="7" spans="1:6" s="1" customFormat="1" ht="23.25">
      <c r="A7" s="5" t="s">
        <v>9</v>
      </c>
      <c r="B7" s="6" t="s">
        <v>10</v>
      </c>
      <c r="C7" s="18">
        <v>47171430</v>
      </c>
      <c r="D7" s="18">
        <v>42407700</v>
      </c>
      <c r="E7" s="18">
        <v>4568179</v>
      </c>
      <c r="F7" s="18">
        <v>195551</v>
      </c>
    </row>
    <row r="8" spans="1:6" s="1" customFormat="1">
      <c r="A8" s="2" t="s">
        <v>11</v>
      </c>
      <c r="B8" s="11" t="s">
        <v>1</v>
      </c>
      <c r="C8" s="94" t="s">
        <v>1</v>
      </c>
      <c r="D8" s="94" t="s">
        <v>1</v>
      </c>
      <c r="E8" s="94" t="s">
        <v>1</v>
      </c>
      <c r="F8" s="94" t="s">
        <v>1</v>
      </c>
    </row>
    <row r="9" spans="1:6" s="1" customFormat="1" ht="23.25">
      <c r="A9" s="2" t="s">
        <v>12</v>
      </c>
      <c r="B9" s="6" t="s">
        <v>13</v>
      </c>
      <c r="C9" s="18">
        <v>5438021</v>
      </c>
      <c r="D9" s="18">
        <v>4471131</v>
      </c>
      <c r="E9" s="18">
        <v>931382</v>
      </c>
      <c r="F9" s="18">
        <v>35508</v>
      </c>
    </row>
    <row r="10" spans="1:6" s="1" customFormat="1">
      <c r="A10" s="2" t="s">
        <v>14</v>
      </c>
      <c r="B10" s="6" t="s">
        <v>15</v>
      </c>
      <c r="C10" s="18">
        <v>318537</v>
      </c>
      <c r="D10" s="18">
        <v>279912</v>
      </c>
      <c r="E10" s="18">
        <v>38625</v>
      </c>
      <c r="F10" s="91" t="s">
        <v>22</v>
      </c>
    </row>
    <row r="11" spans="1:6" s="1" customFormat="1" ht="23.25">
      <c r="A11" s="2" t="s">
        <v>16</v>
      </c>
      <c r="B11" s="6" t="s">
        <v>17</v>
      </c>
      <c r="C11" s="18">
        <v>28825453</v>
      </c>
      <c r="D11" s="18">
        <v>28513377</v>
      </c>
      <c r="E11" s="18">
        <v>244472</v>
      </c>
      <c r="F11" s="18">
        <v>67604</v>
      </c>
    </row>
    <row r="12" spans="1:6" s="1" customFormat="1" ht="23.25">
      <c r="A12" s="2" t="s">
        <v>18</v>
      </c>
      <c r="B12" s="6" t="s">
        <v>19</v>
      </c>
      <c r="C12" s="18">
        <v>4089365</v>
      </c>
      <c r="D12" s="18">
        <v>3804107</v>
      </c>
      <c r="E12" s="18">
        <v>280635</v>
      </c>
      <c r="F12" s="18">
        <v>4623</v>
      </c>
    </row>
    <row r="13" spans="1:6" s="1" customFormat="1" ht="23.25">
      <c r="A13" s="2" t="s">
        <v>20</v>
      </c>
      <c r="B13" s="6" t="s">
        <v>21</v>
      </c>
      <c r="C13" s="91" t="s">
        <v>22</v>
      </c>
      <c r="D13" s="91" t="s">
        <v>22</v>
      </c>
      <c r="E13" s="91" t="s">
        <v>22</v>
      </c>
      <c r="F13" s="91" t="s">
        <v>22</v>
      </c>
    </row>
    <row r="14" spans="1:6" s="1" customFormat="1">
      <c r="A14" s="2" t="s">
        <v>23</v>
      </c>
      <c r="B14" s="6" t="s">
        <v>24</v>
      </c>
      <c r="C14" s="18">
        <v>4735731</v>
      </c>
      <c r="D14" s="18">
        <v>1927230</v>
      </c>
      <c r="E14" s="18">
        <v>2795526</v>
      </c>
      <c r="F14" s="18">
        <v>12975</v>
      </c>
    </row>
    <row r="15" spans="1:6" s="1" customFormat="1" ht="34.5">
      <c r="A15" s="2" t="s">
        <v>25</v>
      </c>
      <c r="B15" s="6" t="s">
        <v>26</v>
      </c>
      <c r="C15" s="18">
        <v>1794036</v>
      </c>
      <c r="D15" s="18">
        <v>1765054</v>
      </c>
      <c r="E15" s="18">
        <v>26802</v>
      </c>
      <c r="F15" s="18">
        <v>2180</v>
      </c>
    </row>
    <row r="16" spans="1:6" s="1" customFormat="1" ht="23.25">
      <c r="A16" s="2" t="s">
        <v>27</v>
      </c>
      <c r="B16" s="6" t="s">
        <v>28</v>
      </c>
      <c r="C16" s="18">
        <v>1042098</v>
      </c>
      <c r="D16" s="18">
        <v>979846</v>
      </c>
      <c r="E16" s="18">
        <v>55189</v>
      </c>
      <c r="F16" s="18">
        <v>7063</v>
      </c>
    </row>
    <row r="17" spans="1:6" s="1" customFormat="1">
      <c r="A17" s="2" t="s">
        <v>29</v>
      </c>
      <c r="B17" s="6" t="s">
        <v>30</v>
      </c>
      <c r="C17" s="18">
        <v>52905</v>
      </c>
      <c r="D17" s="18">
        <v>1320</v>
      </c>
      <c r="E17" s="18">
        <v>50985</v>
      </c>
      <c r="F17" s="18">
        <v>600</v>
      </c>
    </row>
    <row r="18" spans="1:6" s="1" customFormat="1" ht="23.25">
      <c r="A18" s="2" t="s">
        <v>31</v>
      </c>
      <c r="B18" s="6" t="s">
        <v>32</v>
      </c>
      <c r="C18" s="18">
        <v>743469</v>
      </c>
      <c r="D18" s="18">
        <v>541553</v>
      </c>
      <c r="E18" s="18">
        <v>144563</v>
      </c>
      <c r="F18" s="18">
        <v>57353</v>
      </c>
    </row>
    <row r="19" spans="1:6" s="1" customFormat="1">
      <c r="A19" s="2" t="s">
        <v>33</v>
      </c>
      <c r="B19" s="6" t="s">
        <v>34</v>
      </c>
      <c r="C19" s="18">
        <v>131815</v>
      </c>
      <c r="D19" s="18">
        <v>124170</v>
      </c>
      <c r="E19" s="91" t="s">
        <v>22</v>
      </c>
      <c r="F19" s="18">
        <v>7645</v>
      </c>
    </row>
    <row r="20" spans="1:6" ht="14.25" customHeight="1">
      <c r="A20" s="8"/>
      <c r="B20" s="8"/>
      <c r="C20" s="8"/>
      <c r="D20" s="8"/>
      <c r="E20" s="8"/>
      <c r="F20" s="8"/>
    </row>
  </sheetData>
  <mergeCells count="7">
    <mergeCell ref="A1:F1"/>
    <mergeCell ref="A2:F2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B19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54" sqref="B54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29" t="s">
        <v>57</v>
      </c>
      <c r="B1" s="129"/>
      <c r="C1" s="129"/>
      <c r="D1" s="129"/>
      <c r="E1" s="129"/>
      <c r="F1" s="129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50910734</v>
      </c>
      <c r="D6" s="18">
        <v>46533163</v>
      </c>
      <c r="E6" s="18">
        <v>4127098</v>
      </c>
      <c r="F6" s="18">
        <v>250474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7286883</v>
      </c>
      <c r="D8" s="18">
        <v>6139080</v>
      </c>
      <c r="E8" s="18">
        <v>1147128</v>
      </c>
      <c r="F8" s="18">
        <v>675</v>
      </c>
    </row>
    <row r="9" spans="1:6" s="1" customFormat="1">
      <c r="A9" s="2" t="s">
        <v>14</v>
      </c>
      <c r="B9" s="6" t="s">
        <v>15</v>
      </c>
      <c r="C9" s="18">
        <v>2242333</v>
      </c>
      <c r="D9" s="18">
        <v>2118506</v>
      </c>
      <c r="E9" s="18">
        <v>123586</v>
      </c>
      <c r="F9" s="18">
        <v>241</v>
      </c>
    </row>
    <row r="10" spans="1:6" s="1" customFormat="1" ht="23.25">
      <c r="A10" s="2" t="s">
        <v>16</v>
      </c>
      <c r="B10" s="6" t="s">
        <v>17</v>
      </c>
      <c r="C10" s="18">
        <v>28755942</v>
      </c>
      <c r="D10" s="18">
        <v>28585202</v>
      </c>
      <c r="E10" s="18">
        <v>137399</v>
      </c>
      <c r="F10" s="18">
        <v>33341</v>
      </c>
    </row>
    <row r="11" spans="1:6" s="1" customFormat="1" ht="23.25">
      <c r="A11" s="2" t="s">
        <v>18</v>
      </c>
      <c r="B11" s="6" t="s">
        <v>19</v>
      </c>
      <c r="C11" s="18">
        <v>4551296</v>
      </c>
      <c r="D11" s="18">
        <v>4300373</v>
      </c>
      <c r="E11" s="18">
        <v>183057</v>
      </c>
      <c r="F11" s="18">
        <v>67866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3395251</v>
      </c>
      <c r="D13" s="18">
        <v>1435715</v>
      </c>
      <c r="E13" s="18">
        <v>1959536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2581869</v>
      </c>
      <c r="D14" s="18">
        <v>2518142</v>
      </c>
      <c r="E14" s="18">
        <v>56946</v>
      </c>
      <c r="F14" s="18">
        <v>6781</v>
      </c>
    </row>
    <row r="15" spans="1:6" s="1" customFormat="1" ht="23.25">
      <c r="A15" s="2" t="s">
        <v>27</v>
      </c>
      <c r="B15" s="6" t="s">
        <v>28</v>
      </c>
      <c r="C15" s="18">
        <v>662059</v>
      </c>
      <c r="D15" s="18">
        <v>603115</v>
      </c>
      <c r="E15" s="18">
        <v>54755</v>
      </c>
      <c r="F15" s="18">
        <v>4190</v>
      </c>
    </row>
    <row r="16" spans="1:6" s="1" customFormat="1">
      <c r="A16" s="2" t="s">
        <v>29</v>
      </c>
      <c r="B16" s="6" t="s">
        <v>30</v>
      </c>
      <c r="C16" s="18">
        <v>75954</v>
      </c>
      <c r="D16" s="18">
        <v>19029</v>
      </c>
      <c r="E16" s="18">
        <v>56925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1346366</v>
      </c>
      <c r="D17" s="18">
        <v>802572</v>
      </c>
      <c r="E17" s="18">
        <v>407766</v>
      </c>
      <c r="F17" s="18">
        <v>136029</v>
      </c>
    </row>
    <row r="18" spans="1:6" s="1" customFormat="1">
      <c r="A18" s="2" t="s">
        <v>33</v>
      </c>
      <c r="B18" s="6" t="s">
        <v>34</v>
      </c>
      <c r="C18" s="18">
        <v>12780</v>
      </c>
      <c r="D18" s="18">
        <v>11429</v>
      </c>
      <c r="E18" s="91" t="s">
        <v>22</v>
      </c>
      <c r="F18" s="18">
        <v>1351</v>
      </c>
    </row>
    <row r="19" spans="1:6" ht="11.2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53" sqref="B53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58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71502352</v>
      </c>
      <c r="D6" s="18">
        <v>62577554</v>
      </c>
      <c r="E6" s="18">
        <v>8238214</v>
      </c>
      <c r="F6" s="18">
        <v>686584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12535594</v>
      </c>
      <c r="D8" s="18">
        <v>10710395</v>
      </c>
      <c r="E8" s="18">
        <v>1825199</v>
      </c>
      <c r="F8" s="91" t="s">
        <v>22</v>
      </c>
    </row>
    <row r="9" spans="1:6" s="1" customFormat="1">
      <c r="A9" s="2" t="s">
        <v>14</v>
      </c>
      <c r="B9" s="6" t="s">
        <v>15</v>
      </c>
      <c r="C9" s="18">
        <v>9555053</v>
      </c>
      <c r="D9" s="18">
        <v>9235573</v>
      </c>
      <c r="E9" s="18">
        <v>316321</v>
      </c>
      <c r="F9" s="18">
        <v>3159</v>
      </c>
    </row>
    <row r="10" spans="1:6" s="1" customFormat="1" ht="23.25">
      <c r="A10" s="2" t="s">
        <v>16</v>
      </c>
      <c r="B10" s="6" t="s">
        <v>17</v>
      </c>
      <c r="C10" s="18">
        <v>30465602</v>
      </c>
      <c r="D10" s="18">
        <v>29617260</v>
      </c>
      <c r="E10" s="18">
        <v>836922</v>
      </c>
      <c r="F10" s="18">
        <v>11420</v>
      </c>
    </row>
    <row r="11" spans="1:6" s="1" customFormat="1" ht="23.25">
      <c r="A11" s="2" t="s">
        <v>18</v>
      </c>
      <c r="B11" s="6" t="s">
        <v>19</v>
      </c>
      <c r="C11" s="18">
        <v>7041258</v>
      </c>
      <c r="D11" s="18">
        <v>6419019</v>
      </c>
      <c r="E11" s="18">
        <v>571636</v>
      </c>
      <c r="F11" s="18">
        <v>50603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5978594</v>
      </c>
      <c r="D13" s="18">
        <v>1708000</v>
      </c>
      <c r="E13" s="18">
        <v>3957187</v>
      </c>
      <c r="F13" s="18">
        <v>313407</v>
      </c>
    </row>
    <row r="14" spans="1:6" s="1" customFormat="1" ht="34.5">
      <c r="A14" s="2" t="s">
        <v>25</v>
      </c>
      <c r="B14" s="6" t="s">
        <v>26</v>
      </c>
      <c r="C14" s="18">
        <v>2532073</v>
      </c>
      <c r="D14" s="18">
        <v>2516840</v>
      </c>
      <c r="E14" s="18">
        <v>15016</v>
      </c>
      <c r="F14" s="18">
        <v>217</v>
      </c>
    </row>
    <row r="15" spans="1:6" s="1" customFormat="1" ht="23.25">
      <c r="A15" s="2" t="s">
        <v>27</v>
      </c>
      <c r="B15" s="6" t="s">
        <v>28</v>
      </c>
      <c r="C15" s="18">
        <v>1489501</v>
      </c>
      <c r="D15" s="18">
        <v>1330782</v>
      </c>
      <c r="E15" s="18">
        <v>157353</v>
      </c>
      <c r="F15" s="18">
        <v>1366</v>
      </c>
    </row>
    <row r="16" spans="1:6" s="1" customFormat="1">
      <c r="A16" s="2" t="s">
        <v>29</v>
      </c>
      <c r="B16" s="6" t="s">
        <v>30</v>
      </c>
      <c r="C16" s="18">
        <v>53086</v>
      </c>
      <c r="D16" s="91" t="s">
        <v>22</v>
      </c>
      <c r="E16" s="18">
        <v>53086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1814746</v>
      </c>
      <c r="D17" s="18">
        <v>1016408</v>
      </c>
      <c r="E17" s="18">
        <v>502314</v>
      </c>
      <c r="F17" s="18">
        <v>296024</v>
      </c>
    </row>
    <row r="18" spans="1:6" s="1" customFormat="1">
      <c r="A18" s="2" t="s">
        <v>33</v>
      </c>
      <c r="B18" s="6" t="s">
        <v>34</v>
      </c>
      <c r="C18" s="18">
        <v>36845</v>
      </c>
      <c r="D18" s="18">
        <v>23277</v>
      </c>
      <c r="E18" s="18">
        <v>3180</v>
      </c>
      <c r="F18" s="18">
        <v>10388</v>
      </c>
    </row>
    <row r="19" spans="1:6" ht="12.7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54" sqref="B54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59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100902076</v>
      </c>
      <c r="D6" s="18">
        <v>91352851</v>
      </c>
      <c r="E6" s="18">
        <v>9286598</v>
      </c>
      <c r="F6" s="18">
        <v>262627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19464499</v>
      </c>
      <c r="D8" s="18">
        <v>15625206</v>
      </c>
      <c r="E8" s="18">
        <v>3836459</v>
      </c>
      <c r="F8" s="18">
        <v>2833</v>
      </c>
    </row>
    <row r="9" spans="1:6" s="1" customFormat="1">
      <c r="A9" s="2" t="s">
        <v>14</v>
      </c>
      <c r="B9" s="6" t="s">
        <v>15</v>
      </c>
      <c r="C9" s="18">
        <v>1837666</v>
      </c>
      <c r="D9" s="18">
        <v>877957</v>
      </c>
      <c r="E9" s="18">
        <v>959318</v>
      </c>
      <c r="F9" s="18">
        <v>390</v>
      </c>
    </row>
    <row r="10" spans="1:6" s="1" customFormat="1" ht="23.25">
      <c r="A10" s="2" t="s">
        <v>16</v>
      </c>
      <c r="B10" s="6" t="s">
        <v>17</v>
      </c>
      <c r="C10" s="18">
        <v>69722057</v>
      </c>
      <c r="D10" s="18">
        <v>67990241</v>
      </c>
      <c r="E10" s="18">
        <v>1500445</v>
      </c>
      <c r="F10" s="18">
        <v>231371</v>
      </c>
    </row>
    <row r="11" spans="1:6" s="1" customFormat="1" ht="23.25">
      <c r="A11" s="2" t="s">
        <v>18</v>
      </c>
      <c r="B11" s="6" t="s">
        <v>19</v>
      </c>
      <c r="C11" s="18">
        <v>3550015</v>
      </c>
      <c r="D11" s="18">
        <v>3113334</v>
      </c>
      <c r="E11" s="18">
        <v>435521</v>
      </c>
      <c r="F11" s="18">
        <v>1160</v>
      </c>
    </row>
    <row r="12" spans="1:6" s="1" customFormat="1" ht="23.25">
      <c r="A12" s="2" t="s">
        <v>20</v>
      </c>
      <c r="B12" s="6" t="s">
        <v>21</v>
      </c>
      <c r="C12" s="18">
        <v>15823</v>
      </c>
      <c r="D12" s="18">
        <v>14234</v>
      </c>
      <c r="E12" s="18">
        <v>1589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2052697</v>
      </c>
      <c r="D13" s="91" t="s">
        <v>22</v>
      </c>
      <c r="E13" s="18">
        <v>2052697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1843438</v>
      </c>
      <c r="D14" s="18">
        <v>1836593</v>
      </c>
      <c r="E14" s="18">
        <v>6845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797723</v>
      </c>
      <c r="D15" s="18">
        <v>763788</v>
      </c>
      <c r="E15" s="18">
        <v>33935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74098</v>
      </c>
      <c r="D16" s="18">
        <v>43062</v>
      </c>
      <c r="E16" s="18">
        <v>31036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1460613</v>
      </c>
      <c r="D17" s="18">
        <v>1064700</v>
      </c>
      <c r="E17" s="18">
        <v>371750</v>
      </c>
      <c r="F17" s="18">
        <v>24163</v>
      </c>
    </row>
    <row r="18" spans="1:6" s="1" customFormat="1">
      <c r="A18" s="2" t="s">
        <v>33</v>
      </c>
      <c r="B18" s="6" t="s">
        <v>34</v>
      </c>
      <c r="C18" s="18">
        <v>83449</v>
      </c>
      <c r="D18" s="18">
        <v>23736</v>
      </c>
      <c r="E18" s="18">
        <v>57003</v>
      </c>
      <c r="F18" s="18">
        <v>2710</v>
      </c>
    </row>
    <row r="19" spans="1:6" ht="1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9" sqref="A59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60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53824764</v>
      </c>
      <c r="D6" s="18">
        <v>46786288</v>
      </c>
      <c r="E6" s="18">
        <v>5592607</v>
      </c>
      <c r="F6" s="18">
        <v>1445869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10315671</v>
      </c>
      <c r="D8" s="18">
        <v>8905737</v>
      </c>
      <c r="E8" s="18">
        <v>1396984</v>
      </c>
      <c r="F8" s="18">
        <v>12950</v>
      </c>
    </row>
    <row r="9" spans="1:6" s="1" customFormat="1">
      <c r="A9" s="2" t="s">
        <v>14</v>
      </c>
      <c r="B9" s="6" t="s">
        <v>15</v>
      </c>
      <c r="C9" s="18">
        <v>8185516</v>
      </c>
      <c r="D9" s="18">
        <v>7421758</v>
      </c>
      <c r="E9" s="18">
        <v>618743</v>
      </c>
      <c r="F9" s="18">
        <v>145015</v>
      </c>
    </row>
    <row r="10" spans="1:6" s="1" customFormat="1" ht="23.25">
      <c r="A10" s="2" t="s">
        <v>16</v>
      </c>
      <c r="B10" s="6" t="s">
        <v>17</v>
      </c>
      <c r="C10" s="18">
        <v>23558730</v>
      </c>
      <c r="D10" s="18">
        <v>22177602</v>
      </c>
      <c r="E10" s="18">
        <v>1261689</v>
      </c>
      <c r="F10" s="18">
        <v>119439</v>
      </c>
    </row>
    <row r="11" spans="1:6" s="1" customFormat="1" ht="23.25">
      <c r="A11" s="2" t="s">
        <v>18</v>
      </c>
      <c r="B11" s="6" t="s">
        <v>19</v>
      </c>
      <c r="C11" s="18">
        <v>3785115</v>
      </c>
      <c r="D11" s="18">
        <v>3433136</v>
      </c>
      <c r="E11" s="18">
        <v>340325</v>
      </c>
      <c r="F11" s="18">
        <v>11654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1821084</v>
      </c>
      <c r="D13" s="18">
        <v>146757</v>
      </c>
      <c r="E13" s="18">
        <v>1582738</v>
      </c>
      <c r="F13" s="18">
        <v>91589</v>
      </c>
    </row>
    <row r="14" spans="1:6" s="1" customFormat="1" ht="34.5">
      <c r="A14" s="2" t="s">
        <v>25</v>
      </c>
      <c r="B14" s="6" t="s">
        <v>26</v>
      </c>
      <c r="C14" s="18">
        <v>2244814</v>
      </c>
      <c r="D14" s="18">
        <v>2244779</v>
      </c>
      <c r="E14" s="18">
        <v>35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1232714</v>
      </c>
      <c r="D15" s="18">
        <v>1181184</v>
      </c>
      <c r="E15" s="18">
        <v>51530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18724</v>
      </c>
      <c r="D16" s="91" t="s">
        <v>22</v>
      </c>
      <c r="E16" s="18">
        <v>18724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2381950</v>
      </c>
      <c r="D17" s="18">
        <v>1091862</v>
      </c>
      <c r="E17" s="18">
        <v>276605</v>
      </c>
      <c r="F17" s="18">
        <v>1013483</v>
      </c>
    </row>
    <row r="18" spans="1:6" s="1" customFormat="1">
      <c r="A18" s="2" t="s">
        <v>33</v>
      </c>
      <c r="B18" s="6" t="s">
        <v>34</v>
      </c>
      <c r="C18" s="18">
        <v>280447</v>
      </c>
      <c r="D18" s="18">
        <v>183474</v>
      </c>
      <c r="E18" s="18">
        <v>45234</v>
      </c>
      <c r="F18" s="18">
        <v>51739</v>
      </c>
    </row>
    <row r="19" spans="1:6" ht="15" customHeight="1">
      <c r="A19" s="8"/>
      <c r="B19" s="8"/>
      <c r="C19" s="17"/>
      <c r="D19" s="17"/>
      <c r="E19" s="17"/>
      <c r="F19" s="17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57" sqref="B57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61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54626685</v>
      </c>
      <c r="D6" s="18">
        <v>48890141</v>
      </c>
      <c r="E6" s="18">
        <v>5416203</v>
      </c>
      <c r="F6" s="18">
        <v>320341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7968012</v>
      </c>
      <c r="D8" s="18">
        <v>7053555</v>
      </c>
      <c r="E8" s="18">
        <v>908137</v>
      </c>
      <c r="F8" s="18">
        <v>6320</v>
      </c>
    </row>
    <row r="9" spans="1:6" s="1" customFormat="1">
      <c r="A9" s="2" t="s">
        <v>14</v>
      </c>
      <c r="B9" s="6" t="s">
        <v>15</v>
      </c>
      <c r="C9" s="18">
        <v>609995</v>
      </c>
      <c r="D9" s="18">
        <v>448865</v>
      </c>
      <c r="E9" s="18">
        <v>161130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18">
        <v>34115793</v>
      </c>
      <c r="D10" s="18">
        <v>33537574</v>
      </c>
      <c r="E10" s="18">
        <v>577096</v>
      </c>
      <c r="F10" s="18">
        <v>1123</v>
      </c>
    </row>
    <row r="11" spans="1:6" s="1" customFormat="1" ht="23.25">
      <c r="A11" s="2" t="s">
        <v>18</v>
      </c>
      <c r="B11" s="6" t="s">
        <v>19</v>
      </c>
      <c r="C11" s="18">
        <v>4037956</v>
      </c>
      <c r="D11" s="18">
        <v>3633085</v>
      </c>
      <c r="E11" s="18">
        <v>402681</v>
      </c>
      <c r="F11" s="18">
        <v>2190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3336547</v>
      </c>
      <c r="D13" s="18">
        <v>484297</v>
      </c>
      <c r="E13" s="18">
        <v>2821479</v>
      </c>
      <c r="F13" s="18">
        <v>30771</v>
      </c>
    </row>
    <row r="14" spans="1:6" s="1" customFormat="1" ht="34.5">
      <c r="A14" s="2" t="s">
        <v>25</v>
      </c>
      <c r="B14" s="6" t="s">
        <v>26</v>
      </c>
      <c r="C14" s="18">
        <v>1468727</v>
      </c>
      <c r="D14" s="18">
        <v>1431995</v>
      </c>
      <c r="E14" s="18">
        <v>23972</v>
      </c>
      <c r="F14" s="18">
        <v>12760</v>
      </c>
    </row>
    <row r="15" spans="1:6" s="1" customFormat="1" ht="23.25">
      <c r="A15" s="2" t="s">
        <v>27</v>
      </c>
      <c r="B15" s="6" t="s">
        <v>28</v>
      </c>
      <c r="C15" s="18">
        <v>1149437</v>
      </c>
      <c r="D15" s="18">
        <v>1079704</v>
      </c>
      <c r="E15" s="18">
        <v>69733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124971</v>
      </c>
      <c r="D16" s="18">
        <v>26965</v>
      </c>
      <c r="E16" s="18">
        <v>72686</v>
      </c>
      <c r="F16" s="18">
        <v>25320</v>
      </c>
    </row>
    <row r="17" spans="1:6" s="1" customFormat="1" ht="23.25">
      <c r="A17" s="2" t="s">
        <v>31</v>
      </c>
      <c r="B17" s="6" t="s">
        <v>32</v>
      </c>
      <c r="C17" s="18">
        <v>1634457</v>
      </c>
      <c r="D17" s="18">
        <v>1088232</v>
      </c>
      <c r="E17" s="18">
        <v>343084</v>
      </c>
      <c r="F17" s="18">
        <v>203141</v>
      </c>
    </row>
    <row r="18" spans="1:6" s="1" customFormat="1">
      <c r="A18" s="2" t="s">
        <v>33</v>
      </c>
      <c r="B18" s="6" t="s">
        <v>34</v>
      </c>
      <c r="C18" s="18">
        <v>180790</v>
      </c>
      <c r="D18" s="18">
        <v>105869</v>
      </c>
      <c r="E18" s="18">
        <v>36205</v>
      </c>
      <c r="F18" s="18">
        <v>38716</v>
      </c>
    </row>
    <row r="19" spans="1:6" ht="13.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Normal="100" workbookViewId="0">
      <selection activeCell="B87" sqref="B87"/>
    </sheetView>
  </sheetViews>
  <sheetFormatPr defaultColWidth="8.85546875" defaultRowHeight="12.75"/>
  <cols>
    <col min="1" max="1" width="7.42578125" style="79" customWidth="1"/>
    <col min="2" max="2" width="70.85546875" style="68" customWidth="1"/>
    <col min="3" max="16384" width="8.85546875" style="68"/>
  </cols>
  <sheetData>
    <row r="1" spans="1:7" s="49" customFormat="1">
      <c r="A1" s="65"/>
      <c r="B1" s="64"/>
    </row>
    <row r="2" spans="1:7" s="49" customFormat="1">
      <c r="A2" s="65"/>
      <c r="B2" s="64" t="s">
        <v>100</v>
      </c>
    </row>
    <row r="3" spans="1:7" s="49" customFormat="1">
      <c r="A3" s="65"/>
      <c r="B3" s="64"/>
    </row>
    <row r="4" spans="1:7" s="49" customFormat="1" ht="15" customHeight="1">
      <c r="A4" s="116" t="s">
        <v>194</v>
      </c>
      <c r="B4" s="116"/>
    </row>
    <row r="5" spans="1:7">
      <c r="A5" s="66" t="s">
        <v>101</v>
      </c>
      <c r="B5" s="67" t="s">
        <v>102</v>
      </c>
    </row>
    <row r="6" spans="1:7">
      <c r="A6" s="69" t="s">
        <v>103</v>
      </c>
      <c r="B6" s="67" t="s">
        <v>104</v>
      </c>
      <c r="C6" s="70"/>
      <c r="D6" s="70"/>
      <c r="E6" s="70"/>
      <c r="F6" s="70"/>
      <c r="G6" s="70"/>
    </row>
    <row r="7" spans="1:7">
      <c r="A7" s="69" t="s">
        <v>105</v>
      </c>
      <c r="B7" s="71" t="s">
        <v>106</v>
      </c>
      <c r="C7" s="70"/>
      <c r="D7" s="70"/>
      <c r="E7" s="70"/>
      <c r="F7" s="70"/>
      <c r="G7" s="70"/>
    </row>
    <row r="8" spans="1:7">
      <c r="A8" s="69" t="s">
        <v>107</v>
      </c>
      <c r="B8" s="67" t="s">
        <v>108</v>
      </c>
      <c r="C8" s="70"/>
      <c r="D8" s="70"/>
      <c r="E8" s="70"/>
      <c r="F8" s="70"/>
      <c r="G8" s="70"/>
    </row>
    <row r="9" spans="1:7">
      <c r="A9" s="69" t="s">
        <v>109</v>
      </c>
      <c r="B9" s="67" t="s">
        <v>110</v>
      </c>
      <c r="C9" s="70"/>
      <c r="D9" s="70"/>
      <c r="E9" s="70"/>
      <c r="F9" s="70"/>
      <c r="G9" s="70"/>
    </row>
    <row r="10" spans="1:7">
      <c r="A10" s="69" t="s">
        <v>111</v>
      </c>
      <c r="B10" s="67" t="s">
        <v>112</v>
      </c>
      <c r="C10" s="70"/>
      <c r="D10" s="70"/>
      <c r="E10" s="70"/>
      <c r="F10" s="70"/>
      <c r="G10" s="70"/>
    </row>
    <row r="11" spans="1:7" ht="13.15" customHeight="1">
      <c r="A11" s="69" t="s">
        <v>113</v>
      </c>
      <c r="B11" s="67" t="s">
        <v>114</v>
      </c>
      <c r="C11" s="70"/>
      <c r="D11" s="70"/>
      <c r="E11" s="70"/>
      <c r="F11" s="70"/>
      <c r="G11" s="70"/>
    </row>
    <row r="12" spans="1:7" ht="15" customHeight="1">
      <c r="A12" s="69" t="s">
        <v>115</v>
      </c>
      <c r="B12" s="67" t="s">
        <v>116</v>
      </c>
      <c r="C12" s="70"/>
      <c r="D12" s="70"/>
      <c r="E12" s="70"/>
      <c r="F12" s="70"/>
      <c r="G12" s="70"/>
    </row>
    <row r="13" spans="1:7">
      <c r="A13" s="69" t="s">
        <v>117</v>
      </c>
      <c r="B13" s="67" t="s">
        <v>118</v>
      </c>
      <c r="C13" s="70"/>
      <c r="D13" s="70"/>
      <c r="E13" s="70"/>
      <c r="F13" s="70"/>
      <c r="G13" s="70"/>
    </row>
    <row r="14" spans="1:7" ht="15.6" customHeight="1">
      <c r="A14" s="69" t="s">
        <v>119</v>
      </c>
      <c r="B14" s="67" t="s">
        <v>120</v>
      </c>
      <c r="C14" s="70"/>
      <c r="D14" s="70"/>
      <c r="E14" s="70"/>
      <c r="F14" s="70"/>
      <c r="G14" s="70"/>
    </row>
    <row r="15" spans="1:7" ht="13.9" customHeight="1">
      <c r="A15" s="69" t="s">
        <v>121</v>
      </c>
      <c r="B15" s="67" t="s">
        <v>122</v>
      </c>
      <c r="C15" s="72"/>
      <c r="D15" s="72"/>
      <c r="E15" s="72"/>
      <c r="F15" s="72"/>
    </row>
    <row r="16" spans="1:7" ht="13.9" customHeight="1">
      <c r="A16" s="69" t="s">
        <v>123</v>
      </c>
      <c r="B16" s="67" t="s">
        <v>124</v>
      </c>
      <c r="C16" s="70"/>
      <c r="D16" s="70"/>
      <c r="E16" s="70"/>
      <c r="F16" s="70"/>
      <c r="G16" s="70"/>
    </row>
    <row r="17" spans="1:7" ht="13.9" customHeight="1">
      <c r="A17" s="69" t="s">
        <v>125</v>
      </c>
      <c r="B17" s="67" t="s">
        <v>126</v>
      </c>
      <c r="C17" s="70"/>
      <c r="D17" s="70"/>
      <c r="E17" s="70"/>
      <c r="F17" s="70"/>
      <c r="G17" s="70"/>
    </row>
    <row r="18" spans="1:7" ht="13.9" customHeight="1">
      <c r="A18" s="66" t="s">
        <v>127</v>
      </c>
      <c r="B18" s="67" t="s">
        <v>102</v>
      </c>
      <c r="C18" s="73"/>
      <c r="D18" s="73"/>
      <c r="E18" s="73"/>
      <c r="F18" s="73"/>
      <c r="G18" s="73"/>
    </row>
    <row r="19" spans="1:7">
      <c r="A19" s="69" t="s">
        <v>128</v>
      </c>
      <c r="B19" s="67" t="s">
        <v>129</v>
      </c>
      <c r="C19" s="70"/>
      <c r="D19" s="70"/>
      <c r="E19" s="70"/>
      <c r="F19" s="70"/>
      <c r="G19" s="70"/>
    </row>
    <row r="20" spans="1:7">
      <c r="A20" s="69" t="s">
        <v>130</v>
      </c>
      <c r="B20" s="67" t="s">
        <v>131</v>
      </c>
      <c r="C20" s="70"/>
      <c r="D20" s="70"/>
      <c r="E20" s="70"/>
      <c r="F20" s="70"/>
      <c r="G20" s="70"/>
    </row>
    <row r="21" spans="1:7">
      <c r="A21" s="69" t="s">
        <v>132</v>
      </c>
      <c r="B21" s="67" t="s">
        <v>133</v>
      </c>
      <c r="C21" s="70"/>
      <c r="D21" s="70"/>
      <c r="E21" s="70"/>
      <c r="F21" s="70"/>
      <c r="G21" s="70"/>
    </row>
    <row r="22" spans="1:7" ht="13.9" customHeight="1">
      <c r="A22" s="66" t="s">
        <v>134</v>
      </c>
      <c r="B22" s="67" t="s">
        <v>102</v>
      </c>
      <c r="C22" s="73"/>
      <c r="D22" s="73"/>
      <c r="E22" s="73"/>
      <c r="F22" s="73"/>
      <c r="G22" s="73"/>
    </row>
    <row r="23" spans="1:7">
      <c r="A23" s="69" t="s">
        <v>135</v>
      </c>
      <c r="B23" s="67" t="s">
        <v>136</v>
      </c>
      <c r="C23" s="70"/>
      <c r="D23" s="70"/>
      <c r="E23" s="70"/>
      <c r="F23" s="70"/>
      <c r="G23" s="70"/>
    </row>
    <row r="24" spans="1:7">
      <c r="A24" s="69" t="s">
        <v>137</v>
      </c>
      <c r="B24" s="67" t="s">
        <v>138</v>
      </c>
      <c r="C24" s="70"/>
      <c r="D24" s="70"/>
      <c r="E24" s="70"/>
      <c r="F24" s="70"/>
      <c r="G24" s="70"/>
    </row>
    <row r="25" spans="1:7" ht="13.9" customHeight="1">
      <c r="A25" s="69" t="s">
        <v>139</v>
      </c>
      <c r="B25" s="67" t="s">
        <v>140</v>
      </c>
      <c r="C25" s="70"/>
      <c r="D25" s="70"/>
      <c r="E25" s="70"/>
      <c r="F25" s="70"/>
      <c r="G25" s="70"/>
    </row>
    <row r="26" spans="1:7" ht="13.9" customHeight="1">
      <c r="A26" s="66" t="s">
        <v>141</v>
      </c>
      <c r="B26" s="83" t="s">
        <v>142</v>
      </c>
      <c r="C26" s="73"/>
      <c r="D26" s="73"/>
      <c r="E26" s="73"/>
      <c r="F26" s="73"/>
      <c r="G26" s="73"/>
    </row>
    <row r="27" spans="1:7" ht="13.9" customHeight="1">
      <c r="A27" s="69" t="s">
        <v>143</v>
      </c>
      <c r="B27" s="74" t="s">
        <v>144</v>
      </c>
      <c r="C27" s="73"/>
      <c r="D27" s="73"/>
      <c r="E27" s="73"/>
      <c r="F27" s="73"/>
      <c r="G27" s="73"/>
    </row>
    <row r="28" spans="1:7">
      <c r="A28" s="69" t="s">
        <v>145</v>
      </c>
      <c r="B28" s="74" t="s">
        <v>146</v>
      </c>
      <c r="C28" s="75"/>
      <c r="D28" s="75"/>
      <c r="E28" s="75"/>
      <c r="F28" s="75"/>
      <c r="G28" s="75"/>
    </row>
    <row r="29" spans="1:7">
      <c r="A29" s="69" t="s">
        <v>147</v>
      </c>
      <c r="B29" s="74" t="s">
        <v>148</v>
      </c>
    </row>
    <row r="30" spans="1:7">
      <c r="A30" s="69" t="s">
        <v>149</v>
      </c>
      <c r="B30" s="74" t="s">
        <v>150</v>
      </c>
    </row>
    <row r="31" spans="1:7">
      <c r="A31" s="69" t="s">
        <v>151</v>
      </c>
      <c r="B31" s="74" t="s">
        <v>152</v>
      </c>
    </row>
    <row r="32" spans="1:7">
      <c r="A32" s="69" t="s">
        <v>153</v>
      </c>
      <c r="B32" s="74" t="s">
        <v>154</v>
      </c>
    </row>
    <row r="33" spans="1:7">
      <c r="A33" s="69" t="s">
        <v>155</v>
      </c>
      <c r="B33" s="74" t="s">
        <v>156</v>
      </c>
    </row>
    <row r="34" spans="1:7">
      <c r="A34" s="69" t="s">
        <v>157</v>
      </c>
      <c r="B34" s="74" t="s">
        <v>158</v>
      </c>
    </row>
    <row r="35" spans="1:7">
      <c r="A35" s="69" t="s">
        <v>159</v>
      </c>
      <c r="B35" s="74" t="s">
        <v>160</v>
      </c>
    </row>
    <row r="36" spans="1:7">
      <c r="A36" s="69" t="s">
        <v>161</v>
      </c>
      <c r="B36" s="74" t="s">
        <v>162</v>
      </c>
    </row>
    <row r="37" spans="1:7">
      <c r="A37" s="69" t="s">
        <v>163</v>
      </c>
      <c r="B37" s="74" t="s">
        <v>164</v>
      </c>
    </row>
    <row r="38" spans="1:7">
      <c r="A38" s="69" t="s">
        <v>165</v>
      </c>
      <c r="B38" s="74" t="s">
        <v>166</v>
      </c>
    </row>
    <row r="39" spans="1:7">
      <c r="A39" s="69" t="s">
        <v>167</v>
      </c>
      <c r="B39" s="74" t="s">
        <v>168</v>
      </c>
    </row>
    <row r="40" spans="1:7">
      <c r="A40" s="69" t="s">
        <v>169</v>
      </c>
      <c r="B40" s="74" t="s">
        <v>170</v>
      </c>
    </row>
    <row r="41" spans="1:7">
      <c r="A41" s="69" t="s">
        <v>171</v>
      </c>
      <c r="B41" s="74" t="s">
        <v>172</v>
      </c>
    </row>
    <row r="42" spans="1:7">
      <c r="A42" s="69" t="s">
        <v>173</v>
      </c>
      <c r="B42" s="74" t="s">
        <v>174</v>
      </c>
    </row>
    <row r="43" spans="1:7">
      <c r="A43" s="69" t="s">
        <v>175</v>
      </c>
      <c r="B43" s="74" t="s">
        <v>176</v>
      </c>
    </row>
    <row r="44" spans="1:7">
      <c r="A44" s="69" t="s">
        <v>177</v>
      </c>
      <c r="B44" s="74" t="s">
        <v>178</v>
      </c>
    </row>
    <row r="45" spans="1:7">
      <c r="A45" s="69" t="s">
        <v>179</v>
      </c>
      <c r="B45" s="74" t="s">
        <v>180</v>
      </c>
    </row>
    <row r="46" spans="1:7">
      <c r="A46" s="69" t="s">
        <v>181</v>
      </c>
      <c r="B46" s="74" t="s">
        <v>182</v>
      </c>
    </row>
    <row r="47" spans="1:7" ht="13.9" customHeight="1">
      <c r="A47" s="76" t="s">
        <v>183</v>
      </c>
      <c r="B47" s="74" t="s">
        <v>184</v>
      </c>
      <c r="C47" s="73"/>
      <c r="D47" s="73"/>
      <c r="E47" s="73"/>
      <c r="F47" s="73"/>
      <c r="G47" s="73"/>
    </row>
    <row r="48" spans="1:7" ht="13.9" customHeight="1">
      <c r="A48" s="76" t="s">
        <v>185</v>
      </c>
      <c r="B48" s="83" t="s">
        <v>184</v>
      </c>
      <c r="C48" s="84"/>
      <c r="D48" s="73"/>
      <c r="E48" s="73"/>
      <c r="F48" s="73"/>
      <c r="G48" s="73"/>
    </row>
    <row r="49" spans="1:8">
      <c r="A49" s="69" t="s">
        <v>186</v>
      </c>
      <c r="B49" s="85" t="s">
        <v>129</v>
      </c>
      <c r="C49" s="84"/>
      <c r="D49" s="73"/>
      <c r="E49" s="73"/>
      <c r="F49" s="73"/>
      <c r="G49" s="73"/>
    </row>
    <row r="50" spans="1:8">
      <c r="A50" s="69" t="s">
        <v>187</v>
      </c>
      <c r="B50" s="77" t="s">
        <v>131</v>
      </c>
      <c r="C50" s="78"/>
      <c r="D50" s="78"/>
      <c r="E50" s="78"/>
      <c r="F50" s="78"/>
      <c r="G50" s="78"/>
    </row>
    <row r="51" spans="1:8">
      <c r="A51" s="69" t="s">
        <v>188</v>
      </c>
      <c r="B51" s="67" t="s">
        <v>189</v>
      </c>
    </row>
    <row r="52" spans="1:8" ht="16.5" customHeight="1">
      <c r="A52" s="76" t="s">
        <v>190</v>
      </c>
      <c r="B52" s="67" t="s">
        <v>184</v>
      </c>
    </row>
    <row r="53" spans="1:8">
      <c r="A53" s="69" t="s">
        <v>191</v>
      </c>
      <c r="B53" s="67" t="s">
        <v>136</v>
      </c>
    </row>
    <row r="54" spans="1:8">
      <c r="A54" s="69" t="s">
        <v>192</v>
      </c>
      <c r="B54" s="67" t="s">
        <v>138</v>
      </c>
    </row>
    <row r="55" spans="1:8">
      <c r="A55" s="69" t="s">
        <v>193</v>
      </c>
      <c r="B55" s="67" t="s">
        <v>140</v>
      </c>
    </row>
    <row r="56" spans="1:8" ht="17.25" customHeight="1">
      <c r="B56" s="80"/>
      <c r="C56" s="80"/>
      <c r="D56" s="80"/>
      <c r="E56" s="80"/>
      <c r="F56" s="80"/>
      <c r="G56" s="80"/>
      <c r="H56" s="80"/>
    </row>
    <row r="59" spans="1:8" ht="12" customHeight="1">
      <c r="A59" s="68"/>
    </row>
    <row r="84" spans="1:1">
      <c r="A84" s="68"/>
    </row>
  </sheetData>
  <mergeCells count="1">
    <mergeCell ref="A4:B4"/>
  </mergeCells>
  <hyperlinks>
    <hyperlink ref="B6" location="'1.1'!Заголовки_для_печати" display="    Структура услуг по основному виду деятельности"/>
    <hyperlink ref="B8" location="'1.3'!Заголовки_для_печати" display="    Начальное образование (первая ступень)"/>
    <hyperlink ref="B7" location="'1.2'!Заголовки_для_печати" display="    Дошкольное образование"/>
    <hyperlink ref="B9" location="'1.4'!Заголовки_для_печати" display="    Основное и общее среднее образование"/>
    <hyperlink ref="B10" location="'1.5'!Заголовки_для_печати" display="    Техническое и профессиональное среднее образование"/>
    <hyperlink ref="B11" location="'1.6'!Заголовки_для_печати" display="    Послесреднее образование"/>
    <hyperlink ref="B12" location="'1.7'!Заголовки_для_печати" display="    Высшее образование"/>
    <hyperlink ref="B13" location="'1.8'!Заголовки_для_печати" display="    Спортивное образование и образование специалистов досуга"/>
    <hyperlink ref="B14" location="'1.9'!Заголовки_для_печати" display="    Образование в сфере культуры"/>
    <hyperlink ref="B15" location="'1.10'!Заголовки_для_печати" display="    Деятельность школ подготовки водителей транспортных средств"/>
    <hyperlink ref="B16" location="'1.11'!Заголовки_для_печати" display="    Прочие виды образования, не включенные в другие категории"/>
    <hyperlink ref="B17" location="'1.12'!Заголовки_для_печати" display="    Вспомогательные образовательные услуги"/>
    <hyperlink ref="B19" location="'2.1'!Заголовки_для_печати" display="    Государственная собственность"/>
    <hyperlink ref="B20" location="'2.2'!Заголовки_для_печати" display="    Частная собственность"/>
    <hyperlink ref="B21" location="'2.3'!Заголовки_для_печати" display="    Собственность других государств, их юридических лиц и граждан"/>
    <hyperlink ref="B23" location="'3.1'!Заголовки_для_печати" display="    Крупные предприятия"/>
    <hyperlink ref="B24" location="'3.2'!Заголовки_для_печати" display="    Средние предприятия"/>
    <hyperlink ref="B25" location="'3.3'!Заголовки_для_печати" display="    Малые предприятия"/>
    <hyperlink ref="B27" location="'4.1'!A1" display="область Абай"/>
    <hyperlink ref="B28" location="'4.2'!A1" display="Акмолинская область "/>
    <hyperlink ref="B29" location="'4.3'!A1" display="Актюбинская область"/>
    <hyperlink ref="B30" location="'4.4'!A1" display="Алматинская область"/>
    <hyperlink ref="B31" location="'4.5'!A1" display="Атырауская область"/>
    <hyperlink ref="B32" location="'4.6'!A1" display="Западно-Казахстанская область"/>
    <hyperlink ref="B33" location="'4.7'!A1" display="Жамбылская область"/>
    <hyperlink ref="B34" location="'4.8'!Заголовки_для_печати" display="область ЖетІсу "/>
    <hyperlink ref="B35" location="'4.9'!Заголовки_для_печати" display="Карагандинская"/>
    <hyperlink ref="B36" location="'4.10'!A1" display="Костанайская область"/>
    <hyperlink ref="B37" location="'4.11'!A1" display="Кызылординская область"/>
    <hyperlink ref="B38" location="'4.12'!A1" display="Мангистауская область"/>
    <hyperlink ref="B39" location="'4.13'!A1" display="Павлодарская область"/>
    <hyperlink ref="B40" location="'4.14'!A1" display="Северо-Казахстанская область"/>
    <hyperlink ref="B41" location="'4.15'!A1" display="Туркестанская область"/>
    <hyperlink ref="B42" location="'4.16'!A1" display="Область Улытау"/>
    <hyperlink ref="B43" location="'4.17'!A1" display="Восточно-Казахстанская область"/>
    <hyperlink ref="B44" location="'4.18'!A1" display="город Астана"/>
    <hyperlink ref="B45" location="'4.19'!A1" display="город алматы"/>
    <hyperlink ref="B46" location="'4.20'!A1" display="город Шымкент"/>
    <hyperlink ref="B47" location="'5'!A1" display="Объем оказанных услуг организациями образования через сеть Интернет"/>
    <hyperlink ref="B49" location="'6.1'!A1" display="    Государственная собственность"/>
    <hyperlink ref="B50" location="'6.2'!A1" display="    Частная собственность"/>
    <hyperlink ref="B51" location="'6.3'!A1" display="    Собственность других государств, их юридических лиц и граждан"/>
    <hyperlink ref="B53" location="'7.1'!A1" display="    Крупные предприятия"/>
    <hyperlink ref="B54" location="'7.2'!A1" display="    Средние предприятия"/>
    <hyperlink ref="B55" location="'7.3'!A1" display="    Малые предприятия"/>
    <hyperlink ref="B52" location="'7.1'!A1" display="Объем оказанных услуг организациями образования через сеть Интернет"/>
    <hyperlink ref="B48" location="'6.1'!Заголовки_для_печати" display="Объем оказанных услуг организациями образования через сеть Интернет"/>
    <hyperlink ref="B26" location="'4.1'!Заголовки_для_печати" display="Объем оказанных услуг организациями образования, в разбивке по регионам"/>
    <hyperlink ref="B22" location="'3.1'!Заголовки_для_печати" display="Объем оказанных услуг организациями образования"/>
    <hyperlink ref="B18" location="'2.1'!Заголовки_для_печати" display="Объем оказанных услуг организациями образования"/>
    <hyperlink ref="B5" location="'1'!Заголовки_для_печати" display="Объем оказанных услуг организациями образования"/>
  </hyperlinks>
  <pageMargins left="0.78740157480314965" right="0.39370078740157483" top="0.39370078740157483" bottom="0.39370078740157483" header="0.31496062992125984" footer="0.31496062992125984"/>
  <pageSetup paperSize="9" firstPageNumber="2" orientation="landscape" r:id="rId1"/>
  <headerFooter differentFirst="1" scaleWithDoc="0" alignWithMargins="0"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59" sqref="C59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28515625" customWidth="1"/>
    <col min="9" max="9" width="11.42578125" customWidth="1"/>
    <col min="10" max="10" width="11.28515625" customWidth="1"/>
  </cols>
  <sheetData>
    <row r="1" spans="1:6" s="1" customFormat="1" ht="15" customHeight="1">
      <c r="A1" s="125" t="s">
        <v>62</v>
      </c>
      <c r="B1" s="125"/>
      <c r="C1" s="125"/>
      <c r="D1" s="125"/>
      <c r="E1" s="125"/>
      <c r="F1" s="125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97">
        <v>92329582</v>
      </c>
      <c r="D6" s="97">
        <v>85647259</v>
      </c>
      <c r="E6" s="97">
        <v>6494791</v>
      </c>
      <c r="F6" s="97">
        <v>187532</v>
      </c>
    </row>
    <row r="7" spans="1:6" s="1" customFormat="1">
      <c r="A7" s="2" t="s">
        <v>11</v>
      </c>
      <c r="B7" s="11" t="s">
        <v>1</v>
      </c>
      <c r="C7" s="98" t="s">
        <v>1</v>
      </c>
      <c r="D7" s="98" t="s">
        <v>1</v>
      </c>
      <c r="E7" s="98" t="s">
        <v>1</v>
      </c>
      <c r="F7" s="98" t="s">
        <v>1</v>
      </c>
    </row>
    <row r="8" spans="1:6" s="1" customFormat="1" ht="23.25">
      <c r="A8" s="2" t="s">
        <v>12</v>
      </c>
      <c r="B8" s="6" t="s">
        <v>13</v>
      </c>
      <c r="C8" s="97">
        <v>22818498</v>
      </c>
      <c r="D8" s="97">
        <v>20905710</v>
      </c>
      <c r="E8" s="97">
        <v>1908153</v>
      </c>
      <c r="F8" s="97">
        <v>4635</v>
      </c>
    </row>
    <row r="9" spans="1:6" s="1" customFormat="1">
      <c r="A9" s="2" t="s">
        <v>14</v>
      </c>
      <c r="B9" s="6" t="s">
        <v>15</v>
      </c>
      <c r="C9" s="97">
        <v>20125747</v>
      </c>
      <c r="D9" s="97">
        <v>19910697</v>
      </c>
      <c r="E9" s="97">
        <v>215050</v>
      </c>
      <c r="F9" s="99" t="s">
        <v>22</v>
      </c>
    </row>
    <row r="10" spans="1:6" s="1" customFormat="1" ht="23.25">
      <c r="A10" s="2" t="s">
        <v>16</v>
      </c>
      <c r="B10" s="6" t="s">
        <v>17</v>
      </c>
      <c r="C10" s="97">
        <v>31030826</v>
      </c>
      <c r="D10" s="97">
        <v>30407912</v>
      </c>
      <c r="E10" s="97">
        <v>613905</v>
      </c>
      <c r="F10" s="97">
        <v>9009</v>
      </c>
    </row>
    <row r="11" spans="1:6" s="1" customFormat="1" ht="23.25">
      <c r="A11" s="2" t="s">
        <v>18</v>
      </c>
      <c r="B11" s="6" t="s">
        <v>19</v>
      </c>
      <c r="C11" s="97">
        <v>7192560</v>
      </c>
      <c r="D11" s="97">
        <v>6861844</v>
      </c>
      <c r="E11" s="97">
        <v>325987</v>
      </c>
      <c r="F11" s="97">
        <v>4729</v>
      </c>
    </row>
    <row r="12" spans="1:6" s="1" customFormat="1" ht="23.25">
      <c r="A12" s="2" t="s">
        <v>20</v>
      </c>
      <c r="B12" s="6" t="s">
        <v>21</v>
      </c>
      <c r="C12" s="99" t="s">
        <v>22</v>
      </c>
      <c r="D12" s="99" t="s">
        <v>22</v>
      </c>
      <c r="E12" s="99" t="s">
        <v>22</v>
      </c>
      <c r="F12" s="99" t="s">
        <v>22</v>
      </c>
    </row>
    <row r="13" spans="1:6" s="1" customFormat="1">
      <c r="A13" s="2" t="s">
        <v>23</v>
      </c>
      <c r="B13" s="6" t="s">
        <v>24</v>
      </c>
      <c r="C13" s="97">
        <v>4047864</v>
      </c>
      <c r="D13" s="97">
        <v>1009399</v>
      </c>
      <c r="E13" s="97">
        <v>3015724</v>
      </c>
      <c r="F13" s="97">
        <v>22741</v>
      </c>
    </row>
    <row r="14" spans="1:6" s="1" customFormat="1" ht="34.5">
      <c r="A14" s="2" t="s">
        <v>25</v>
      </c>
      <c r="B14" s="6" t="s">
        <v>26</v>
      </c>
      <c r="C14" s="97">
        <v>3031241</v>
      </c>
      <c r="D14" s="97">
        <v>3028641</v>
      </c>
      <c r="E14" s="97">
        <v>2600</v>
      </c>
      <c r="F14" s="99" t="s">
        <v>22</v>
      </c>
    </row>
    <row r="15" spans="1:6" s="1" customFormat="1" ht="23.25">
      <c r="A15" s="2" t="s">
        <v>27</v>
      </c>
      <c r="B15" s="6" t="s">
        <v>28</v>
      </c>
      <c r="C15" s="97">
        <v>1151307</v>
      </c>
      <c r="D15" s="97">
        <v>1149278</v>
      </c>
      <c r="E15" s="97">
        <v>2029</v>
      </c>
      <c r="F15" s="99" t="s">
        <v>22</v>
      </c>
    </row>
    <row r="16" spans="1:6" s="1" customFormat="1">
      <c r="A16" s="2" t="s">
        <v>29</v>
      </c>
      <c r="B16" s="6" t="s">
        <v>30</v>
      </c>
      <c r="C16" s="97">
        <v>39300</v>
      </c>
      <c r="D16" s="97">
        <v>2700</v>
      </c>
      <c r="E16" s="97">
        <v>36600</v>
      </c>
      <c r="F16" s="99" t="s">
        <v>22</v>
      </c>
    </row>
    <row r="17" spans="1:6" s="1" customFormat="1" ht="23.25">
      <c r="A17" s="2" t="s">
        <v>31</v>
      </c>
      <c r="B17" s="6" t="s">
        <v>32</v>
      </c>
      <c r="C17" s="97">
        <v>2717607</v>
      </c>
      <c r="D17" s="97">
        <v>2220915</v>
      </c>
      <c r="E17" s="97">
        <v>353653</v>
      </c>
      <c r="F17" s="97">
        <v>143039</v>
      </c>
    </row>
    <row r="18" spans="1:6" s="1" customFormat="1">
      <c r="A18" s="2" t="s">
        <v>33</v>
      </c>
      <c r="B18" s="6" t="s">
        <v>34</v>
      </c>
      <c r="C18" s="97">
        <v>174632</v>
      </c>
      <c r="D18" s="97">
        <v>150163</v>
      </c>
      <c r="E18" s="97">
        <v>21090</v>
      </c>
      <c r="F18" s="97">
        <v>3379</v>
      </c>
    </row>
    <row r="19" spans="1:6" ht="1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54" sqref="B54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63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50792929</v>
      </c>
      <c r="D6" s="18">
        <v>46433964</v>
      </c>
      <c r="E6" s="18">
        <v>4256993</v>
      </c>
      <c r="F6" s="18">
        <v>101973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8649812</v>
      </c>
      <c r="D8" s="18">
        <v>6328889</v>
      </c>
      <c r="E8" s="18">
        <v>2307298</v>
      </c>
      <c r="F8" s="18">
        <v>13625</v>
      </c>
    </row>
    <row r="9" spans="1:6" s="1" customFormat="1">
      <c r="A9" s="2" t="s">
        <v>14</v>
      </c>
      <c r="B9" s="6" t="s">
        <v>15</v>
      </c>
      <c r="C9" s="18">
        <v>76886</v>
      </c>
      <c r="D9" s="18">
        <v>64097</v>
      </c>
      <c r="E9" s="18">
        <v>12789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18">
        <v>32363663</v>
      </c>
      <c r="D10" s="18">
        <v>31946114</v>
      </c>
      <c r="E10" s="18">
        <v>417549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18">
        <v>4057118</v>
      </c>
      <c r="D11" s="18">
        <v>3813646</v>
      </c>
      <c r="E11" s="18">
        <v>239987</v>
      </c>
      <c r="F11" s="18">
        <v>3485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1363493</v>
      </c>
      <c r="D13" s="18">
        <v>546237</v>
      </c>
      <c r="E13" s="18">
        <v>766032</v>
      </c>
      <c r="F13" s="18">
        <v>51224</v>
      </c>
    </row>
    <row r="14" spans="1:6" s="1" customFormat="1" ht="34.5">
      <c r="A14" s="2" t="s">
        <v>25</v>
      </c>
      <c r="B14" s="6" t="s">
        <v>26</v>
      </c>
      <c r="C14" s="18">
        <v>2737755</v>
      </c>
      <c r="D14" s="18">
        <v>2737755</v>
      </c>
      <c r="E14" s="91" t="s">
        <v>22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713708</v>
      </c>
      <c r="D15" s="18">
        <v>678138</v>
      </c>
      <c r="E15" s="18">
        <v>35012</v>
      </c>
      <c r="F15" s="18">
        <v>558</v>
      </c>
    </row>
    <row r="16" spans="1:6" s="1" customFormat="1">
      <c r="A16" s="2" t="s">
        <v>29</v>
      </c>
      <c r="B16" s="6" t="s">
        <v>30</v>
      </c>
      <c r="C16" s="18">
        <v>23570</v>
      </c>
      <c r="D16" s="91" t="s">
        <v>22</v>
      </c>
      <c r="E16" s="18">
        <v>23570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796830</v>
      </c>
      <c r="D17" s="18">
        <v>318988</v>
      </c>
      <c r="E17" s="18">
        <v>447390</v>
      </c>
      <c r="F17" s="18">
        <v>30453</v>
      </c>
    </row>
    <row r="18" spans="1:6" s="1" customFormat="1">
      <c r="A18" s="2" t="s">
        <v>33</v>
      </c>
      <c r="B18" s="6" t="s">
        <v>34</v>
      </c>
      <c r="C18" s="18">
        <v>10094</v>
      </c>
      <c r="D18" s="18">
        <v>100</v>
      </c>
      <c r="E18" s="18">
        <v>7366</v>
      </c>
      <c r="F18" s="18">
        <v>2628</v>
      </c>
    </row>
    <row r="19" spans="1:6" ht="2.4500000000000002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55" sqref="E55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7109375" customWidth="1"/>
  </cols>
  <sheetData>
    <row r="1" spans="1:6" s="1" customFormat="1" ht="15" customHeight="1">
      <c r="A1" s="130" t="s">
        <v>64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66749171</v>
      </c>
      <c r="D6" s="18">
        <v>57757005</v>
      </c>
      <c r="E6" s="18">
        <v>8035747</v>
      </c>
      <c r="F6" s="18">
        <v>956419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10884647</v>
      </c>
      <c r="D8" s="18">
        <v>8963207</v>
      </c>
      <c r="E8" s="18">
        <v>1873243</v>
      </c>
      <c r="F8" s="18">
        <v>48197</v>
      </c>
    </row>
    <row r="9" spans="1:6" s="1" customFormat="1">
      <c r="A9" s="2" t="s">
        <v>14</v>
      </c>
      <c r="B9" s="6" t="s">
        <v>15</v>
      </c>
      <c r="C9" s="18">
        <v>10713825</v>
      </c>
      <c r="D9" s="18">
        <v>10329170</v>
      </c>
      <c r="E9" s="18">
        <v>384655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18">
        <v>21847955</v>
      </c>
      <c r="D10" s="18">
        <v>21209123</v>
      </c>
      <c r="E10" s="18">
        <v>638832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18">
        <v>8082972</v>
      </c>
      <c r="D11" s="18">
        <v>7197571</v>
      </c>
      <c r="E11" s="18">
        <v>583347</v>
      </c>
      <c r="F11" s="18">
        <v>302055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7310860</v>
      </c>
      <c r="D13" s="18">
        <v>3513187</v>
      </c>
      <c r="E13" s="18">
        <v>3723562</v>
      </c>
      <c r="F13" s="18">
        <v>74111</v>
      </c>
    </row>
    <row r="14" spans="1:6" s="1" customFormat="1" ht="34.5">
      <c r="A14" s="2" t="s">
        <v>25</v>
      </c>
      <c r="B14" s="6" t="s">
        <v>26</v>
      </c>
      <c r="C14" s="18">
        <v>2863198</v>
      </c>
      <c r="D14" s="18">
        <v>2779599</v>
      </c>
      <c r="E14" s="18">
        <v>20383</v>
      </c>
      <c r="F14" s="18">
        <v>63216</v>
      </c>
    </row>
    <row r="15" spans="1:6" s="1" customFormat="1" ht="23.25">
      <c r="A15" s="2" t="s">
        <v>27</v>
      </c>
      <c r="B15" s="6" t="s">
        <v>28</v>
      </c>
      <c r="C15" s="18">
        <v>2035432</v>
      </c>
      <c r="D15" s="18">
        <v>1916949</v>
      </c>
      <c r="E15" s="18">
        <v>118483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33381</v>
      </c>
      <c r="D16" s="91" t="s">
        <v>22</v>
      </c>
      <c r="E16" s="18">
        <v>33101</v>
      </c>
      <c r="F16" s="18">
        <v>280</v>
      </c>
    </row>
    <row r="17" spans="1:6" s="1" customFormat="1" ht="23.25">
      <c r="A17" s="2" t="s">
        <v>31</v>
      </c>
      <c r="B17" s="6" t="s">
        <v>32</v>
      </c>
      <c r="C17" s="18">
        <v>2681015</v>
      </c>
      <c r="D17" s="18">
        <v>1736835</v>
      </c>
      <c r="E17" s="18">
        <v>500955</v>
      </c>
      <c r="F17" s="18">
        <v>443225</v>
      </c>
    </row>
    <row r="18" spans="1:6" s="1" customFormat="1">
      <c r="A18" s="2" t="s">
        <v>33</v>
      </c>
      <c r="B18" s="6" t="s">
        <v>34</v>
      </c>
      <c r="C18" s="18">
        <v>295886</v>
      </c>
      <c r="D18" s="18">
        <v>111364</v>
      </c>
      <c r="E18" s="18">
        <v>159187</v>
      </c>
      <c r="F18" s="18">
        <v>25335</v>
      </c>
    </row>
    <row r="19" spans="1:6" ht="13.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53" sqref="B53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65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57925948</v>
      </c>
      <c r="D6" s="18">
        <v>54763988</v>
      </c>
      <c r="E6" s="18">
        <v>2931740</v>
      </c>
      <c r="F6" s="18">
        <v>230219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9063921</v>
      </c>
      <c r="D8" s="18">
        <v>7983196</v>
      </c>
      <c r="E8" s="18">
        <v>1080726</v>
      </c>
      <c r="F8" s="91" t="s">
        <v>22</v>
      </c>
    </row>
    <row r="9" spans="1:6" s="1" customFormat="1">
      <c r="A9" s="2" t="s">
        <v>14</v>
      </c>
      <c r="B9" s="6" t="s">
        <v>15</v>
      </c>
      <c r="C9" s="18">
        <v>9686826</v>
      </c>
      <c r="D9" s="18">
        <v>9493527</v>
      </c>
      <c r="E9" s="18">
        <v>178370</v>
      </c>
      <c r="F9" s="18">
        <v>14929</v>
      </c>
    </row>
    <row r="10" spans="1:6" s="1" customFormat="1" ht="23.25">
      <c r="A10" s="2" t="s">
        <v>16</v>
      </c>
      <c r="B10" s="6" t="s">
        <v>17</v>
      </c>
      <c r="C10" s="18">
        <v>27602313</v>
      </c>
      <c r="D10" s="18">
        <v>27344991</v>
      </c>
      <c r="E10" s="18">
        <v>257322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18">
        <v>5639294</v>
      </c>
      <c r="D11" s="18">
        <v>5453341</v>
      </c>
      <c r="E11" s="18">
        <v>162853</v>
      </c>
      <c r="F11" s="18">
        <v>23100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1966265</v>
      </c>
      <c r="D13" s="18">
        <v>956539</v>
      </c>
      <c r="E13" s="18">
        <v>952583</v>
      </c>
      <c r="F13" s="18">
        <v>57143</v>
      </c>
    </row>
    <row r="14" spans="1:6" s="1" customFormat="1" ht="34.5">
      <c r="A14" s="2" t="s">
        <v>25</v>
      </c>
      <c r="B14" s="6" t="s">
        <v>26</v>
      </c>
      <c r="C14" s="18">
        <v>1573171</v>
      </c>
      <c r="D14" s="18">
        <v>1533439</v>
      </c>
      <c r="E14" s="18">
        <v>39732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1162890</v>
      </c>
      <c r="D15" s="18">
        <v>1133554</v>
      </c>
      <c r="E15" s="18">
        <v>29336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64752</v>
      </c>
      <c r="D16" s="91" t="s">
        <v>22</v>
      </c>
      <c r="E16" s="18">
        <v>64752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1027622</v>
      </c>
      <c r="D17" s="18">
        <v>764350</v>
      </c>
      <c r="E17" s="18">
        <v>148555</v>
      </c>
      <c r="F17" s="18">
        <v>114717</v>
      </c>
    </row>
    <row r="18" spans="1:6" s="1" customFormat="1">
      <c r="A18" s="2" t="s">
        <v>33</v>
      </c>
      <c r="B18" s="6" t="s">
        <v>34</v>
      </c>
      <c r="C18" s="18">
        <v>138893</v>
      </c>
      <c r="D18" s="18">
        <v>101052</v>
      </c>
      <c r="E18" s="18">
        <v>17511</v>
      </c>
      <c r="F18" s="18">
        <v>20330</v>
      </c>
    </row>
    <row r="19" spans="1:6" ht="13.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59" sqref="E59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66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70442436</v>
      </c>
      <c r="D6" s="18">
        <v>65428764</v>
      </c>
      <c r="E6" s="18">
        <v>4603197</v>
      </c>
      <c r="F6" s="18">
        <v>410475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11319886</v>
      </c>
      <c r="D8" s="18">
        <v>10007647</v>
      </c>
      <c r="E8" s="18">
        <v>1209486</v>
      </c>
      <c r="F8" s="18">
        <v>102753</v>
      </c>
    </row>
    <row r="9" spans="1:6" s="1" customFormat="1">
      <c r="A9" s="2" t="s">
        <v>14</v>
      </c>
      <c r="B9" s="6" t="s">
        <v>15</v>
      </c>
      <c r="C9" s="18">
        <v>841728</v>
      </c>
      <c r="D9" s="18">
        <v>709672</v>
      </c>
      <c r="E9" s="18">
        <v>130356</v>
      </c>
      <c r="F9" s="18">
        <v>1700</v>
      </c>
    </row>
    <row r="10" spans="1:6" s="1" customFormat="1" ht="23.25">
      <c r="A10" s="2" t="s">
        <v>16</v>
      </c>
      <c r="B10" s="6" t="s">
        <v>17</v>
      </c>
      <c r="C10" s="18">
        <v>46087387</v>
      </c>
      <c r="D10" s="18">
        <v>45049357</v>
      </c>
      <c r="E10" s="18">
        <v>954874</v>
      </c>
      <c r="F10" s="18">
        <v>83156</v>
      </c>
    </row>
    <row r="11" spans="1:6" s="1" customFormat="1" ht="23.25">
      <c r="A11" s="2" t="s">
        <v>18</v>
      </c>
      <c r="B11" s="6" t="s">
        <v>19</v>
      </c>
      <c r="C11" s="18">
        <v>5689350</v>
      </c>
      <c r="D11" s="18">
        <v>5389902</v>
      </c>
      <c r="E11" s="18">
        <v>298748</v>
      </c>
      <c r="F11" s="18">
        <v>700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1761981</v>
      </c>
      <c r="D13" s="18">
        <v>6268</v>
      </c>
      <c r="E13" s="18">
        <v>1744213</v>
      </c>
      <c r="F13" s="18">
        <v>11500</v>
      </c>
    </row>
    <row r="14" spans="1:6" s="1" customFormat="1" ht="34.5">
      <c r="A14" s="2" t="s">
        <v>25</v>
      </c>
      <c r="B14" s="6" t="s">
        <v>26</v>
      </c>
      <c r="C14" s="18">
        <v>2636402</v>
      </c>
      <c r="D14" s="18">
        <v>2568472</v>
      </c>
      <c r="E14" s="18">
        <v>57374</v>
      </c>
      <c r="F14" s="18">
        <v>10556</v>
      </c>
    </row>
    <row r="15" spans="1:6" s="1" customFormat="1" ht="23.25">
      <c r="A15" s="2" t="s">
        <v>27</v>
      </c>
      <c r="B15" s="6" t="s">
        <v>28</v>
      </c>
      <c r="C15" s="18">
        <v>916338</v>
      </c>
      <c r="D15" s="18">
        <v>893645</v>
      </c>
      <c r="E15" s="18">
        <v>17062</v>
      </c>
      <c r="F15" s="18">
        <v>5631</v>
      </c>
    </row>
    <row r="16" spans="1:6" s="1" customFormat="1">
      <c r="A16" s="2" t="s">
        <v>29</v>
      </c>
      <c r="B16" s="6" t="s">
        <v>30</v>
      </c>
      <c r="C16" s="18">
        <v>49099</v>
      </c>
      <c r="D16" s="91" t="s">
        <v>22</v>
      </c>
      <c r="E16" s="18">
        <v>49099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733764</v>
      </c>
      <c r="D17" s="18">
        <v>431363</v>
      </c>
      <c r="E17" s="18">
        <v>125890</v>
      </c>
      <c r="F17" s="18">
        <v>176511</v>
      </c>
    </row>
    <row r="18" spans="1:6" s="1" customFormat="1">
      <c r="A18" s="2" t="s">
        <v>33</v>
      </c>
      <c r="B18" s="6" t="s">
        <v>34</v>
      </c>
      <c r="C18" s="18">
        <v>406501</v>
      </c>
      <c r="D18" s="18">
        <v>372438</v>
      </c>
      <c r="E18" s="18">
        <v>16095</v>
      </c>
      <c r="F18" s="18">
        <v>17968</v>
      </c>
    </row>
    <row r="19" spans="1:6" ht="16.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54" sqref="C54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67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97">
        <v>55156802</v>
      </c>
      <c r="D6" s="97">
        <v>49875034</v>
      </c>
      <c r="E6" s="97">
        <v>4879184</v>
      </c>
      <c r="F6" s="97">
        <v>402584</v>
      </c>
    </row>
    <row r="7" spans="1:6" s="1" customFormat="1">
      <c r="A7" s="2" t="s">
        <v>11</v>
      </c>
      <c r="B7" s="11" t="s">
        <v>1</v>
      </c>
      <c r="C7" s="98" t="s">
        <v>1</v>
      </c>
      <c r="D7" s="98" t="s">
        <v>1</v>
      </c>
      <c r="E7" s="98" t="s">
        <v>1</v>
      </c>
      <c r="F7" s="98" t="s">
        <v>1</v>
      </c>
    </row>
    <row r="8" spans="1:6" s="1" customFormat="1" ht="23.25">
      <c r="A8" s="2" t="s">
        <v>12</v>
      </c>
      <c r="B8" s="6" t="s">
        <v>13</v>
      </c>
      <c r="C8" s="97">
        <v>11153055</v>
      </c>
      <c r="D8" s="97">
        <v>9351177</v>
      </c>
      <c r="E8" s="97">
        <v>1800798</v>
      </c>
      <c r="F8" s="97">
        <v>1080</v>
      </c>
    </row>
    <row r="9" spans="1:6" s="1" customFormat="1">
      <c r="A9" s="2" t="s">
        <v>14</v>
      </c>
      <c r="B9" s="6" t="s">
        <v>15</v>
      </c>
      <c r="C9" s="97">
        <v>1387265</v>
      </c>
      <c r="D9" s="97">
        <v>992696</v>
      </c>
      <c r="E9" s="97">
        <v>376399</v>
      </c>
      <c r="F9" s="97">
        <v>18170</v>
      </c>
    </row>
    <row r="10" spans="1:6" s="1" customFormat="1" ht="23.25">
      <c r="A10" s="2" t="s">
        <v>16</v>
      </c>
      <c r="B10" s="6" t="s">
        <v>17</v>
      </c>
      <c r="C10" s="97">
        <v>31593269</v>
      </c>
      <c r="D10" s="97">
        <v>29827435</v>
      </c>
      <c r="E10" s="97">
        <v>1638834</v>
      </c>
      <c r="F10" s="97">
        <v>127001</v>
      </c>
    </row>
    <row r="11" spans="1:6" s="1" customFormat="1" ht="23.25">
      <c r="A11" s="2" t="s">
        <v>18</v>
      </c>
      <c r="B11" s="6" t="s">
        <v>19</v>
      </c>
      <c r="C11" s="97">
        <v>4414342</v>
      </c>
      <c r="D11" s="97">
        <v>4018337</v>
      </c>
      <c r="E11" s="97">
        <v>336757</v>
      </c>
      <c r="F11" s="97">
        <v>59249</v>
      </c>
    </row>
    <row r="12" spans="1:6" s="1" customFormat="1" ht="23.25">
      <c r="A12" s="2" t="s">
        <v>20</v>
      </c>
      <c r="B12" s="6" t="s">
        <v>21</v>
      </c>
      <c r="C12" s="97">
        <v>172603</v>
      </c>
      <c r="D12" s="97">
        <v>172603</v>
      </c>
      <c r="E12" s="99" t="s">
        <v>22</v>
      </c>
      <c r="F12" s="99" t="s">
        <v>22</v>
      </c>
    </row>
    <row r="13" spans="1:6" s="1" customFormat="1">
      <c r="A13" s="2" t="s">
        <v>23</v>
      </c>
      <c r="B13" s="6" t="s">
        <v>24</v>
      </c>
      <c r="C13" s="97">
        <v>679150</v>
      </c>
      <c r="D13" s="97">
        <v>497349</v>
      </c>
      <c r="E13" s="97">
        <v>181801</v>
      </c>
      <c r="F13" s="99" t="s">
        <v>22</v>
      </c>
    </row>
    <row r="14" spans="1:6" s="1" customFormat="1" ht="34.5">
      <c r="A14" s="2" t="s">
        <v>25</v>
      </c>
      <c r="B14" s="6" t="s">
        <v>26</v>
      </c>
      <c r="C14" s="97">
        <v>3312829</v>
      </c>
      <c r="D14" s="97">
        <v>3304477</v>
      </c>
      <c r="E14" s="97">
        <v>8352</v>
      </c>
      <c r="F14" s="99" t="s">
        <v>22</v>
      </c>
    </row>
    <row r="15" spans="1:6" s="1" customFormat="1" ht="23.25">
      <c r="A15" s="2" t="s">
        <v>27</v>
      </c>
      <c r="B15" s="6" t="s">
        <v>28</v>
      </c>
      <c r="C15" s="97">
        <v>702049</v>
      </c>
      <c r="D15" s="97">
        <v>682524</v>
      </c>
      <c r="E15" s="97">
        <v>14093</v>
      </c>
      <c r="F15" s="97">
        <v>5432</v>
      </c>
    </row>
    <row r="16" spans="1:6" s="1" customFormat="1">
      <c r="A16" s="2" t="s">
        <v>29</v>
      </c>
      <c r="B16" s="6" t="s">
        <v>30</v>
      </c>
      <c r="C16" s="97">
        <v>35252</v>
      </c>
      <c r="D16" s="97">
        <v>16977</v>
      </c>
      <c r="E16" s="97">
        <v>18275</v>
      </c>
      <c r="F16" s="99" t="s">
        <v>22</v>
      </c>
    </row>
    <row r="17" spans="1:6" s="1" customFormat="1" ht="23.25">
      <c r="A17" s="2" t="s">
        <v>31</v>
      </c>
      <c r="B17" s="6" t="s">
        <v>32</v>
      </c>
      <c r="C17" s="97">
        <v>1248657</v>
      </c>
      <c r="D17" s="97">
        <v>633227</v>
      </c>
      <c r="E17" s="97">
        <v>464724</v>
      </c>
      <c r="F17" s="97">
        <v>150706</v>
      </c>
    </row>
    <row r="18" spans="1:6" s="1" customFormat="1">
      <c r="A18" s="2" t="s">
        <v>33</v>
      </c>
      <c r="B18" s="6" t="s">
        <v>34</v>
      </c>
      <c r="C18" s="97">
        <v>458329</v>
      </c>
      <c r="D18" s="97">
        <v>378232</v>
      </c>
      <c r="E18" s="97">
        <v>39152</v>
      </c>
      <c r="F18" s="97">
        <v>40946</v>
      </c>
    </row>
    <row r="19" spans="1:6" ht="13.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53" sqref="B53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68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57121400</v>
      </c>
      <c r="D6" s="18">
        <v>53130980</v>
      </c>
      <c r="E6" s="18">
        <v>3519372</v>
      </c>
      <c r="F6" s="18">
        <v>471048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11057365</v>
      </c>
      <c r="D8" s="18">
        <v>10012078</v>
      </c>
      <c r="E8" s="18">
        <v>1028105</v>
      </c>
      <c r="F8" s="18">
        <v>17182</v>
      </c>
    </row>
    <row r="9" spans="1:6" s="1" customFormat="1">
      <c r="A9" s="2" t="s">
        <v>14</v>
      </c>
      <c r="B9" s="6" t="s">
        <v>15</v>
      </c>
      <c r="C9" s="18">
        <v>9778394</v>
      </c>
      <c r="D9" s="18">
        <v>9320137</v>
      </c>
      <c r="E9" s="18">
        <v>436322</v>
      </c>
      <c r="F9" s="18">
        <v>21935</v>
      </c>
    </row>
    <row r="10" spans="1:6" s="1" customFormat="1" ht="23.25">
      <c r="A10" s="2" t="s">
        <v>16</v>
      </c>
      <c r="B10" s="6" t="s">
        <v>17</v>
      </c>
      <c r="C10" s="18">
        <v>23426068</v>
      </c>
      <c r="D10" s="18">
        <v>23345640</v>
      </c>
      <c r="E10" s="18">
        <v>34472</v>
      </c>
      <c r="F10" s="18">
        <v>45956</v>
      </c>
    </row>
    <row r="11" spans="1:6" s="1" customFormat="1" ht="23.25">
      <c r="A11" s="2" t="s">
        <v>18</v>
      </c>
      <c r="B11" s="6" t="s">
        <v>19</v>
      </c>
      <c r="C11" s="18">
        <v>6181236</v>
      </c>
      <c r="D11" s="18">
        <v>5829731</v>
      </c>
      <c r="E11" s="18">
        <v>348358</v>
      </c>
      <c r="F11" s="18">
        <v>3147</v>
      </c>
    </row>
    <row r="12" spans="1:6" s="1" customFormat="1" ht="23.25">
      <c r="A12" s="2" t="s">
        <v>20</v>
      </c>
      <c r="B12" s="6" t="s">
        <v>21</v>
      </c>
      <c r="C12" s="18">
        <v>1239</v>
      </c>
      <c r="D12" s="91" t="s">
        <v>22</v>
      </c>
      <c r="E12" s="18">
        <v>1239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2754453</v>
      </c>
      <c r="D13" s="18">
        <v>1523980</v>
      </c>
      <c r="E13" s="18">
        <v>1194146</v>
      </c>
      <c r="F13" s="18">
        <v>36327</v>
      </c>
    </row>
    <row r="14" spans="1:6" s="1" customFormat="1" ht="34.5">
      <c r="A14" s="2" t="s">
        <v>25</v>
      </c>
      <c r="B14" s="6" t="s">
        <v>26</v>
      </c>
      <c r="C14" s="18">
        <v>549934</v>
      </c>
      <c r="D14" s="18">
        <v>539697</v>
      </c>
      <c r="E14" s="18">
        <v>10237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1424847</v>
      </c>
      <c r="D15" s="18">
        <v>1303444</v>
      </c>
      <c r="E15" s="18">
        <v>116061</v>
      </c>
      <c r="F15" s="18">
        <v>5342</v>
      </c>
    </row>
    <row r="16" spans="1:6" s="1" customFormat="1">
      <c r="A16" s="2" t="s">
        <v>29</v>
      </c>
      <c r="B16" s="6" t="s">
        <v>30</v>
      </c>
      <c r="C16" s="18">
        <v>45345</v>
      </c>
      <c r="D16" s="91" t="s">
        <v>22</v>
      </c>
      <c r="E16" s="18">
        <v>45345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1863690</v>
      </c>
      <c r="D17" s="18">
        <v>1256272</v>
      </c>
      <c r="E17" s="18">
        <v>279934</v>
      </c>
      <c r="F17" s="18">
        <v>327484</v>
      </c>
    </row>
    <row r="18" spans="1:6" s="1" customFormat="1">
      <c r="A18" s="2" t="s">
        <v>33</v>
      </c>
      <c r="B18" s="6" t="s">
        <v>34</v>
      </c>
      <c r="C18" s="18">
        <v>38829</v>
      </c>
      <c r="D18" s="91" t="s">
        <v>22</v>
      </c>
      <c r="E18" s="18">
        <v>25153</v>
      </c>
      <c r="F18" s="18">
        <v>13675</v>
      </c>
    </row>
    <row r="19" spans="1:6" ht="14.2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9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53" sqref="D53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69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42421466</v>
      </c>
      <c r="D6" s="18">
        <v>40750004</v>
      </c>
      <c r="E6" s="18">
        <v>1588788</v>
      </c>
      <c r="F6" s="18">
        <v>82674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5370457</v>
      </c>
      <c r="D8" s="18">
        <v>4890295</v>
      </c>
      <c r="E8" s="18">
        <v>480162</v>
      </c>
      <c r="F8" s="91" t="s">
        <v>22</v>
      </c>
    </row>
    <row r="9" spans="1:6" s="1" customFormat="1">
      <c r="A9" s="2" t="s">
        <v>14</v>
      </c>
      <c r="B9" s="6" t="s">
        <v>15</v>
      </c>
      <c r="C9" s="18">
        <v>6311302</v>
      </c>
      <c r="D9" s="18">
        <v>6276769</v>
      </c>
      <c r="E9" s="18">
        <v>34533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18">
        <v>20900508</v>
      </c>
      <c r="D10" s="18">
        <v>20702319</v>
      </c>
      <c r="E10" s="18">
        <v>168955</v>
      </c>
      <c r="F10" s="18">
        <v>29234</v>
      </c>
    </row>
    <row r="11" spans="1:6" s="1" customFormat="1" ht="23.25">
      <c r="A11" s="2" t="s">
        <v>18</v>
      </c>
      <c r="B11" s="6" t="s">
        <v>19</v>
      </c>
      <c r="C11" s="18">
        <v>3359444</v>
      </c>
      <c r="D11" s="18">
        <v>3203854</v>
      </c>
      <c r="E11" s="18">
        <v>153330</v>
      </c>
      <c r="F11" s="18">
        <v>2260</v>
      </c>
    </row>
    <row r="12" spans="1:6" s="1" customFormat="1" ht="23.25">
      <c r="A12" s="2" t="s">
        <v>20</v>
      </c>
      <c r="B12" s="6" t="s">
        <v>21</v>
      </c>
      <c r="C12" s="18">
        <v>605</v>
      </c>
      <c r="D12" s="91" t="s">
        <v>22</v>
      </c>
      <c r="E12" s="18">
        <v>605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3806748</v>
      </c>
      <c r="D13" s="18">
        <v>3304592</v>
      </c>
      <c r="E13" s="18">
        <v>502156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1397971</v>
      </c>
      <c r="D14" s="18">
        <v>1392072</v>
      </c>
      <c r="E14" s="18">
        <v>5899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608655</v>
      </c>
      <c r="D15" s="18">
        <v>571604</v>
      </c>
      <c r="E15" s="18">
        <v>37051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36256</v>
      </c>
      <c r="D16" s="91" t="s">
        <v>22</v>
      </c>
      <c r="E16" s="18">
        <v>36256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513913</v>
      </c>
      <c r="D17" s="18">
        <v>335434</v>
      </c>
      <c r="E17" s="18">
        <v>156974</v>
      </c>
      <c r="F17" s="18">
        <v>21505</v>
      </c>
    </row>
    <row r="18" spans="1:6" s="1" customFormat="1">
      <c r="A18" s="2" t="s">
        <v>33</v>
      </c>
      <c r="B18" s="6" t="s">
        <v>34</v>
      </c>
      <c r="C18" s="18">
        <v>115607</v>
      </c>
      <c r="D18" s="18">
        <v>73065</v>
      </c>
      <c r="E18" s="18">
        <v>12867</v>
      </c>
      <c r="F18" s="18">
        <v>29675</v>
      </c>
    </row>
    <row r="19" spans="1:6" ht="2.4500000000000002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56" sqref="B5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1.5703125" customWidth="1"/>
  </cols>
  <sheetData>
    <row r="1" spans="1:6" s="1" customFormat="1" ht="15" customHeight="1">
      <c r="A1" s="130" t="s">
        <v>70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97">
        <v>176447869</v>
      </c>
      <c r="D6" s="97">
        <v>170976378</v>
      </c>
      <c r="E6" s="97">
        <v>5251528</v>
      </c>
      <c r="F6" s="97">
        <v>219963</v>
      </c>
    </row>
    <row r="7" spans="1:6" s="1" customFormat="1">
      <c r="A7" s="2" t="s">
        <v>11</v>
      </c>
      <c r="B7" s="11" t="s">
        <v>1</v>
      </c>
      <c r="C7" s="98" t="s">
        <v>1</v>
      </c>
      <c r="D7" s="98" t="s">
        <v>1</v>
      </c>
      <c r="E7" s="98" t="s">
        <v>1</v>
      </c>
      <c r="F7" s="98" t="s">
        <v>1</v>
      </c>
    </row>
    <row r="8" spans="1:6" s="1" customFormat="1" ht="23.25">
      <c r="A8" s="2" t="s">
        <v>12</v>
      </c>
      <c r="B8" s="6" t="s">
        <v>13</v>
      </c>
      <c r="C8" s="97">
        <v>34089719</v>
      </c>
      <c r="D8" s="97">
        <v>30813665</v>
      </c>
      <c r="E8" s="97">
        <v>3274554</v>
      </c>
      <c r="F8" s="97">
        <v>1500</v>
      </c>
    </row>
    <row r="9" spans="1:6" s="1" customFormat="1">
      <c r="A9" s="2" t="s">
        <v>14</v>
      </c>
      <c r="B9" s="6" t="s">
        <v>15</v>
      </c>
      <c r="C9" s="97">
        <v>35875460</v>
      </c>
      <c r="D9" s="97">
        <v>35727106</v>
      </c>
      <c r="E9" s="97">
        <v>148354</v>
      </c>
      <c r="F9" s="99" t="s">
        <v>22</v>
      </c>
    </row>
    <row r="10" spans="1:6" s="1" customFormat="1" ht="23.25">
      <c r="A10" s="2" t="s">
        <v>16</v>
      </c>
      <c r="B10" s="6" t="s">
        <v>17</v>
      </c>
      <c r="C10" s="97">
        <v>83848458</v>
      </c>
      <c r="D10" s="97">
        <v>83395401</v>
      </c>
      <c r="E10" s="97">
        <v>327851</v>
      </c>
      <c r="F10" s="97">
        <v>125206</v>
      </c>
    </row>
    <row r="11" spans="1:6" s="1" customFormat="1" ht="23.25">
      <c r="A11" s="2" t="s">
        <v>18</v>
      </c>
      <c r="B11" s="6" t="s">
        <v>19</v>
      </c>
      <c r="C11" s="97">
        <v>11428456</v>
      </c>
      <c r="D11" s="97">
        <v>10966563</v>
      </c>
      <c r="E11" s="97">
        <v>461893</v>
      </c>
      <c r="F11" s="99" t="s">
        <v>22</v>
      </c>
    </row>
    <row r="12" spans="1:6" s="1" customFormat="1" ht="23.25">
      <c r="A12" s="2" t="s">
        <v>20</v>
      </c>
      <c r="B12" s="6" t="s">
        <v>21</v>
      </c>
      <c r="C12" s="99" t="s">
        <v>22</v>
      </c>
      <c r="D12" s="99" t="s">
        <v>22</v>
      </c>
      <c r="E12" s="99" t="s">
        <v>22</v>
      </c>
      <c r="F12" s="99" t="s">
        <v>22</v>
      </c>
    </row>
    <row r="13" spans="1:6" s="1" customFormat="1">
      <c r="A13" s="2" t="s">
        <v>23</v>
      </c>
      <c r="B13" s="6" t="s">
        <v>24</v>
      </c>
      <c r="C13" s="97">
        <v>3789051</v>
      </c>
      <c r="D13" s="97">
        <v>2827536</v>
      </c>
      <c r="E13" s="97">
        <v>961515</v>
      </c>
      <c r="F13" s="99" t="s">
        <v>22</v>
      </c>
    </row>
    <row r="14" spans="1:6" s="1" customFormat="1" ht="34.5">
      <c r="A14" s="2" t="s">
        <v>25</v>
      </c>
      <c r="B14" s="6" t="s">
        <v>26</v>
      </c>
      <c r="C14" s="97">
        <v>4376377</v>
      </c>
      <c r="D14" s="97">
        <v>4371467</v>
      </c>
      <c r="E14" s="97">
        <v>4910</v>
      </c>
      <c r="F14" s="99" t="s">
        <v>22</v>
      </c>
    </row>
    <row r="15" spans="1:6" s="1" customFormat="1" ht="23.25">
      <c r="A15" s="2" t="s">
        <v>27</v>
      </c>
      <c r="B15" s="6" t="s">
        <v>28</v>
      </c>
      <c r="C15" s="97">
        <v>1272819</v>
      </c>
      <c r="D15" s="97">
        <v>1246706</v>
      </c>
      <c r="E15" s="97">
        <v>26113</v>
      </c>
      <c r="F15" s="99" t="s">
        <v>22</v>
      </c>
    </row>
    <row r="16" spans="1:6" s="1" customFormat="1">
      <c r="A16" s="2" t="s">
        <v>29</v>
      </c>
      <c r="B16" s="6" t="s">
        <v>30</v>
      </c>
      <c r="C16" s="97">
        <v>23345</v>
      </c>
      <c r="D16" s="99" t="s">
        <v>22</v>
      </c>
      <c r="E16" s="97">
        <v>23345</v>
      </c>
      <c r="F16" s="99" t="s">
        <v>22</v>
      </c>
    </row>
    <row r="17" spans="1:6" s="1" customFormat="1" ht="23.25">
      <c r="A17" s="2" t="s">
        <v>31</v>
      </c>
      <c r="B17" s="6" t="s">
        <v>32</v>
      </c>
      <c r="C17" s="97">
        <v>1645177</v>
      </c>
      <c r="D17" s="97">
        <v>1538994</v>
      </c>
      <c r="E17" s="97">
        <v>22993</v>
      </c>
      <c r="F17" s="97">
        <v>83190</v>
      </c>
    </row>
    <row r="18" spans="1:6" s="1" customFormat="1">
      <c r="A18" s="2" t="s">
        <v>33</v>
      </c>
      <c r="B18" s="6" t="s">
        <v>34</v>
      </c>
      <c r="C18" s="97">
        <v>99007</v>
      </c>
      <c r="D18" s="97">
        <v>88940</v>
      </c>
      <c r="E18" s="99" t="s">
        <v>22</v>
      </c>
      <c r="F18" s="97">
        <v>10067</v>
      </c>
    </row>
    <row r="19" spans="1:6" ht="12.7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58" sqref="C58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71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10973458</v>
      </c>
      <c r="D6" s="18">
        <v>10091339</v>
      </c>
      <c r="E6" s="18">
        <v>612435</v>
      </c>
      <c r="F6" s="18">
        <v>269684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2100080</v>
      </c>
      <c r="D8" s="18">
        <v>1796445</v>
      </c>
      <c r="E8" s="18">
        <v>303563</v>
      </c>
      <c r="F8" s="18">
        <v>72</v>
      </c>
    </row>
    <row r="9" spans="1:6" s="1" customFormat="1">
      <c r="A9" s="2" t="s">
        <v>14</v>
      </c>
      <c r="B9" s="6" t="s">
        <v>15</v>
      </c>
      <c r="C9" s="18">
        <v>1449945</v>
      </c>
      <c r="D9" s="18">
        <v>1449945</v>
      </c>
      <c r="E9" s="91" t="s">
        <v>22</v>
      </c>
      <c r="F9" s="91" t="s">
        <v>22</v>
      </c>
    </row>
    <row r="10" spans="1:6" s="1" customFormat="1" ht="23.25">
      <c r="A10" s="2" t="s">
        <v>16</v>
      </c>
      <c r="B10" s="6" t="s">
        <v>17</v>
      </c>
      <c r="C10" s="18">
        <v>4716511</v>
      </c>
      <c r="D10" s="18">
        <v>4683961</v>
      </c>
      <c r="E10" s="18">
        <v>32550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18">
        <v>1422363</v>
      </c>
      <c r="D11" s="18">
        <v>1113563</v>
      </c>
      <c r="E11" s="18">
        <v>53974</v>
      </c>
      <c r="F11" s="18">
        <v>254826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207631</v>
      </c>
      <c r="D13" s="18">
        <v>41093</v>
      </c>
      <c r="E13" s="18">
        <v>165778</v>
      </c>
      <c r="F13" s="18">
        <v>760</v>
      </c>
    </row>
    <row r="14" spans="1:6" s="1" customFormat="1" ht="34.5">
      <c r="A14" s="2" t="s">
        <v>25</v>
      </c>
      <c r="B14" s="6" t="s">
        <v>26</v>
      </c>
      <c r="C14" s="18">
        <v>509174</v>
      </c>
      <c r="D14" s="18">
        <v>509174</v>
      </c>
      <c r="E14" s="91" t="s">
        <v>22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295319</v>
      </c>
      <c r="D15" s="18">
        <v>268981</v>
      </c>
      <c r="E15" s="18">
        <v>26338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22336</v>
      </c>
      <c r="D16" s="91" t="s">
        <v>22</v>
      </c>
      <c r="E16" s="18">
        <v>22336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217816</v>
      </c>
      <c r="D17" s="18">
        <v>195894</v>
      </c>
      <c r="E17" s="18">
        <v>7896</v>
      </c>
      <c r="F17" s="18">
        <v>14026</v>
      </c>
    </row>
    <row r="18" spans="1:6" s="1" customFormat="1">
      <c r="A18" s="2" t="s">
        <v>33</v>
      </c>
      <c r="B18" s="6" t="s">
        <v>34</v>
      </c>
      <c r="C18" s="18">
        <v>32283</v>
      </c>
      <c r="D18" s="18">
        <v>32283</v>
      </c>
      <c r="E18" s="91" t="s">
        <v>22</v>
      </c>
      <c r="F18" s="91" t="s">
        <v>22</v>
      </c>
    </row>
    <row r="19" spans="1:6" ht="12.7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81" sqref="A81"/>
    </sheetView>
  </sheetViews>
  <sheetFormatPr defaultColWidth="9.140625" defaultRowHeight="12.75"/>
  <cols>
    <col min="1" max="1" width="80.85546875" style="49" customWidth="1"/>
    <col min="2" max="2" width="39.140625" style="49" customWidth="1"/>
    <col min="3" max="16384" width="9.140625" style="49"/>
  </cols>
  <sheetData>
    <row r="1" spans="1:1">
      <c r="A1" s="48"/>
    </row>
    <row r="2" spans="1:1">
      <c r="A2" s="50" t="s">
        <v>194</v>
      </c>
    </row>
    <row r="3" spans="1:1">
      <c r="A3" s="48"/>
    </row>
    <row r="4" spans="1:1" ht="44.25" customHeight="1">
      <c r="A4" s="51" t="s">
        <v>195</v>
      </c>
    </row>
    <row r="5" spans="1:1" ht="63.75">
      <c r="A5" s="52" t="s">
        <v>196</v>
      </c>
    </row>
    <row r="6" spans="1:1" ht="76.5">
      <c r="A6" s="53" t="s">
        <v>197</v>
      </c>
    </row>
    <row r="7" spans="1:1" ht="25.5">
      <c r="A7" s="54" t="s">
        <v>198</v>
      </c>
    </row>
    <row r="8" spans="1:1" ht="38.25">
      <c r="A8" s="54" t="s">
        <v>199</v>
      </c>
    </row>
    <row r="10" spans="1:1">
      <c r="A10" s="55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0" sqref="C60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30" t="s">
        <v>72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52194135</v>
      </c>
      <c r="D6" s="18">
        <v>46774048</v>
      </c>
      <c r="E6" s="18">
        <v>5078702</v>
      </c>
      <c r="F6" s="18">
        <v>341385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8707390</v>
      </c>
      <c r="D8" s="18">
        <v>7479154</v>
      </c>
      <c r="E8" s="18">
        <v>1167640</v>
      </c>
      <c r="F8" s="18">
        <v>60596</v>
      </c>
    </row>
    <row r="9" spans="1:6" s="1" customFormat="1">
      <c r="A9" s="2" t="s">
        <v>14</v>
      </c>
      <c r="B9" s="6" t="s">
        <v>15</v>
      </c>
      <c r="C9" s="18">
        <v>750047</v>
      </c>
      <c r="D9" s="18">
        <v>718546</v>
      </c>
      <c r="E9" s="18">
        <v>29729</v>
      </c>
      <c r="F9" s="18">
        <v>1772</v>
      </c>
    </row>
    <row r="10" spans="1:6" s="1" customFormat="1" ht="23.25">
      <c r="A10" s="2" t="s">
        <v>16</v>
      </c>
      <c r="B10" s="6" t="s">
        <v>17</v>
      </c>
      <c r="C10" s="18">
        <v>30551456</v>
      </c>
      <c r="D10" s="18">
        <v>29812527</v>
      </c>
      <c r="E10" s="18">
        <v>734351</v>
      </c>
      <c r="F10" s="18">
        <v>4578</v>
      </c>
    </row>
    <row r="11" spans="1:6" s="1" customFormat="1" ht="23.25">
      <c r="A11" s="2" t="s">
        <v>18</v>
      </c>
      <c r="B11" s="6" t="s">
        <v>19</v>
      </c>
      <c r="C11" s="18">
        <v>5104909</v>
      </c>
      <c r="D11" s="18">
        <v>4847232</v>
      </c>
      <c r="E11" s="18">
        <v>253830</v>
      </c>
      <c r="F11" s="18">
        <v>3847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2534794</v>
      </c>
      <c r="D13" s="18">
        <v>252658</v>
      </c>
      <c r="E13" s="18">
        <v>2212921</v>
      </c>
      <c r="F13" s="18">
        <v>69215</v>
      </c>
    </row>
    <row r="14" spans="1:6" s="1" customFormat="1" ht="34.5">
      <c r="A14" s="2" t="s">
        <v>25</v>
      </c>
      <c r="B14" s="6" t="s">
        <v>26</v>
      </c>
      <c r="C14" s="18">
        <v>1837909</v>
      </c>
      <c r="D14" s="18">
        <v>1828464</v>
      </c>
      <c r="E14" s="18">
        <v>8745</v>
      </c>
      <c r="F14" s="18">
        <v>700</v>
      </c>
    </row>
    <row r="15" spans="1:6" s="1" customFormat="1" ht="23.25">
      <c r="A15" s="2" t="s">
        <v>27</v>
      </c>
      <c r="B15" s="6" t="s">
        <v>28</v>
      </c>
      <c r="C15" s="18">
        <v>1153186</v>
      </c>
      <c r="D15" s="18">
        <v>1068277</v>
      </c>
      <c r="E15" s="18">
        <v>84709</v>
      </c>
      <c r="F15" s="18">
        <v>200</v>
      </c>
    </row>
    <row r="16" spans="1:6" s="1" customFormat="1">
      <c r="A16" s="2" t="s">
        <v>29</v>
      </c>
      <c r="B16" s="6" t="s">
        <v>30</v>
      </c>
      <c r="C16" s="18">
        <v>62506</v>
      </c>
      <c r="D16" s="91" t="s">
        <v>22</v>
      </c>
      <c r="E16" s="18">
        <v>60677</v>
      </c>
      <c r="F16" s="18">
        <v>1829</v>
      </c>
    </row>
    <row r="17" spans="1:6" s="1" customFormat="1" ht="23.25">
      <c r="A17" s="2" t="s">
        <v>31</v>
      </c>
      <c r="B17" s="6" t="s">
        <v>32</v>
      </c>
      <c r="C17" s="18">
        <v>1490958</v>
      </c>
      <c r="D17" s="18">
        <v>767190</v>
      </c>
      <c r="E17" s="18">
        <v>526100</v>
      </c>
      <c r="F17" s="18">
        <v>197668</v>
      </c>
    </row>
    <row r="18" spans="1:6" s="1" customFormat="1">
      <c r="A18" s="2" t="s">
        <v>33</v>
      </c>
      <c r="B18" s="6" t="s">
        <v>34</v>
      </c>
      <c r="C18" s="18">
        <v>980</v>
      </c>
      <c r="D18" s="91" t="s">
        <v>22</v>
      </c>
      <c r="E18" s="91" t="s">
        <v>22</v>
      </c>
      <c r="F18" s="18">
        <v>980</v>
      </c>
    </row>
    <row r="19" spans="1:6" ht="18.7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53" sqref="C53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42578125" customWidth="1"/>
  </cols>
  <sheetData>
    <row r="1" spans="1:6" s="1" customFormat="1" ht="15" customHeight="1">
      <c r="A1" s="130" t="s">
        <v>73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97">
        <v>157291386</v>
      </c>
      <c r="D6" s="97">
        <v>91265050</v>
      </c>
      <c r="E6" s="97">
        <v>56517619</v>
      </c>
      <c r="F6" s="97">
        <v>9508717</v>
      </c>
    </row>
    <row r="7" spans="1:6" s="1" customFormat="1">
      <c r="A7" s="2" t="s">
        <v>11</v>
      </c>
      <c r="B7" s="11" t="s">
        <v>1</v>
      </c>
      <c r="C7" s="98" t="s">
        <v>1</v>
      </c>
      <c r="D7" s="98" t="s">
        <v>1</v>
      </c>
      <c r="E7" s="98" t="s">
        <v>1</v>
      </c>
      <c r="F7" s="98" t="s">
        <v>1</v>
      </c>
    </row>
    <row r="8" spans="1:6" s="1" customFormat="1" ht="23.25">
      <c r="A8" s="2" t="s">
        <v>12</v>
      </c>
      <c r="B8" s="6" t="s">
        <v>13</v>
      </c>
      <c r="C8" s="97">
        <v>23198634</v>
      </c>
      <c r="D8" s="97">
        <v>13650793</v>
      </c>
      <c r="E8" s="97">
        <v>9439604</v>
      </c>
      <c r="F8" s="97">
        <v>108237</v>
      </c>
    </row>
    <row r="9" spans="1:6" s="1" customFormat="1">
      <c r="A9" s="2" t="s">
        <v>14</v>
      </c>
      <c r="B9" s="6" t="s">
        <v>15</v>
      </c>
      <c r="C9" s="97">
        <v>3678654</v>
      </c>
      <c r="D9" s="97">
        <v>595679</v>
      </c>
      <c r="E9" s="97">
        <v>3076525</v>
      </c>
      <c r="F9" s="97">
        <v>6449</v>
      </c>
    </row>
    <row r="10" spans="1:6" s="1" customFormat="1" ht="23.25">
      <c r="A10" s="2" t="s">
        <v>16</v>
      </c>
      <c r="B10" s="6" t="s">
        <v>17</v>
      </c>
      <c r="C10" s="97">
        <v>68918814</v>
      </c>
      <c r="D10" s="97">
        <v>49719558</v>
      </c>
      <c r="E10" s="97">
        <v>18691011</v>
      </c>
      <c r="F10" s="97">
        <v>508245</v>
      </c>
    </row>
    <row r="11" spans="1:6" s="1" customFormat="1" ht="23.25">
      <c r="A11" s="2" t="s">
        <v>18</v>
      </c>
      <c r="B11" s="6" t="s">
        <v>19</v>
      </c>
      <c r="C11" s="97">
        <v>8100787</v>
      </c>
      <c r="D11" s="97">
        <v>6356542</v>
      </c>
      <c r="E11" s="97">
        <v>1669817</v>
      </c>
      <c r="F11" s="97">
        <v>74428</v>
      </c>
    </row>
    <row r="12" spans="1:6" s="1" customFormat="1" ht="23.25">
      <c r="A12" s="2" t="s">
        <v>20</v>
      </c>
      <c r="B12" s="6" t="s">
        <v>21</v>
      </c>
      <c r="C12" s="97">
        <v>13375</v>
      </c>
      <c r="D12" s="99" t="s">
        <v>22</v>
      </c>
      <c r="E12" s="97">
        <v>11197</v>
      </c>
      <c r="F12" s="97">
        <v>2178</v>
      </c>
    </row>
    <row r="13" spans="1:6" s="1" customFormat="1">
      <c r="A13" s="2" t="s">
        <v>23</v>
      </c>
      <c r="B13" s="6" t="s">
        <v>24</v>
      </c>
      <c r="C13" s="97">
        <v>30073802</v>
      </c>
      <c r="D13" s="97">
        <v>15006165</v>
      </c>
      <c r="E13" s="97">
        <v>13842794</v>
      </c>
      <c r="F13" s="97">
        <v>1224843</v>
      </c>
    </row>
    <row r="14" spans="1:6" s="1" customFormat="1" ht="34.5">
      <c r="A14" s="2" t="s">
        <v>25</v>
      </c>
      <c r="B14" s="6" t="s">
        <v>26</v>
      </c>
      <c r="C14" s="97">
        <v>3379216</v>
      </c>
      <c r="D14" s="97">
        <v>2313313</v>
      </c>
      <c r="E14" s="97">
        <v>1031496</v>
      </c>
      <c r="F14" s="97">
        <v>34407</v>
      </c>
    </row>
    <row r="15" spans="1:6" s="1" customFormat="1" ht="23.25">
      <c r="A15" s="2" t="s">
        <v>27</v>
      </c>
      <c r="B15" s="6" t="s">
        <v>28</v>
      </c>
      <c r="C15" s="97">
        <v>1448610</v>
      </c>
      <c r="D15" s="97">
        <v>993896</v>
      </c>
      <c r="E15" s="97">
        <v>433997</v>
      </c>
      <c r="F15" s="97">
        <v>20717</v>
      </c>
    </row>
    <row r="16" spans="1:6" s="1" customFormat="1">
      <c r="A16" s="2" t="s">
        <v>29</v>
      </c>
      <c r="B16" s="6" t="s">
        <v>30</v>
      </c>
      <c r="C16" s="97">
        <v>161423</v>
      </c>
      <c r="D16" s="99" t="s">
        <v>22</v>
      </c>
      <c r="E16" s="97">
        <v>154554</v>
      </c>
      <c r="F16" s="97">
        <v>6869</v>
      </c>
    </row>
    <row r="17" spans="1:6" s="1" customFormat="1" ht="23.25">
      <c r="A17" s="2" t="s">
        <v>31</v>
      </c>
      <c r="B17" s="6" t="s">
        <v>32</v>
      </c>
      <c r="C17" s="97">
        <v>11763335</v>
      </c>
      <c r="D17" s="97">
        <v>2138869</v>
      </c>
      <c r="E17" s="97">
        <v>4375035</v>
      </c>
      <c r="F17" s="97">
        <v>5249431</v>
      </c>
    </row>
    <row r="18" spans="1:6" s="1" customFormat="1">
      <c r="A18" s="2" t="s">
        <v>33</v>
      </c>
      <c r="B18" s="6" t="s">
        <v>34</v>
      </c>
      <c r="C18" s="97">
        <v>6554736</v>
      </c>
      <c r="D18" s="97">
        <v>490234</v>
      </c>
      <c r="E18" s="97">
        <v>3791589</v>
      </c>
      <c r="F18" s="97">
        <v>2272913</v>
      </c>
    </row>
    <row r="19" spans="1:6" ht="12.7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56" sqref="D5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" customWidth="1"/>
    <col min="9" max="9" width="13.5703125" customWidth="1"/>
    <col min="10" max="10" width="11" customWidth="1"/>
  </cols>
  <sheetData>
    <row r="1" spans="1:6" s="1" customFormat="1" ht="15" customHeight="1">
      <c r="A1" s="130" t="s">
        <v>205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239256436</v>
      </c>
      <c r="D6" s="18">
        <v>131269518</v>
      </c>
      <c r="E6" s="18">
        <v>98315542</v>
      </c>
      <c r="F6" s="18">
        <v>9671376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28316610</v>
      </c>
      <c r="D8" s="18">
        <v>18544316</v>
      </c>
      <c r="E8" s="18">
        <v>9719389</v>
      </c>
      <c r="F8" s="18">
        <v>52905</v>
      </c>
    </row>
    <row r="9" spans="1:6" s="1" customFormat="1">
      <c r="A9" s="2" t="s">
        <v>14</v>
      </c>
      <c r="B9" s="6" t="s">
        <v>15</v>
      </c>
      <c r="C9" s="18">
        <v>17356790</v>
      </c>
      <c r="D9" s="18">
        <v>12652170</v>
      </c>
      <c r="E9" s="18">
        <v>4622788</v>
      </c>
      <c r="F9" s="18">
        <v>81832</v>
      </c>
    </row>
    <row r="10" spans="1:6" s="1" customFormat="1" ht="23.25">
      <c r="A10" s="2" t="s">
        <v>16</v>
      </c>
      <c r="B10" s="6" t="s">
        <v>17</v>
      </c>
      <c r="C10" s="18">
        <v>69783603</v>
      </c>
      <c r="D10" s="18">
        <v>43248656</v>
      </c>
      <c r="E10" s="18">
        <v>25904220</v>
      </c>
      <c r="F10" s="18">
        <v>630727</v>
      </c>
    </row>
    <row r="11" spans="1:6" s="1" customFormat="1" ht="23.25">
      <c r="A11" s="2" t="s">
        <v>18</v>
      </c>
      <c r="B11" s="6" t="s">
        <v>19</v>
      </c>
      <c r="C11" s="18">
        <v>16469186</v>
      </c>
      <c r="D11" s="18">
        <v>11937438</v>
      </c>
      <c r="E11" s="18">
        <v>4480560</v>
      </c>
      <c r="F11" s="18">
        <v>51188</v>
      </c>
    </row>
    <row r="12" spans="1:6" s="1" customFormat="1" ht="23.25">
      <c r="A12" s="2" t="s">
        <v>20</v>
      </c>
      <c r="B12" s="6" t="s">
        <v>21</v>
      </c>
      <c r="C12" s="18">
        <v>250237</v>
      </c>
      <c r="D12" s="18">
        <v>66003</v>
      </c>
      <c r="E12" s="18">
        <v>184234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79096758</v>
      </c>
      <c r="D13" s="18">
        <v>37938260</v>
      </c>
      <c r="E13" s="18">
        <v>37299996</v>
      </c>
      <c r="F13" s="18">
        <v>3858502</v>
      </c>
    </row>
    <row r="14" spans="1:6" s="1" customFormat="1" ht="34.5">
      <c r="A14" s="2" t="s">
        <v>25</v>
      </c>
      <c r="B14" s="6" t="s">
        <v>26</v>
      </c>
      <c r="C14" s="18">
        <v>2559266</v>
      </c>
      <c r="D14" s="18">
        <v>1784592</v>
      </c>
      <c r="E14" s="18">
        <v>724562</v>
      </c>
      <c r="F14" s="18">
        <v>50112</v>
      </c>
    </row>
    <row r="15" spans="1:6" s="1" customFormat="1" ht="23.25">
      <c r="A15" s="2" t="s">
        <v>27</v>
      </c>
      <c r="B15" s="6" t="s">
        <v>28</v>
      </c>
      <c r="C15" s="18">
        <v>1867192</v>
      </c>
      <c r="D15" s="18">
        <v>1371248</v>
      </c>
      <c r="E15" s="18">
        <v>478183</v>
      </c>
      <c r="F15" s="18">
        <v>17762</v>
      </c>
    </row>
    <row r="16" spans="1:6" s="1" customFormat="1">
      <c r="A16" s="2" t="s">
        <v>29</v>
      </c>
      <c r="B16" s="6" t="s">
        <v>30</v>
      </c>
      <c r="C16" s="18">
        <v>53589</v>
      </c>
      <c r="D16" s="18">
        <v>675</v>
      </c>
      <c r="E16" s="18">
        <v>52463</v>
      </c>
      <c r="F16" s="18">
        <v>451</v>
      </c>
    </row>
    <row r="17" spans="1:6" s="1" customFormat="1" ht="23.25">
      <c r="A17" s="2" t="s">
        <v>31</v>
      </c>
      <c r="B17" s="6" t="s">
        <v>32</v>
      </c>
      <c r="C17" s="18">
        <v>14073079</v>
      </c>
      <c r="D17" s="18">
        <v>3590452</v>
      </c>
      <c r="E17" s="18">
        <v>6939674</v>
      </c>
      <c r="F17" s="18">
        <v>3542952</v>
      </c>
    </row>
    <row r="18" spans="1:6" s="1" customFormat="1">
      <c r="A18" s="2" t="s">
        <v>33</v>
      </c>
      <c r="B18" s="6" t="s">
        <v>34</v>
      </c>
      <c r="C18" s="18">
        <v>9430127</v>
      </c>
      <c r="D18" s="18">
        <v>135707</v>
      </c>
      <c r="E18" s="18">
        <v>7909473</v>
      </c>
      <c r="F18" s="18">
        <v>1384947</v>
      </c>
    </row>
    <row r="19" spans="1:6" ht="13.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59" sqref="D59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140625" customWidth="1"/>
  </cols>
  <sheetData>
    <row r="1" spans="1:6" s="1" customFormat="1" ht="15" customHeight="1">
      <c r="A1" s="130" t="s">
        <v>74</v>
      </c>
      <c r="B1" s="130"/>
      <c r="C1" s="130"/>
      <c r="D1" s="130"/>
      <c r="E1" s="130"/>
      <c r="F1" s="130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97">
        <v>98585615</v>
      </c>
      <c r="D6" s="97">
        <v>78551614</v>
      </c>
      <c r="E6" s="97">
        <v>19238387</v>
      </c>
      <c r="F6" s="97">
        <v>795614</v>
      </c>
    </row>
    <row r="7" spans="1:6" s="1" customFormat="1">
      <c r="A7" s="2" t="s">
        <v>11</v>
      </c>
      <c r="B7" s="11" t="s">
        <v>1</v>
      </c>
      <c r="C7" s="98" t="s">
        <v>1</v>
      </c>
      <c r="D7" s="98" t="s">
        <v>1</v>
      </c>
      <c r="E7" s="98" t="s">
        <v>1</v>
      </c>
      <c r="F7" s="98" t="s">
        <v>1</v>
      </c>
    </row>
    <row r="8" spans="1:6" s="1" customFormat="1" ht="23.25">
      <c r="A8" s="2" t="s">
        <v>12</v>
      </c>
      <c r="B8" s="6" t="s">
        <v>13</v>
      </c>
      <c r="C8" s="97">
        <v>17376667</v>
      </c>
      <c r="D8" s="97">
        <v>14430990</v>
      </c>
      <c r="E8" s="97">
        <v>2938107</v>
      </c>
      <c r="F8" s="97">
        <v>7570</v>
      </c>
    </row>
    <row r="9" spans="1:6" s="1" customFormat="1">
      <c r="A9" s="2" t="s">
        <v>14</v>
      </c>
      <c r="B9" s="6" t="s">
        <v>15</v>
      </c>
      <c r="C9" s="97">
        <v>17508956</v>
      </c>
      <c r="D9" s="97">
        <v>16439220</v>
      </c>
      <c r="E9" s="97">
        <v>1066123</v>
      </c>
      <c r="F9" s="97">
        <v>3614</v>
      </c>
    </row>
    <row r="10" spans="1:6" s="1" customFormat="1" ht="23.25">
      <c r="A10" s="2" t="s">
        <v>16</v>
      </c>
      <c r="B10" s="6" t="s">
        <v>17</v>
      </c>
      <c r="C10" s="97">
        <v>33493151</v>
      </c>
      <c r="D10" s="97">
        <v>30905267</v>
      </c>
      <c r="E10" s="97">
        <v>2105621</v>
      </c>
      <c r="F10" s="97">
        <v>482263</v>
      </c>
    </row>
    <row r="11" spans="1:6" s="1" customFormat="1" ht="23.25">
      <c r="A11" s="2" t="s">
        <v>18</v>
      </c>
      <c r="B11" s="6" t="s">
        <v>19</v>
      </c>
      <c r="C11" s="97">
        <v>9067168</v>
      </c>
      <c r="D11" s="97">
        <v>8152797</v>
      </c>
      <c r="E11" s="97">
        <v>904016</v>
      </c>
      <c r="F11" s="97">
        <v>10355</v>
      </c>
    </row>
    <row r="12" spans="1:6" s="1" customFormat="1" ht="23.25">
      <c r="A12" s="2" t="s">
        <v>20</v>
      </c>
      <c r="B12" s="6" t="s">
        <v>21</v>
      </c>
      <c r="C12" s="99" t="s">
        <v>22</v>
      </c>
      <c r="D12" s="99" t="s">
        <v>22</v>
      </c>
      <c r="E12" s="99" t="s">
        <v>22</v>
      </c>
      <c r="F12" s="99" t="s">
        <v>22</v>
      </c>
    </row>
    <row r="13" spans="1:6" s="1" customFormat="1">
      <c r="A13" s="2" t="s">
        <v>23</v>
      </c>
      <c r="B13" s="6" t="s">
        <v>24</v>
      </c>
      <c r="C13" s="97">
        <v>14361807</v>
      </c>
      <c r="D13" s="97">
        <v>2808401</v>
      </c>
      <c r="E13" s="97">
        <v>11548937</v>
      </c>
      <c r="F13" s="97">
        <v>4469</v>
      </c>
    </row>
    <row r="14" spans="1:6" s="1" customFormat="1" ht="34.5">
      <c r="A14" s="2" t="s">
        <v>25</v>
      </c>
      <c r="B14" s="6" t="s">
        <v>26</v>
      </c>
      <c r="C14" s="97">
        <v>3154046</v>
      </c>
      <c r="D14" s="97">
        <v>3154046</v>
      </c>
      <c r="E14" s="99" t="s">
        <v>22</v>
      </c>
      <c r="F14" s="99" t="s">
        <v>22</v>
      </c>
    </row>
    <row r="15" spans="1:6" s="1" customFormat="1" ht="23.25">
      <c r="A15" s="2" t="s">
        <v>27</v>
      </c>
      <c r="B15" s="6" t="s">
        <v>28</v>
      </c>
      <c r="C15" s="97">
        <v>905882</v>
      </c>
      <c r="D15" s="97">
        <v>807960</v>
      </c>
      <c r="E15" s="97">
        <v>95334</v>
      </c>
      <c r="F15" s="97">
        <v>2588</v>
      </c>
    </row>
    <row r="16" spans="1:6" s="1" customFormat="1">
      <c r="A16" s="2" t="s">
        <v>29</v>
      </c>
      <c r="B16" s="6" t="s">
        <v>30</v>
      </c>
      <c r="C16" s="97">
        <v>168286</v>
      </c>
      <c r="D16" s="99" t="s">
        <v>22</v>
      </c>
      <c r="E16" s="97">
        <v>168286</v>
      </c>
      <c r="F16" s="99" t="s">
        <v>22</v>
      </c>
    </row>
    <row r="17" spans="1:6" s="1" customFormat="1" ht="23.25">
      <c r="A17" s="2" t="s">
        <v>31</v>
      </c>
      <c r="B17" s="6" t="s">
        <v>32</v>
      </c>
      <c r="C17" s="97">
        <v>2235881</v>
      </c>
      <c r="D17" s="97">
        <v>1634271</v>
      </c>
      <c r="E17" s="97">
        <v>324838</v>
      </c>
      <c r="F17" s="97">
        <v>276772</v>
      </c>
    </row>
    <row r="18" spans="1:6" s="1" customFormat="1">
      <c r="A18" s="2" t="s">
        <v>33</v>
      </c>
      <c r="B18" s="6" t="s">
        <v>34</v>
      </c>
      <c r="C18" s="97">
        <v>313770</v>
      </c>
      <c r="D18" s="97">
        <v>218662</v>
      </c>
      <c r="E18" s="97">
        <v>87125</v>
      </c>
      <c r="F18" s="97">
        <v>7983</v>
      </c>
    </row>
    <row r="19" spans="1:6" ht="14.2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58" sqref="D58"/>
    </sheetView>
  </sheetViews>
  <sheetFormatPr defaultRowHeight="15"/>
  <cols>
    <col min="1" max="1" width="35" customWidth="1"/>
    <col min="2" max="6" width="17.42578125" customWidth="1"/>
  </cols>
  <sheetData>
    <row r="1" spans="1:8" s="1" customFormat="1" ht="15" customHeight="1">
      <c r="A1" s="125" t="s">
        <v>75</v>
      </c>
      <c r="B1" s="125"/>
      <c r="C1" s="125"/>
      <c r="D1" s="125"/>
      <c r="E1" s="125"/>
      <c r="F1" s="125"/>
    </row>
    <row r="2" spans="1:8" s="1" customFormat="1">
      <c r="A2" s="124" t="s">
        <v>0</v>
      </c>
      <c r="B2" s="124"/>
      <c r="C2" s="124"/>
      <c r="D2" s="124"/>
      <c r="E2" s="124"/>
      <c r="F2" s="124"/>
    </row>
    <row r="3" spans="1:8" s="1" customFormat="1">
      <c r="A3" s="2" t="s">
        <v>1</v>
      </c>
      <c r="B3" s="118" t="s">
        <v>2</v>
      </c>
      <c r="C3" s="122" t="s">
        <v>1</v>
      </c>
      <c r="D3" s="122" t="s">
        <v>1</v>
      </c>
      <c r="E3" s="122" t="s">
        <v>1</v>
      </c>
      <c r="F3" s="118" t="s">
        <v>1</v>
      </c>
    </row>
    <row r="4" spans="1:8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8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8" s="1" customFormat="1" ht="34.5">
      <c r="A6" s="5" t="s">
        <v>35</v>
      </c>
      <c r="B6" s="101" t="s">
        <v>10</v>
      </c>
      <c r="C6" s="102">
        <v>8361210</v>
      </c>
      <c r="D6" s="102">
        <v>348579</v>
      </c>
      <c r="E6" s="102">
        <v>7376933</v>
      </c>
      <c r="F6" s="102">
        <v>635698</v>
      </c>
      <c r="H6" s="59"/>
    </row>
    <row r="7" spans="1:8" s="1" customFormat="1">
      <c r="A7" s="2" t="s">
        <v>11</v>
      </c>
      <c r="B7" s="131" t="s">
        <v>1</v>
      </c>
      <c r="C7" s="132" t="s">
        <v>1</v>
      </c>
      <c r="D7" s="132" t="s">
        <v>1</v>
      </c>
      <c r="E7" s="132" t="s">
        <v>1</v>
      </c>
      <c r="F7" s="132" t="s">
        <v>1</v>
      </c>
    </row>
    <row r="8" spans="1:8" s="1" customFormat="1" ht="23.25">
      <c r="A8" s="2" t="s">
        <v>12</v>
      </c>
      <c r="B8" s="101" t="s">
        <v>13</v>
      </c>
      <c r="C8" s="103" t="s">
        <v>22</v>
      </c>
      <c r="D8" s="103" t="s">
        <v>22</v>
      </c>
      <c r="E8" s="103" t="s">
        <v>22</v>
      </c>
      <c r="F8" s="103" t="s">
        <v>22</v>
      </c>
    </row>
    <row r="9" spans="1:8" s="1" customFormat="1">
      <c r="A9" s="2" t="s">
        <v>14</v>
      </c>
      <c r="B9" s="101" t="s">
        <v>15</v>
      </c>
      <c r="C9" s="103" t="s">
        <v>22</v>
      </c>
      <c r="D9" s="103" t="s">
        <v>22</v>
      </c>
      <c r="E9" s="103" t="s">
        <v>22</v>
      </c>
      <c r="F9" s="103" t="s">
        <v>22</v>
      </c>
    </row>
    <row r="10" spans="1:8" s="1" customFormat="1" ht="23.25">
      <c r="A10" s="2" t="s">
        <v>16</v>
      </c>
      <c r="B10" s="101" t="s">
        <v>17</v>
      </c>
      <c r="C10" s="102">
        <v>1345</v>
      </c>
      <c r="D10" s="102">
        <v>1345</v>
      </c>
      <c r="E10" s="103" t="s">
        <v>22</v>
      </c>
      <c r="F10" s="103" t="s">
        <v>22</v>
      </c>
    </row>
    <row r="11" spans="1:8" s="1" customFormat="1" ht="23.25">
      <c r="A11" s="2" t="s">
        <v>18</v>
      </c>
      <c r="B11" s="101" t="s">
        <v>19</v>
      </c>
      <c r="C11" s="102">
        <v>181597</v>
      </c>
      <c r="D11" s="102">
        <v>180850</v>
      </c>
      <c r="E11" s="102">
        <v>747</v>
      </c>
      <c r="F11" s="103" t="s">
        <v>22</v>
      </c>
    </row>
    <row r="12" spans="1:8" s="1" customFormat="1" ht="23.25">
      <c r="A12" s="2" t="s">
        <v>20</v>
      </c>
      <c r="B12" s="101" t="s">
        <v>21</v>
      </c>
      <c r="C12" s="103" t="s">
        <v>22</v>
      </c>
      <c r="D12" s="103" t="s">
        <v>22</v>
      </c>
      <c r="E12" s="103" t="s">
        <v>22</v>
      </c>
      <c r="F12" s="103" t="s">
        <v>22</v>
      </c>
    </row>
    <row r="13" spans="1:8" s="1" customFormat="1">
      <c r="A13" s="2" t="s">
        <v>23</v>
      </c>
      <c r="B13" s="101" t="s">
        <v>24</v>
      </c>
      <c r="C13" s="102">
        <v>203204</v>
      </c>
      <c r="D13" s="103" t="s">
        <v>22</v>
      </c>
      <c r="E13" s="102">
        <v>202748</v>
      </c>
      <c r="F13" s="102">
        <v>456</v>
      </c>
    </row>
    <row r="14" spans="1:8" s="1" customFormat="1" ht="34.5">
      <c r="A14" s="2" t="s">
        <v>25</v>
      </c>
      <c r="B14" s="101" t="s">
        <v>26</v>
      </c>
      <c r="C14" s="102">
        <v>152649</v>
      </c>
      <c r="D14" s="103" t="s">
        <v>22</v>
      </c>
      <c r="E14" s="102">
        <v>152649</v>
      </c>
      <c r="F14" s="103" t="s">
        <v>22</v>
      </c>
    </row>
    <row r="15" spans="1:8" s="1" customFormat="1" ht="23.25">
      <c r="A15" s="2" t="s">
        <v>27</v>
      </c>
      <c r="B15" s="101" t="s">
        <v>28</v>
      </c>
      <c r="C15" s="102">
        <v>112040</v>
      </c>
      <c r="D15" s="102">
        <v>84236</v>
      </c>
      <c r="E15" s="102">
        <v>27804</v>
      </c>
      <c r="F15" s="103" t="s">
        <v>22</v>
      </c>
    </row>
    <row r="16" spans="1:8" s="1" customFormat="1">
      <c r="A16" s="2" t="s">
        <v>29</v>
      </c>
      <c r="B16" s="101" t="s">
        <v>30</v>
      </c>
      <c r="C16" s="102">
        <v>5507</v>
      </c>
      <c r="D16" s="103" t="s">
        <v>22</v>
      </c>
      <c r="E16" s="102">
        <v>5507</v>
      </c>
      <c r="F16" s="103" t="s">
        <v>22</v>
      </c>
    </row>
    <row r="17" spans="1:6" s="1" customFormat="1" ht="23.25">
      <c r="A17" s="2" t="s">
        <v>31</v>
      </c>
      <c r="B17" s="101" t="s">
        <v>32</v>
      </c>
      <c r="C17" s="102">
        <v>3388965</v>
      </c>
      <c r="D17" s="102">
        <v>25661</v>
      </c>
      <c r="E17" s="102">
        <v>2833156</v>
      </c>
      <c r="F17" s="102">
        <v>530148</v>
      </c>
    </row>
    <row r="18" spans="1:6" s="1" customFormat="1">
      <c r="A18" s="2" t="s">
        <v>33</v>
      </c>
      <c r="B18" s="101" t="s">
        <v>34</v>
      </c>
      <c r="C18" s="102">
        <v>4315903</v>
      </c>
      <c r="D18" s="102">
        <v>56487</v>
      </c>
      <c r="E18" s="102">
        <v>4154322</v>
      </c>
      <c r="F18" s="102">
        <v>105094</v>
      </c>
    </row>
    <row r="19" spans="1:6" ht="13.5" customHeight="1">
      <c r="A19" s="8"/>
      <c r="B19" s="8"/>
      <c r="C19" s="8"/>
      <c r="D19" s="8"/>
      <c r="E19" s="8"/>
      <c r="F19" s="8"/>
    </row>
  </sheetData>
  <mergeCells count="8">
    <mergeCell ref="A1:F1"/>
    <mergeCell ref="A2:F2"/>
    <mergeCell ref="B7:F7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F18" numberStoredAsText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61" sqref="C61"/>
    </sheetView>
  </sheetViews>
  <sheetFormatPr defaultRowHeight="15"/>
  <cols>
    <col min="1" max="1" width="35" customWidth="1"/>
    <col min="2" max="6" width="17.42578125" customWidth="1"/>
    <col min="8" max="8" width="9.140625" customWidth="1"/>
  </cols>
  <sheetData>
    <row r="1" spans="1:6" s="1" customFormat="1" ht="15" customHeight="1">
      <c r="A1" s="125" t="s">
        <v>76</v>
      </c>
      <c r="B1" s="125"/>
      <c r="C1" s="125"/>
      <c r="D1" s="125"/>
      <c r="E1" s="125"/>
      <c r="F1" s="125"/>
    </row>
    <row r="2" spans="1:6" s="1" customFormat="1">
      <c r="A2" s="126" t="s">
        <v>77</v>
      </c>
      <c r="B2" s="126"/>
      <c r="C2" s="126"/>
      <c r="D2" s="126"/>
      <c r="E2" s="126"/>
      <c r="F2" s="126"/>
    </row>
    <row r="4" spans="1:6" s="1" customFormat="1">
      <c r="A4" s="2" t="s">
        <v>1</v>
      </c>
      <c r="B4" s="118" t="s">
        <v>2</v>
      </c>
      <c r="C4" s="122" t="s">
        <v>1</v>
      </c>
      <c r="D4" s="122" t="s">
        <v>1</v>
      </c>
      <c r="E4" s="122" t="s">
        <v>1</v>
      </c>
      <c r="F4" s="118" t="s">
        <v>1</v>
      </c>
    </row>
    <row r="5" spans="1:6" s="1" customFormat="1">
      <c r="A5" s="119"/>
      <c r="B5" s="120" t="s">
        <v>3</v>
      </c>
      <c r="C5" s="120" t="s">
        <v>4</v>
      </c>
      <c r="D5" s="120" t="s">
        <v>5</v>
      </c>
      <c r="E5" s="120"/>
      <c r="F5" s="121"/>
    </row>
    <row r="6" spans="1:6" s="1" customFormat="1">
      <c r="A6" s="119"/>
      <c r="B6" s="120"/>
      <c r="C6" s="120"/>
      <c r="D6" s="92" t="s">
        <v>6</v>
      </c>
      <c r="E6" s="92" t="s">
        <v>7</v>
      </c>
      <c r="F6" s="93" t="s">
        <v>8</v>
      </c>
    </row>
    <row r="7" spans="1:6" s="1" customFormat="1" ht="34.5">
      <c r="A7" s="5" t="s">
        <v>35</v>
      </c>
      <c r="B7" s="101" t="s">
        <v>10</v>
      </c>
      <c r="C7" s="102">
        <v>503973</v>
      </c>
      <c r="D7" s="102">
        <v>328246</v>
      </c>
      <c r="E7" s="102">
        <v>145005</v>
      </c>
      <c r="F7" s="102">
        <v>30722</v>
      </c>
    </row>
    <row r="8" spans="1:6" s="1" customFormat="1">
      <c r="A8" s="2" t="s">
        <v>11</v>
      </c>
      <c r="B8" s="131" t="s">
        <v>1</v>
      </c>
      <c r="C8" s="132" t="s">
        <v>1</v>
      </c>
      <c r="D8" s="132" t="s">
        <v>1</v>
      </c>
      <c r="E8" s="132" t="s">
        <v>1</v>
      </c>
      <c r="F8" s="132" t="s">
        <v>1</v>
      </c>
    </row>
    <row r="9" spans="1:6" s="1" customFormat="1" ht="23.25">
      <c r="A9" s="2" t="s">
        <v>12</v>
      </c>
      <c r="B9" s="101" t="s">
        <v>13</v>
      </c>
      <c r="C9" s="103" t="s">
        <v>22</v>
      </c>
      <c r="D9" s="103" t="s">
        <v>22</v>
      </c>
      <c r="E9" s="103" t="s">
        <v>22</v>
      </c>
      <c r="F9" s="103" t="s">
        <v>22</v>
      </c>
    </row>
    <row r="10" spans="1:6" s="1" customFormat="1">
      <c r="A10" s="2" t="s">
        <v>14</v>
      </c>
      <c r="B10" s="101" t="s">
        <v>15</v>
      </c>
      <c r="C10" s="103" t="s">
        <v>22</v>
      </c>
      <c r="D10" s="103" t="s">
        <v>22</v>
      </c>
      <c r="E10" s="103" t="s">
        <v>22</v>
      </c>
      <c r="F10" s="103" t="s">
        <v>22</v>
      </c>
    </row>
    <row r="11" spans="1:6" s="1" customFormat="1" ht="23.25">
      <c r="A11" s="2" t="s">
        <v>16</v>
      </c>
      <c r="B11" s="101" t="s">
        <v>17</v>
      </c>
      <c r="C11" s="102">
        <v>1345</v>
      </c>
      <c r="D11" s="102">
        <v>1345</v>
      </c>
      <c r="E11" s="103" t="s">
        <v>22</v>
      </c>
      <c r="F11" s="103" t="s">
        <v>22</v>
      </c>
    </row>
    <row r="12" spans="1:6" s="1" customFormat="1" ht="23.25">
      <c r="A12" s="2" t="s">
        <v>18</v>
      </c>
      <c r="B12" s="101" t="s">
        <v>19</v>
      </c>
      <c r="C12" s="102">
        <v>178537</v>
      </c>
      <c r="D12" s="102">
        <v>178537</v>
      </c>
      <c r="E12" s="103" t="s">
        <v>22</v>
      </c>
      <c r="F12" s="103" t="s">
        <v>22</v>
      </c>
    </row>
    <row r="13" spans="1:6" s="1" customFormat="1" ht="23.25">
      <c r="A13" s="2" t="s">
        <v>20</v>
      </c>
      <c r="B13" s="101" t="s">
        <v>21</v>
      </c>
      <c r="C13" s="103" t="s">
        <v>22</v>
      </c>
      <c r="D13" s="103" t="s">
        <v>22</v>
      </c>
      <c r="E13" s="103" t="s">
        <v>22</v>
      </c>
      <c r="F13" s="103" t="s">
        <v>22</v>
      </c>
    </row>
    <row r="14" spans="1:6" s="1" customFormat="1">
      <c r="A14" s="2" t="s">
        <v>23</v>
      </c>
      <c r="B14" s="101" t="s">
        <v>24</v>
      </c>
      <c r="C14" s="102">
        <v>128653</v>
      </c>
      <c r="D14" s="103" t="s">
        <v>22</v>
      </c>
      <c r="E14" s="102">
        <v>128197</v>
      </c>
      <c r="F14" s="102">
        <v>456</v>
      </c>
    </row>
    <row r="15" spans="1:6" s="1" customFormat="1" ht="34.5">
      <c r="A15" s="2" t="s">
        <v>25</v>
      </c>
      <c r="B15" s="101" t="s">
        <v>26</v>
      </c>
      <c r="C15" s="103" t="s">
        <v>22</v>
      </c>
      <c r="D15" s="103" t="s">
        <v>22</v>
      </c>
      <c r="E15" s="103" t="s">
        <v>22</v>
      </c>
      <c r="F15" s="103" t="s">
        <v>22</v>
      </c>
    </row>
    <row r="16" spans="1:6" s="1" customFormat="1" ht="23.25">
      <c r="A16" s="2" t="s">
        <v>27</v>
      </c>
      <c r="B16" s="101" t="s">
        <v>28</v>
      </c>
      <c r="C16" s="102">
        <v>88224</v>
      </c>
      <c r="D16" s="102">
        <v>84236</v>
      </c>
      <c r="E16" s="102">
        <v>3988</v>
      </c>
      <c r="F16" s="103" t="s">
        <v>22</v>
      </c>
    </row>
    <row r="17" spans="1:6" s="1" customFormat="1">
      <c r="A17" s="2" t="s">
        <v>29</v>
      </c>
      <c r="B17" s="101" t="s">
        <v>30</v>
      </c>
      <c r="C17" s="103" t="s">
        <v>22</v>
      </c>
      <c r="D17" s="103" t="s">
        <v>22</v>
      </c>
      <c r="E17" s="103" t="s">
        <v>22</v>
      </c>
      <c r="F17" s="103" t="s">
        <v>22</v>
      </c>
    </row>
    <row r="18" spans="1:6" s="1" customFormat="1" ht="23.25">
      <c r="A18" s="2" t="s">
        <v>31</v>
      </c>
      <c r="B18" s="101" t="s">
        <v>32</v>
      </c>
      <c r="C18" s="102">
        <v>56979</v>
      </c>
      <c r="D18" s="102">
        <v>14343</v>
      </c>
      <c r="E18" s="102">
        <v>12370</v>
      </c>
      <c r="F18" s="102">
        <v>30266</v>
      </c>
    </row>
    <row r="19" spans="1:6" s="1" customFormat="1">
      <c r="A19" s="2" t="s">
        <v>33</v>
      </c>
      <c r="B19" s="101" t="s">
        <v>34</v>
      </c>
      <c r="C19" s="102">
        <v>50235</v>
      </c>
      <c r="D19" s="102">
        <v>49785</v>
      </c>
      <c r="E19" s="102">
        <v>450</v>
      </c>
      <c r="F19" s="103" t="s">
        <v>22</v>
      </c>
    </row>
    <row r="20" spans="1:6" ht="15" customHeight="1">
      <c r="A20" s="8"/>
      <c r="B20" s="8"/>
      <c r="C20" s="8"/>
      <c r="D20" s="8"/>
      <c r="E20" s="8"/>
      <c r="F20" s="8"/>
    </row>
  </sheetData>
  <mergeCells count="8">
    <mergeCell ref="A1:F1"/>
    <mergeCell ref="A2:F2"/>
    <mergeCell ref="B8:F8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F19" numberStoredAsText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61" sqref="B61"/>
    </sheetView>
  </sheetViews>
  <sheetFormatPr defaultRowHeight="15"/>
  <cols>
    <col min="1" max="1" width="35" customWidth="1"/>
    <col min="2" max="6" width="17.42578125" customWidth="1"/>
  </cols>
  <sheetData>
    <row r="1" spans="1:6" s="1" customFormat="1" ht="15" customHeight="1">
      <c r="A1" s="126" t="s">
        <v>78</v>
      </c>
      <c r="B1" s="126"/>
      <c r="C1" s="126"/>
      <c r="D1" s="126"/>
      <c r="E1" s="126"/>
      <c r="F1" s="126"/>
    </row>
    <row r="3" spans="1:6" s="1" customFormat="1">
      <c r="A3" s="2" t="s">
        <v>1</v>
      </c>
      <c r="B3" s="118" t="s">
        <v>2</v>
      </c>
      <c r="C3" s="122" t="s">
        <v>1</v>
      </c>
      <c r="D3" s="122" t="s">
        <v>1</v>
      </c>
      <c r="E3" s="122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34.5">
      <c r="A6" s="5" t="s">
        <v>35</v>
      </c>
      <c r="B6" s="104" t="s">
        <v>10</v>
      </c>
      <c r="C6" s="60">
        <v>7276657</v>
      </c>
      <c r="D6" s="60">
        <v>20333</v>
      </c>
      <c r="E6" s="60">
        <v>6725403</v>
      </c>
      <c r="F6" s="60">
        <v>530921</v>
      </c>
    </row>
    <row r="7" spans="1:6" s="1" customFormat="1">
      <c r="A7" s="2" t="s">
        <v>11</v>
      </c>
      <c r="B7" s="133" t="s">
        <v>1</v>
      </c>
      <c r="C7" s="134" t="s">
        <v>1</v>
      </c>
      <c r="D7" s="134" t="s">
        <v>1</v>
      </c>
      <c r="E7" s="134" t="s">
        <v>1</v>
      </c>
      <c r="F7" s="134" t="s">
        <v>1</v>
      </c>
    </row>
    <row r="8" spans="1:6" s="1" customFormat="1" ht="23.25">
      <c r="A8" s="2" t="s">
        <v>12</v>
      </c>
      <c r="B8" s="104" t="s">
        <v>13</v>
      </c>
      <c r="C8" s="105" t="s">
        <v>22</v>
      </c>
      <c r="D8" s="105" t="s">
        <v>22</v>
      </c>
      <c r="E8" s="105" t="s">
        <v>22</v>
      </c>
      <c r="F8" s="105" t="s">
        <v>22</v>
      </c>
    </row>
    <row r="9" spans="1:6" s="1" customFormat="1">
      <c r="A9" s="2" t="s">
        <v>14</v>
      </c>
      <c r="B9" s="104" t="s">
        <v>15</v>
      </c>
      <c r="C9" s="105" t="s">
        <v>22</v>
      </c>
      <c r="D9" s="105" t="s">
        <v>22</v>
      </c>
      <c r="E9" s="105" t="s">
        <v>22</v>
      </c>
      <c r="F9" s="105" t="s">
        <v>22</v>
      </c>
    </row>
    <row r="10" spans="1:6" s="1" customFormat="1" ht="23.25">
      <c r="A10" s="2" t="s">
        <v>16</v>
      </c>
      <c r="B10" s="104" t="s">
        <v>17</v>
      </c>
      <c r="C10" s="105" t="s">
        <v>22</v>
      </c>
      <c r="D10" s="105" t="s">
        <v>22</v>
      </c>
      <c r="E10" s="105" t="s">
        <v>22</v>
      </c>
      <c r="F10" s="105" t="s">
        <v>22</v>
      </c>
    </row>
    <row r="11" spans="1:6" s="1" customFormat="1" ht="23.25">
      <c r="A11" s="2" t="s">
        <v>18</v>
      </c>
      <c r="B11" s="104" t="s">
        <v>19</v>
      </c>
      <c r="C11" s="60">
        <v>3060</v>
      </c>
      <c r="D11" s="60">
        <v>2313</v>
      </c>
      <c r="E11" s="60">
        <v>747</v>
      </c>
      <c r="F11" s="105" t="s">
        <v>22</v>
      </c>
    </row>
    <row r="12" spans="1:6" s="1" customFormat="1" ht="23.25">
      <c r="A12" s="2" t="s">
        <v>20</v>
      </c>
      <c r="B12" s="104" t="s">
        <v>21</v>
      </c>
      <c r="C12" s="105" t="s">
        <v>22</v>
      </c>
      <c r="D12" s="105" t="s">
        <v>22</v>
      </c>
      <c r="E12" s="105" t="s">
        <v>22</v>
      </c>
      <c r="F12" s="105" t="s">
        <v>22</v>
      </c>
    </row>
    <row r="13" spans="1:6" s="1" customFormat="1">
      <c r="A13" s="2" t="s">
        <v>23</v>
      </c>
      <c r="B13" s="104" t="s">
        <v>24</v>
      </c>
      <c r="C13" s="60">
        <v>70876</v>
      </c>
      <c r="D13" s="105" t="s">
        <v>22</v>
      </c>
      <c r="E13" s="60">
        <v>70876</v>
      </c>
      <c r="F13" s="105" t="s">
        <v>22</v>
      </c>
    </row>
    <row r="14" spans="1:6" s="1" customFormat="1" ht="34.5">
      <c r="A14" s="2" t="s">
        <v>25</v>
      </c>
      <c r="B14" s="104" t="s">
        <v>26</v>
      </c>
      <c r="C14" s="60">
        <v>127307</v>
      </c>
      <c r="D14" s="105" t="s">
        <v>22</v>
      </c>
      <c r="E14" s="60">
        <v>127307</v>
      </c>
      <c r="F14" s="105" t="s">
        <v>22</v>
      </c>
    </row>
    <row r="15" spans="1:6" s="1" customFormat="1" ht="23.25">
      <c r="A15" s="2" t="s">
        <v>27</v>
      </c>
      <c r="B15" s="104" t="s">
        <v>28</v>
      </c>
      <c r="C15" s="60">
        <v>14880</v>
      </c>
      <c r="D15" s="105" t="s">
        <v>22</v>
      </c>
      <c r="E15" s="60">
        <v>14880</v>
      </c>
      <c r="F15" s="105" t="s">
        <v>22</v>
      </c>
    </row>
    <row r="16" spans="1:6" s="1" customFormat="1">
      <c r="A16" s="2" t="s">
        <v>29</v>
      </c>
      <c r="B16" s="104" t="s">
        <v>30</v>
      </c>
      <c r="C16" s="60">
        <v>5507</v>
      </c>
      <c r="D16" s="105" t="s">
        <v>22</v>
      </c>
      <c r="E16" s="60">
        <v>5507</v>
      </c>
      <c r="F16" s="105" t="s">
        <v>22</v>
      </c>
    </row>
    <row r="17" spans="1:6" s="1" customFormat="1" ht="23.25">
      <c r="A17" s="2" t="s">
        <v>31</v>
      </c>
      <c r="B17" s="104" t="s">
        <v>32</v>
      </c>
      <c r="C17" s="60">
        <v>2815724</v>
      </c>
      <c r="D17" s="60">
        <v>11318</v>
      </c>
      <c r="E17" s="60">
        <v>2377059</v>
      </c>
      <c r="F17" s="60">
        <v>427347</v>
      </c>
    </row>
    <row r="18" spans="1:6" s="1" customFormat="1">
      <c r="A18" s="2" t="s">
        <v>33</v>
      </c>
      <c r="B18" s="104" t="s">
        <v>34</v>
      </c>
      <c r="C18" s="60">
        <v>4239303</v>
      </c>
      <c r="D18" s="60">
        <v>6702</v>
      </c>
      <c r="E18" s="60">
        <v>4129027</v>
      </c>
      <c r="F18" s="60">
        <v>103574</v>
      </c>
    </row>
    <row r="19" spans="1:6" ht="11.25" customHeight="1">
      <c r="A19" s="8"/>
      <c r="B19" s="17"/>
      <c r="C19" s="17"/>
      <c r="D19" s="17"/>
      <c r="E19" s="17"/>
      <c r="F19" s="17"/>
    </row>
    <row r="21" spans="1:6">
      <c r="D21" s="58"/>
      <c r="F21" s="58"/>
    </row>
  </sheetData>
  <mergeCells count="7">
    <mergeCell ref="A1:F1"/>
    <mergeCell ref="B7:F7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19:F19 B6:F18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57" sqref="C57"/>
    </sheetView>
  </sheetViews>
  <sheetFormatPr defaultRowHeight="15"/>
  <cols>
    <col min="1" max="1" width="35" customWidth="1"/>
    <col min="2" max="6" width="17.42578125" customWidth="1"/>
  </cols>
  <sheetData>
    <row r="1" spans="1:6" s="1" customFormat="1" ht="15" customHeight="1">
      <c r="A1" s="126" t="s">
        <v>79</v>
      </c>
      <c r="B1" s="126"/>
      <c r="C1" s="126"/>
      <c r="D1" s="126"/>
      <c r="E1" s="126"/>
      <c r="F1" s="126"/>
    </row>
    <row r="3" spans="1:6" s="1" customFormat="1">
      <c r="A3" s="2" t="s">
        <v>1</v>
      </c>
      <c r="B3" s="118" t="s">
        <v>2</v>
      </c>
      <c r="C3" s="122" t="s">
        <v>1</v>
      </c>
      <c r="D3" s="122" t="s">
        <v>1</v>
      </c>
      <c r="E3" s="122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34.5">
      <c r="A6" s="5" t="s">
        <v>35</v>
      </c>
      <c r="B6" s="95" t="s">
        <v>10</v>
      </c>
      <c r="C6" s="18">
        <v>580580</v>
      </c>
      <c r="D6" s="91" t="s">
        <v>22</v>
      </c>
      <c r="E6" s="18">
        <v>506525</v>
      </c>
      <c r="F6" s="18">
        <v>74055</v>
      </c>
    </row>
    <row r="7" spans="1:6" s="1" customFormat="1">
      <c r="A7" s="2" t="s">
        <v>11</v>
      </c>
      <c r="B7" s="135" t="s">
        <v>1</v>
      </c>
      <c r="C7" s="122" t="s">
        <v>1</v>
      </c>
      <c r="D7" s="122" t="s">
        <v>1</v>
      </c>
      <c r="E7" s="122" t="s">
        <v>1</v>
      </c>
      <c r="F7" s="122" t="s">
        <v>1</v>
      </c>
    </row>
    <row r="8" spans="1:6" s="1" customFormat="1" ht="23.25">
      <c r="A8" s="2" t="s">
        <v>12</v>
      </c>
      <c r="B8" s="95" t="s">
        <v>13</v>
      </c>
      <c r="C8" s="91" t="s">
        <v>22</v>
      </c>
      <c r="D8" s="91" t="s">
        <v>22</v>
      </c>
      <c r="E8" s="91" t="s">
        <v>22</v>
      </c>
      <c r="F8" s="91" t="s">
        <v>22</v>
      </c>
    </row>
    <row r="9" spans="1:6" s="1" customFormat="1">
      <c r="A9" s="2" t="s">
        <v>14</v>
      </c>
      <c r="B9" s="95" t="s">
        <v>15</v>
      </c>
      <c r="C9" s="91" t="s">
        <v>22</v>
      </c>
      <c r="D9" s="91" t="s">
        <v>22</v>
      </c>
      <c r="E9" s="91" t="s">
        <v>22</v>
      </c>
      <c r="F9" s="91" t="s">
        <v>22</v>
      </c>
    </row>
    <row r="10" spans="1:6" s="1" customFormat="1" ht="23.25">
      <c r="A10" s="2" t="s">
        <v>16</v>
      </c>
      <c r="B10" s="95" t="s">
        <v>17</v>
      </c>
      <c r="C10" s="91" t="s">
        <v>22</v>
      </c>
      <c r="D10" s="91" t="s">
        <v>22</v>
      </c>
      <c r="E10" s="91" t="s">
        <v>22</v>
      </c>
      <c r="F10" s="91" t="s">
        <v>22</v>
      </c>
    </row>
    <row r="11" spans="1:6" s="1" customFormat="1" ht="23.25">
      <c r="A11" s="2" t="s">
        <v>18</v>
      </c>
      <c r="B11" s="95" t="s">
        <v>19</v>
      </c>
      <c r="C11" s="91" t="s">
        <v>22</v>
      </c>
      <c r="D11" s="91" t="s">
        <v>22</v>
      </c>
      <c r="E11" s="91" t="s">
        <v>22</v>
      </c>
      <c r="F11" s="91" t="s">
        <v>22</v>
      </c>
    </row>
    <row r="12" spans="1:6" s="1" customFormat="1" ht="23.25">
      <c r="A12" s="2" t="s">
        <v>20</v>
      </c>
      <c r="B12" s="95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95" t="s">
        <v>24</v>
      </c>
      <c r="C13" s="18">
        <v>3675</v>
      </c>
      <c r="D13" s="91" t="s">
        <v>22</v>
      </c>
      <c r="E13" s="18">
        <v>3675</v>
      </c>
      <c r="F13" s="91" t="s">
        <v>22</v>
      </c>
    </row>
    <row r="14" spans="1:6" s="1" customFormat="1" ht="34.5">
      <c r="A14" s="2" t="s">
        <v>25</v>
      </c>
      <c r="B14" s="95" t="s">
        <v>26</v>
      </c>
      <c r="C14" s="18">
        <v>25342</v>
      </c>
      <c r="D14" s="91" t="s">
        <v>22</v>
      </c>
      <c r="E14" s="18">
        <v>25342</v>
      </c>
      <c r="F14" s="91" t="s">
        <v>22</v>
      </c>
    </row>
    <row r="15" spans="1:6" s="1" customFormat="1" ht="23.25">
      <c r="A15" s="2" t="s">
        <v>27</v>
      </c>
      <c r="B15" s="95" t="s">
        <v>28</v>
      </c>
      <c r="C15" s="18">
        <v>8936</v>
      </c>
      <c r="D15" s="91" t="s">
        <v>22</v>
      </c>
      <c r="E15" s="18">
        <v>8936</v>
      </c>
      <c r="F15" s="91" t="s">
        <v>22</v>
      </c>
    </row>
    <row r="16" spans="1:6" s="1" customFormat="1">
      <c r="A16" s="2" t="s">
        <v>29</v>
      </c>
      <c r="B16" s="95" t="s">
        <v>30</v>
      </c>
      <c r="C16" s="91" t="s">
        <v>22</v>
      </c>
      <c r="D16" s="91" t="s">
        <v>22</v>
      </c>
      <c r="E16" s="91" t="s">
        <v>22</v>
      </c>
      <c r="F16" s="91" t="s">
        <v>22</v>
      </c>
    </row>
    <row r="17" spans="1:7" s="1" customFormat="1" ht="23.25">
      <c r="A17" s="2" t="s">
        <v>31</v>
      </c>
      <c r="B17" s="95" t="s">
        <v>32</v>
      </c>
      <c r="C17" s="18">
        <v>516262</v>
      </c>
      <c r="D17" s="91" t="s">
        <v>22</v>
      </c>
      <c r="E17" s="18">
        <v>443727</v>
      </c>
      <c r="F17" s="18">
        <v>72535</v>
      </c>
      <c r="G17" s="61"/>
    </row>
    <row r="18" spans="1:7" s="1" customFormat="1">
      <c r="A18" s="2" t="s">
        <v>33</v>
      </c>
      <c r="B18" s="95" t="s">
        <v>34</v>
      </c>
      <c r="C18" s="18">
        <v>26365</v>
      </c>
      <c r="D18" s="91" t="s">
        <v>22</v>
      </c>
      <c r="E18" s="18">
        <v>24845</v>
      </c>
      <c r="F18" s="18">
        <v>1520</v>
      </c>
      <c r="G18" s="61"/>
    </row>
    <row r="19" spans="1:7" ht="2.4500000000000002" customHeight="1">
      <c r="A19" s="8"/>
      <c r="B19" s="8"/>
      <c r="C19" s="8"/>
      <c r="D19" s="8"/>
      <c r="E19" s="8"/>
      <c r="F19" s="8"/>
    </row>
  </sheetData>
  <mergeCells count="7">
    <mergeCell ref="A1:F1"/>
    <mergeCell ref="B7:F7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F18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F1"/>
    </sheetView>
  </sheetViews>
  <sheetFormatPr defaultRowHeight="15"/>
  <cols>
    <col min="1" max="1" width="35" style="13" customWidth="1"/>
    <col min="2" max="6" width="17.42578125" style="13" customWidth="1"/>
    <col min="7" max="7" width="9.140625" style="13"/>
    <col min="8" max="8" width="10.28515625" style="13" bestFit="1" customWidth="1"/>
    <col min="9" max="16384" width="9.140625" style="13"/>
  </cols>
  <sheetData>
    <row r="1" spans="1:8" s="14" customFormat="1" ht="15" customHeight="1">
      <c r="A1" s="125" t="s">
        <v>80</v>
      </c>
      <c r="B1" s="125"/>
      <c r="C1" s="125"/>
      <c r="D1" s="125"/>
      <c r="E1" s="125"/>
      <c r="F1" s="125"/>
    </row>
    <row r="2" spans="1:8" s="14" customFormat="1">
      <c r="A2" s="126" t="s">
        <v>81</v>
      </c>
      <c r="B2" s="126"/>
      <c r="C2" s="126"/>
      <c r="D2" s="126"/>
      <c r="E2" s="126"/>
      <c r="F2" s="126"/>
    </row>
    <row r="4" spans="1:8" s="14" customFormat="1">
      <c r="A4" s="15" t="s">
        <v>1</v>
      </c>
      <c r="C4" s="94" t="s">
        <v>1</v>
      </c>
      <c r="D4" s="94" t="s">
        <v>1</v>
      </c>
      <c r="E4" s="94" t="s">
        <v>1</v>
      </c>
      <c r="F4" s="91" t="s">
        <v>2</v>
      </c>
    </row>
    <row r="5" spans="1:8" s="14" customFormat="1">
      <c r="A5" s="119"/>
      <c r="B5" s="120" t="s">
        <v>3</v>
      </c>
      <c r="C5" s="120" t="s">
        <v>4</v>
      </c>
      <c r="D5" s="120" t="s">
        <v>5</v>
      </c>
      <c r="E5" s="120"/>
      <c r="F5" s="121"/>
    </row>
    <row r="6" spans="1:8" s="14" customFormat="1">
      <c r="A6" s="119"/>
      <c r="B6" s="120"/>
      <c r="C6" s="120"/>
      <c r="D6" s="92" t="s">
        <v>6</v>
      </c>
      <c r="E6" s="92" t="s">
        <v>7</v>
      </c>
      <c r="F6" s="93" t="s">
        <v>8</v>
      </c>
    </row>
    <row r="7" spans="1:8" s="14" customFormat="1" ht="34.5">
      <c r="A7" s="16" t="s">
        <v>35</v>
      </c>
      <c r="B7" s="101" t="s">
        <v>10</v>
      </c>
      <c r="C7" s="102">
        <v>4065210</v>
      </c>
      <c r="D7" s="103" t="s">
        <v>22</v>
      </c>
      <c r="E7" s="102">
        <v>4058871</v>
      </c>
      <c r="F7" s="102">
        <v>6339</v>
      </c>
      <c r="H7" s="57"/>
    </row>
    <row r="8" spans="1:8" s="14" customFormat="1">
      <c r="A8" s="15" t="s">
        <v>11</v>
      </c>
      <c r="B8" s="131" t="s">
        <v>1</v>
      </c>
      <c r="C8" s="132" t="s">
        <v>1</v>
      </c>
      <c r="D8" s="132" t="s">
        <v>1</v>
      </c>
      <c r="E8" s="132" t="s">
        <v>1</v>
      </c>
      <c r="F8" s="132" t="s">
        <v>1</v>
      </c>
    </row>
    <row r="9" spans="1:8" s="14" customFormat="1" ht="23.25">
      <c r="A9" s="15" t="s">
        <v>12</v>
      </c>
      <c r="B9" s="101" t="s">
        <v>13</v>
      </c>
      <c r="C9" s="103" t="s">
        <v>22</v>
      </c>
      <c r="D9" s="103" t="s">
        <v>22</v>
      </c>
      <c r="E9" s="103" t="s">
        <v>22</v>
      </c>
      <c r="F9" s="103" t="s">
        <v>22</v>
      </c>
    </row>
    <row r="10" spans="1:8" s="14" customFormat="1">
      <c r="A10" s="15" t="s">
        <v>14</v>
      </c>
      <c r="B10" s="101" t="s">
        <v>15</v>
      </c>
      <c r="C10" s="103" t="s">
        <v>22</v>
      </c>
      <c r="D10" s="103" t="s">
        <v>22</v>
      </c>
      <c r="E10" s="103" t="s">
        <v>22</v>
      </c>
      <c r="F10" s="103" t="s">
        <v>22</v>
      </c>
    </row>
    <row r="11" spans="1:8" s="14" customFormat="1" ht="23.25">
      <c r="A11" s="15" t="s">
        <v>16</v>
      </c>
      <c r="B11" s="101" t="s">
        <v>17</v>
      </c>
      <c r="C11" s="103" t="s">
        <v>22</v>
      </c>
      <c r="D11" s="103" t="s">
        <v>22</v>
      </c>
      <c r="E11" s="103" t="s">
        <v>22</v>
      </c>
      <c r="F11" s="103" t="s">
        <v>22</v>
      </c>
    </row>
    <row r="12" spans="1:8" s="14" customFormat="1" ht="23.25">
      <c r="A12" s="15" t="s">
        <v>18</v>
      </c>
      <c r="B12" s="101" t="s">
        <v>19</v>
      </c>
      <c r="C12" s="103" t="s">
        <v>22</v>
      </c>
      <c r="D12" s="103" t="s">
        <v>22</v>
      </c>
      <c r="E12" s="103" t="s">
        <v>22</v>
      </c>
      <c r="F12" s="103" t="s">
        <v>22</v>
      </c>
    </row>
    <row r="13" spans="1:8" s="14" customFormat="1" ht="23.25">
      <c r="A13" s="15" t="s">
        <v>20</v>
      </c>
      <c r="B13" s="101" t="s">
        <v>21</v>
      </c>
      <c r="C13" s="103" t="s">
        <v>22</v>
      </c>
      <c r="D13" s="103" t="s">
        <v>22</v>
      </c>
      <c r="E13" s="103" t="s">
        <v>22</v>
      </c>
      <c r="F13" s="103" t="s">
        <v>22</v>
      </c>
    </row>
    <row r="14" spans="1:8" s="14" customFormat="1">
      <c r="A14" s="15" t="s">
        <v>23</v>
      </c>
      <c r="B14" s="101" t="s">
        <v>24</v>
      </c>
      <c r="C14" s="102">
        <v>177374</v>
      </c>
      <c r="D14" s="103" t="s">
        <v>22</v>
      </c>
      <c r="E14" s="102">
        <v>176918</v>
      </c>
      <c r="F14" s="102">
        <v>456</v>
      </c>
    </row>
    <row r="15" spans="1:8" s="14" customFormat="1" ht="34.5">
      <c r="A15" s="15" t="s">
        <v>25</v>
      </c>
      <c r="B15" s="101" t="s">
        <v>26</v>
      </c>
      <c r="C15" s="103" t="s">
        <v>22</v>
      </c>
      <c r="D15" s="103" t="s">
        <v>22</v>
      </c>
      <c r="E15" s="103" t="s">
        <v>22</v>
      </c>
      <c r="F15" s="103" t="s">
        <v>22</v>
      </c>
    </row>
    <row r="16" spans="1:8" s="14" customFormat="1" ht="23.25">
      <c r="A16" s="15" t="s">
        <v>27</v>
      </c>
      <c r="B16" s="101" t="s">
        <v>28</v>
      </c>
      <c r="C16" s="103" t="s">
        <v>22</v>
      </c>
      <c r="D16" s="103" t="s">
        <v>22</v>
      </c>
      <c r="E16" s="103" t="s">
        <v>22</v>
      </c>
      <c r="F16" s="103" t="s">
        <v>22</v>
      </c>
    </row>
    <row r="17" spans="1:6" s="14" customFormat="1">
      <c r="A17" s="15" t="s">
        <v>29</v>
      </c>
      <c r="B17" s="101" t="s">
        <v>30</v>
      </c>
      <c r="C17" s="103" t="s">
        <v>22</v>
      </c>
      <c r="D17" s="103" t="s">
        <v>22</v>
      </c>
      <c r="E17" s="103" t="s">
        <v>22</v>
      </c>
      <c r="F17" s="103" t="s">
        <v>22</v>
      </c>
    </row>
    <row r="18" spans="1:6" s="14" customFormat="1" ht="23.25">
      <c r="A18" s="15" t="s">
        <v>31</v>
      </c>
      <c r="B18" s="101" t="s">
        <v>32</v>
      </c>
      <c r="C18" s="103" t="s">
        <v>22</v>
      </c>
      <c r="D18" s="103" t="s">
        <v>22</v>
      </c>
      <c r="E18" s="103" t="s">
        <v>22</v>
      </c>
      <c r="F18" s="103" t="s">
        <v>22</v>
      </c>
    </row>
    <row r="19" spans="1:6" s="14" customFormat="1">
      <c r="A19" s="15" t="s">
        <v>33</v>
      </c>
      <c r="B19" s="101" t="s">
        <v>34</v>
      </c>
      <c r="C19" s="102">
        <v>3887836</v>
      </c>
      <c r="D19" s="103" t="s">
        <v>22</v>
      </c>
      <c r="E19" s="102">
        <v>3881953</v>
      </c>
      <c r="F19" s="102">
        <v>5883</v>
      </c>
    </row>
    <row r="20" spans="1:6" ht="13.5" customHeight="1">
      <c r="A20" s="17"/>
      <c r="B20" s="17"/>
      <c r="C20" s="17"/>
      <c r="D20" s="17"/>
      <c r="E20" s="17"/>
      <c r="F20" s="17"/>
    </row>
  </sheetData>
  <mergeCells count="7">
    <mergeCell ref="A1:F1"/>
    <mergeCell ref="A2:F2"/>
    <mergeCell ref="B8:F8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F19" numberStoredAsText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57" sqref="D57"/>
    </sheetView>
  </sheetViews>
  <sheetFormatPr defaultRowHeight="15"/>
  <cols>
    <col min="1" max="1" width="35" customWidth="1"/>
    <col min="2" max="6" width="17.42578125" customWidth="1"/>
    <col min="7" max="7" width="13.5703125" customWidth="1"/>
  </cols>
  <sheetData>
    <row r="1" spans="1:7" s="1" customFormat="1" ht="15" customHeight="1">
      <c r="A1" s="126" t="s">
        <v>82</v>
      </c>
      <c r="B1" s="126"/>
      <c r="C1" s="126"/>
      <c r="D1" s="126"/>
      <c r="E1" s="126"/>
      <c r="F1" s="126"/>
    </row>
    <row r="3" spans="1:7" s="1" customFormat="1">
      <c r="A3" s="2" t="s">
        <v>1</v>
      </c>
      <c r="B3" s="118" t="s">
        <v>2</v>
      </c>
      <c r="C3" s="122" t="s">
        <v>1</v>
      </c>
      <c r="D3" s="122" t="s">
        <v>1</v>
      </c>
      <c r="E3" s="122" t="s">
        <v>1</v>
      </c>
      <c r="F3" s="118" t="s">
        <v>1</v>
      </c>
    </row>
    <row r="4" spans="1:7" s="1" customFormat="1" ht="15" customHeight="1">
      <c r="A4" s="138"/>
      <c r="B4" s="140" t="s">
        <v>3</v>
      </c>
      <c r="C4" s="140" t="s">
        <v>4</v>
      </c>
      <c r="D4" s="121" t="s">
        <v>5</v>
      </c>
      <c r="E4" s="142"/>
      <c r="F4" s="142"/>
    </row>
    <row r="5" spans="1:7" s="1" customFormat="1">
      <c r="A5" s="139"/>
      <c r="B5" s="141"/>
      <c r="C5" s="141"/>
      <c r="D5" s="9" t="s">
        <v>6</v>
      </c>
      <c r="E5" s="9" t="s">
        <v>7</v>
      </c>
      <c r="F5" s="10" t="s">
        <v>8</v>
      </c>
    </row>
    <row r="6" spans="1:7" s="1" customFormat="1" ht="34.5">
      <c r="A6" s="5" t="s">
        <v>35</v>
      </c>
      <c r="B6" s="100" t="s">
        <v>10</v>
      </c>
      <c r="C6" s="97">
        <v>26301</v>
      </c>
      <c r="D6" s="97">
        <v>471</v>
      </c>
      <c r="E6" s="97">
        <v>25830</v>
      </c>
      <c r="F6" s="99" t="s">
        <v>22</v>
      </c>
      <c r="G6" s="57"/>
    </row>
    <row r="7" spans="1:7" s="1" customFormat="1">
      <c r="A7" s="2" t="s">
        <v>11</v>
      </c>
      <c r="B7" s="136" t="s">
        <v>1</v>
      </c>
      <c r="C7" s="137" t="s">
        <v>1</v>
      </c>
      <c r="D7" s="137" t="s">
        <v>1</v>
      </c>
      <c r="E7" s="137" t="s">
        <v>1</v>
      </c>
      <c r="F7" s="137" t="s">
        <v>1</v>
      </c>
    </row>
    <row r="8" spans="1:7" s="1" customFormat="1" ht="23.25">
      <c r="A8" s="2" t="s">
        <v>12</v>
      </c>
      <c r="B8" s="100" t="s">
        <v>13</v>
      </c>
      <c r="C8" s="99" t="s">
        <v>22</v>
      </c>
      <c r="D8" s="99" t="s">
        <v>22</v>
      </c>
      <c r="E8" s="99" t="s">
        <v>22</v>
      </c>
      <c r="F8" s="99" t="s">
        <v>22</v>
      </c>
    </row>
    <row r="9" spans="1:7" s="1" customFormat="1">
      <c r="A9" s="2" t="s">
        <v>14</v>
      </c>
      <c r="B9" s="100" t="s">
        <v>15</v>
      </c>
      <c r="C9" s="99" t="s">
        <v>22</v>
      </c>
      <c r="D9" s="99" t="s">
        <v>22</v>
      </c>
      <c r="E9" s="99" t="s">
        <v>22</v>
      </c>
      <c r="F9" s="99" t="s">
        <v>22</v>
      </c>
    </row>
    <row r="10" spans="1:7" s="1" customFormat="1" ht="23.25">
      <c r="A10" s="2" t="s">
        <v>16</v>
      </c>
      <c r="B10" s="100" t="s">
        <v>17</v>
      </c>
      <c r="C10" s="97">
        <v>471</v>
      </c>
      <c r="D10" s="97">
        <v>471</v>
      </c>
      <c r="E10" s="99" t="s">
        <v>22</v>
      </c>
      <c r="F10" s="99" t="s">
        <v>22</v>
      </c>
    </row>
    <row r="11" spans="1:7" s="1" customFormat="1" ht="23.25">
      <c r="A11" s="2" t="s">
        <v>18</v>
      </c>
      <c r="B11" s="100" t="s">
        <v>19</v>
      </c>
      <c r="C11" s="99" t="s">
        <v>22</v>
      </c>
      <c r="D11" s="99" t="s">
        <v>22</v>
      </c>
      <c r="E11" s="99" t="s">
        <v>22</v>
      </c>
      <c r="F11" s="99" t="s">
        <v>22</v>
      </c>
    </row>
    <row r="12" spans="1:7" s="1" customFormat="1" ht="23.25">
      <c r="A12" s="2" t="s">
        <v>20</v>
      </c>
      <c r="B12" s="100" t="s">
        <v>21</v>
      </c>
      <c r="C12" s="99" t="s">
        <v>22</v>
      </c>
      <c r="D12" s="99" t="s">
        <v>22</v>
      </c>
      <c r="E12" s="99" t="s">
        <v>22</v>
      </c>
      <c r="F12" s="99" t="s">
        <v>22</v>
      </c>
    </row>
    <row r="13" spans="1:7" s="1" customFormat="1">
      <c r="A13" s="2" t="s">
        <v>23</v>
      </c>
      <c r="B13" s="100" t="s">
        <v>24</v>
      </c>
      <c r="C13" s="97">
        <v>25830</v>
      </c>
      <c r="D13" s="99" t="s">
        <v>22</v>
      </c>
      <c r="E13" s="97">
        <v>25830</v>
      </c>
      <c r="F13" s="99" t="s">
        <v>22</v>
      </c>
    </row>
    <row r="14" spans="1:7" s="1" customFormat="1" ht="34.5">
      <c r="A14" s="2" t="s">
        <v>25</v>
      </c>
      <c r="B14" s="100" t="s">
        <v>26</v>
      </c>
      <c r="C14" s="99" t="s">
        <v>22</v>
      </c>
      <c r="D14" s="99" t="s">
        <v>22</v>
      </c>
      <c r="E14" s="99" t="s">
        <v>22</v>
      </c>
      <c r="F14" s="99" t="s">
        <v>22</v>
      </c>
    </row>
    <row r="15" spans="1:7" s="1" customFormat="1" ht="23.25">
      <c r="A15" s="2" t="s">
        <v>27</v>
      </c>
      <c r="B15" s="100" t="s">
        <v>28</v>
      </c>
      <c r="C15" s="99" t="s">
        <v>22</v>
      </c>
      <c r="D15" s="99" t="s">
        <v>22</v>
      </c>
      <c r="E15" s="99" t="s">
        <v>22</v>
      </c>
      <c r="F15" s="99" t="s">
        <v>22</v>
      </c>
    </row>
    <row r="16" spans="1:7" s="1" customFormat="1">
      <c r="A16" s="2" t="s">
        <v>29</v>
      </c>
      <c r="B16" s="100" t="s">
        <v>30</v>
      </c>
      <c r="C16" s="99" t="s">
        <v>22</v>
      </c>
      <c r="D16" s="99" t="s">
        <v>22</v>
      </c>
      <c r="E16" s="99" t="s">
        <v>22</v>
      </c>
      <c r="F16" s="99" t="s">
        <v>22</v>
      </c>
    </row>
    <row r="17" spans="1:6" s="1" customFormat="1" ht="23.25">
      <c r="A17" s="2" t="s">
        <v>31</v>
      </c>
      <c r="B17" s="100" t="s">
        <v>32</v>
      </c>
      <c r="C17" s="99" t="s">
        <v>22</v>
      </c>
      <c r="D17" s="99" t="s">
        <v>22</v>
      </c>
      <c r="E17" s="99" t="s">
        <v>22</v>
      </c>
      <c r="F17" s="99" t="s">
        <v>22</v>
      </c>
    </row>
    <row r="18" spans="1:6" s="1" customFormat="1">
      <c r="A18" s="2" t="s">
        <v>33</v>
      </c>
      <c r="B18" s="100" t="s">
        <v>34</v>
      </c>
      <c r="C18" s="99" t="s">
        <v>22</v>
      </c>
      <c r="D18" s="99" t="s">
        <v>22</v>
      </c>
      <c r="E18" s="99" t="s">
        <v>22</v>
      </c>
      <c r="F18" s="99" t="s">
        <v>22</v>
      </c>
    </row>
    <row r="19" spans="1:6" ht="14.25" customHeight="1">
      <c r="A19" s="8"/>
      <c r="B19" s="8"/>
      <c r="C19" s="8"/>
      <c r="D19" s="8"/>
      <c r="E19" s="8"/>
      <c r="F19" s="8"/>
    </row>
    <row r="20" spans="1:6">
      <c r="C20" s="58"/>
      <c r="E20" s="58"/>
      <c r="F20" s="58"/>
    </row>
  </sheetData>
  <mergeCells count="7">
    <mergeCell ref="A1:F1"/>
    <mergeCell ref="B7:F7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F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D70" sqref="D70"/>
    </sheetView>
  </sheetViews>
  <sheetFormatPr defaultRowHeight="15"/>
  <cols>
    <col min="1" max="1" width="35" customWidth="1"/>
    <col min="2" max="3" width="17.42578125" customWidth="1"/>
    <col min="4" max="4" width="13.7109375" customWidth="1"/>
    <col min="5" max="5" width="17.42578125" customWidth="1"/>
    <col min="6" max="6" width="14.85546875" customWidth="1"/>
    <col min="7" max="7" width="15.28515625" customWidth="1"/>
    <col min="8" max="8" width="18.42578125" customWidth="1"/>
    <col min="9" max="9" width="11.5703125" bestFit="1" customWidth="1"/>
  </cols>
  <sheetData>
    <row r="1" spans="1:9" s="1" customFormat="1" ht="15" customHeight="1">
      <c r="A1" s="117" t="s">
        <v>36</v>
      </c>
      <c r="B1" s="117"/>
      <c r="C1" s="117"/>
      <c r="D1" s="117"/>
      <c r="E1" s="117"/>
      <c r="F1" s="117"/>
    </row>
    <row r="2" spans="1:9" s="1" customFormat="1">
      <c r="A2" s="117" t="s">
        <v>0</v>
      </c>
      <c r="B2" s="117"/>
      <c r="C2" s="117"/>
      <c r="D2" s="117"/>
      <c r="E2" s="117"/>
      <c r="F2" s="117"/>
    </row>
    <row r="4" spans="1:9" s="1" customFormat="1">
      <c r="A4" s="2" t="s">
        <v>1</v>
      </c>
      <c r="B4" s="118" t="s">
        <v>2</v>
      </c>
      <c r="C4" s="118" t="s">
        <v>1</v>
      </c>
      <c r="D4" s="118" t="s">
        <v>1</v>
      </c>
      <c r="E4" s="118" t="s">
        <v>1</v>
      </c>
      <c r="F4" s="118" t="s">
        <v>1</v>
      </c>
    </row>
    <row r="5" spans="1:9" s="1" customFormat="1">
      <c r="A5" s="119"/>
      <c r="B5" s="120" t="s">
        <v>3</v>
      </c>
      <c r="C5" s="120" t="s">
        <v>4</v>
      </c>
      <c r="D5" s="120" t="s">
        <v>5</v>
      </c>
      <c r="E5" s="120"/>
      <c r="F5" s="121"/>
    </row>
    <row r="6" spans="1:9" s="1" customFormat="1">
      <c r="A6" s="119"/>
      <c r="B6" s="120"/>
      <c r="C6" s="120"/>
      <c r="D6" s="3" t="s">
        <v>6</v>
      </c>
      <c r="E6" s="3" t="s">
        <v>7</v>
      </c>
      <c r="F6" s="4" t="s">
        <v>8</v>
      </c>
    </row>
    <row r="7" spans="1:9" s="1" customFormat="1" ht="23.25">
      <c r="A7" s="5" t="s">
        <v>9</v>
      </c>
      <c r="B7" s="6" t="s">
        <v>10</v>
      </c>
      <c r="C7" s="18">
        <v>1606626673</v>
      </c>
      <c r="D7" s="18">
        <v>1321262641</v>
      </c>
      <c r="E7" s="18">
        <v>258552925</v>
      </c>
      <c r="F7" s="18">
        <v>26811108</v>
      </c>
      <c r="H7" s="88"/>
      <c r="I7" s="57"/>
    </row>
    <row r="8" spans="1:9" s="1" customFormat="1">
      <c r="A8" s="2" t="s">
        <v>11</v>
      </c>
      <c r="B8" s="7" t="s">
        <v>1</v>
      </c>
      <c r="C8" s="94" t="s">
        <v>1</v>
      </c>
      <c r="D8" s="94" t="s">
        <v>1</v>
      </c>
      <c r="E8" s="94" t="s">
        <v>1</v>
      </c>
      <c r="F8" s="94" t="s">
        <v>1</v>
      </c>
      <c r="H8" s="14"/>
    </row>
    <row r="9" spans="1:9" s="1" customFormat="1" ht="23.25">
      <c r="A9" s="2" t="s">
        <v>12</v>
      </c>
      <c r="B9" s="6" t="s">
        <v>13</v>
      </c>
      <c r="C9" s="18">
        <v>267115421</v>
      </c>
      <c r="D9" s="18">
        <v>218062666</v>
      </c>
      <c r="E9" s="18">
        <v>48576118</v>
      </c>
      <c r="F9" s="18">
        <v>476637</v>
      </c>
      <c r="G9" s="86"/>
      <c r="H9" s="14"/>
    </row>
    <row r="10" spans="1:9" s="1" customFormat="1">
      <c r="A10" s="2" t="s">
        <v>14</v>
      </c>
      <c r="B10" s="6" t="s">
        <v>15</v>
      </c>
      <c r="C10" s="18">
        <v>158290924</v>
      </c>
      <c r="D10" s="18">
        <v>145062002</v>
      </c>
      <c r="E10" s="18">
        <v>12929716</v>
      </c>
      <c r="F10" s="18">
        <v>299206</v>
      </c>
      <c r="G10" s="86"/>
      <c r="H10" s="14"/>
    </row>
    <row r="11" spans="1:9" s="1" customFormat="1" ht="23.25">
      <c r="A11" s="2" t="s">
        <v>16</v>
      </c>
      <c r="B11" s="6" t="s">
        <v>17</v>
      </c>
      <c r="C11" s="18">
        <v>741607559</v>
      </c>
      <c r="D11" s="18">
        <v>682019517</v>
      </c>
      <c r="E11" s="18">
        <v>57078370</v>
      </c>
      <c r="F11" s="18">
        <v>2509672</v>
      </c>
      <c r="G11" s="86"/>
      <c r="H11" s="14"/>
    </row>
    <row r="12" spans="1:9" s="1" customFormat="1" ht="23.25">
      <c r="A12" s="2" t="s">
        <v>18</v>
      </c>
      <c r="B12" s="6" t="s">
        <v>19</v>
      </c>
      <c r="C12" s="18">
        <v>123264191</v>
      </c>
      <c r="D12" s="18">
        <v>109845415</v>
      </c>
      <c r="E12" s="18">
        <v>12487311</v>
      </c>
      <c r="F12" s="18">
        <v>931465</v>
      </c>
      <c r="G12" s="18"/>
      <c r="H12" s="57"/>
    </row>
    <row r="13" spans="1:9" s="1" customFormat="1" ht="23.25">
      <c r="A13" s="2" t="s">
        <v>20</v>
      </c>
      <c r="B13" s="6" t="s">
        <v>21</v>
      </c>
      <c r="C13" s="18">
        <v>453882</v>
      </c>
      <c r="D13" s="18">
        <v>252840</v>
      </c>
      <c r="E13" s="60">
        <v>198864</v>
      </c>
      <c r="F13" s="18">
        <v>2178</v>
      </c>
      <c r="G13" s="18"/>
      <c r="H13" s="14"/>
    </row>
    <row r="14" spans="1:9" s="1" customFormat="1" ht="16.5" customHeight="1">
      <c r="A14" s="2" t="s">
        <v>23</v>
      </c>
      <c r="B14" s="6" t="s">
        <v>24</v>
      </c>
      <c r="C14" s="18">
        <v>175074561</v>
      </c>
      <c r="D14" s="18">
        <v>75933663</v>
      </c>
      <c r="E14" s="18">
        <v>93281321</v>
      </c>
      <c r="F14" s="18">
        <v>5859577</v>
      </c>
      <c r="G14" s="86"/>
      <c r="H14" s="14"/>
    </row>
    <row r="15" spans="1:9" s="1" customFormat="1" ht="34.5">
      <c r="A15" s="2" t="s">
        <v>25</v>
      </c>
      <c r="B15" s="6" t="s">
        <v>26</v>
      </c>
      <c r="C15" s="18">
        <v>46383446</v>
      </c>
      <c r="D15" s="18">
        <v>44158611</v>
      </c>
      <c r="E15" s="18">
        <v>2043907</v>
      </c>
      <c r="F15" s="18">
        <v>180929</v>
      </c>
      <c r="G15" s="18"/>
      <c r="H15" s="87"/>
    </row>
    <row r="16" spans="1:9" s="1" customFormat="1" ht="23.25">
      <c r="A16" s="2" t="s">
        <v>27</v>
      </c>
      <c r="B16" s="6" t="s">
        <v>28</v>
      </c>
      <c r="C16" s="18">
        <v>22031767</v>
      </c>
      <c r="D16" s="18">
        <v>20024623</v>
      </c>
      <c r="E16" s="18">
        <v>1936295</v>
      </c>
      <c r="F16" s="18">
        <v>70849</v>
      </c>
      <c r="G16" s="18"/>
      <c r="H16" s="14"/>
    </row>
    <row r="17" spans="1:8" s="1" customFormat="1">
      <c r="A17" s="2" t="s">
        <v>29</v>
      </c>
      <c r="B17" s="6" t="s">
        <v>30</v>
      </c>
      <c r="C17" s="18">
        <v>1218178</v>
      </c>
      <c r="D17" s="18">
        <v>110728</v>
      </c>
      <c r="E17" s="60">
        <v>1072101</v>
      </c>
      <c r="F17" s="18">
        <v>35349</v>
      </c>
      <c r="G17" s="18"/>
      <c r="H17" s="14"/>
    </row>
    <row r="18" spans="1:8" s="1" customFormat="1" ht="23.25">
      <c r="A18" s="2" t="s">
        <v>31</v>
      </c>
      <c r="B18" s="6" t="s">
        <v>32</v>
      </c>
      <c r="C18" s="18">
        <v>52390945</v>
      </c>
      <c r="D18" s="18">
        <v>23168381</v>
      </c>
      <c r="E18" s="18">
        <v>16720693</v>
      </c>
      <c r="F18" s="18">
        <v>12501872</v>
      </c>
      <c r="G18" s="18"/>
      <c r="H18" s="14"/>
    </row>
    <row r="19" spans="1:8" s="1" customFormat="1">
      <c r="A19" s="2" t="s">
        <v>33</v>
      </c>
      <c r="B19" s="6" t="s">
        <v>34</v>
      </c>
      <c r="C19" s="18">
        <v>18795800</v>
      </c>
      <c r="D19" s="18">
        <v>2624195</v>
      </c>
      <c r="E19" s="18">
        <v>12228230</v>
      </c>
      <c r="F19" s="18">
        <v>3943375</v>
      </c>
      <c r="G19" s="18"/>
      <c r="H19" s="14"/>
    </row>
    <row r="20" spans="1:8" ht="15" customHeight="1">
      <c r="A20" s="8"/>
      <c r="B20" s="8"/>
      <c r="C20" s="8"/>
      <c r="D20" s="8"/>
      <c r="E20" s="8"/>
      <c r="F20" s="8"/>
    </row>
    <row r="22" spans="1:8">
      <c r="D22" s="56"/>
      <c r="E22" s="56"/>
      <c r="F22" s="56"/>
    </row>
    <row r="24" spans="1:8">
      <c r="B24" s="56"/>
      <c r="C24" s="56"/>
      <c r="D24" s="90"/>
    </row>
    <row r="25" spans="1:8">
      <c r="B25" s="56"/>
      <c r="C25" s="56"/>
      <c r="D25" s="89"/>
    </row>
    <row r="26" spans="1:8">
      <c r="B26" s="56"/>
      <c r="C26" s="56"/>
      <c r="D26" s="18"/>
    </row>
  </sheetData>
  <mergeCells count="7">
    <mergeCell ref="A1:F1"/>
    <mergeCell ref="A2:F2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 B9:B19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77" sqref="B77"/>
    </sheetView>
  </sheetViews>
  <sheetFormatPr defaultRowHeight="15"/>
  <cols>
    <col min="1" max="1" width="35" customWidth="1"/>
    <col min="2" max="3" width="17.42578125" customWidth="1"/>
    <col min="4" max="4" width="18.7109375" customWidth="1"/>
    <col min="5" max="5" width="17.42578125" customWidth="1"/>
    <col min="6" max="6" width="23.42578125" customWidth="1"/>
  </cols>
  <sheetData>
    <row r="1" spans="1:6" s="1" customFormat="1" ht="15" customHeight="1">
      <c r="A1" s="126" t="s">
        <v>83</v>
      </c>
      <c r="B1" s="126"/>
      <c r="C1" s="126"/>
      <c r="D1" s="126"/>
      <c r="E1" s="126"/>
      <c r="F1" s="126"/>
    </row>
    <row r="3" spans="1:6" s="1" customFormat="1">
      <c r="A3" s="2" t="s">
        <v>1</v>
      </c>
      <c r="B3" s="118" t="s">
        <v>2</v>
      </c>
      <c r="C3" s="122" t="s">
        <v>1</v>
      </c>
      <c r="D3" s="122" t="s">
        <v>1</v>
      </c>
      <c r="E3" s="122" t="s">
        <v>1</v>
      </c>
      <c r="F3" s="118" t="s">
        <v>1</v>
      </c>
    </row>
    <row r="4" spans="1:6" s="1" customFormat="1" ht="15" customHeight="1">
      <c r="A4" s="138"/>
      <c r="B4" s="140" t="s">
        <v>3</v>
      </c>
      <c r="C4" s="140" t="s">
        <v>4</v>
      </c>
      <c r="D4" s="121" t="s">
        <v>5</v>
      </c>
      <c r="E4" s="142"/>
      <c r="F4" s="142"/>
    </row>
    <row r="5" spans="1:6" s="1" customFormat="1">
      <c r="A5" s="139"/>
      <c r="B5" s="141"/>
      <c r="C5" s="141"/>
      <c r="D5" s="9" t="s">
        <v>6</v>
      </c>
      <c r="E5" s="9" t="s">
        <v>7</v>
      </c>
      <c r="F5" s="10" t="s">
        <v>8</v>
      </c>
    </row>
    <row r="6" spans="1:6" s="1" customFormat="1" ht="34.5">
      <c r="A6" s="106" t="s">
        <v>35</v>
      </c>
      <c r="B6" s="101" t="s">
        <v>10</v>
      </c>
      <c r="C6" s="102">
        <v>4269699</v>
      </c>
      <c r="D6" s="102">
        <v>348108</v>
      </c>
      <c r="E6" s="102">
        <v>3292232</v>
      </c>
      <c r="F6" s="102">
        <v>629359</v>
      </c>
    </row>
    <row r="7" spans="1:6" s="1" customFormat="1">
      <c r="A7" s="107" t="s">
        <v>11</v>
      </c>
      <c r="B7" s="131" t="s">
        <v>1</v>
      </c>
      <c r="C7" s="132" t="s">
        <v>1</v>
      </c>
      <c r="D7" s="132" t="s">
        <v>1</v>
      </c>
      <c r="E7" s="132" t="s">
        <v>1</v>
      </c>
      <c r="F7" s="132" t="s">
        <v>1</v>
      </c>
    </row>
    <row r="8" spans="1:6" s="1" customFormat="1" ht="23.25">
      <c r="A8" s="107" t="s">
        <v>12</v>
      </c>
      <c r="B8" s="101" t="s">
        <v>13</v>
      </c>
      <c r="C8" s="103" t="s">
        <v>22</v>
      </c>
      <c r="D8" s="103" t="s">
        <v>22</v>
      </c>
      <c r="E8" s="103" t="s">
        <v>22</v>
      </c>
      <c r="F8" s="103" t="s">
        <v>22</v>
      </c>
    </row>
    <row r="9" spans="1:6" s="1" customFormat="1">
      <c r="A9" s="107" t="s">
        <v>14</v>
      </c>
      <c r="B9" s="101" t="s">
        <v>15</v>
      </c>
      <c r="C9" s="103" t="s">
        <v>22</v>
      </c>
      <c r="D9" s="103" t="s">
        <v>22</v>
      </c>
      <c r="E9" s="103" t="s">
        <v>22</v>
      </c>
      <c r="F9" s="103" t="s">
        <v>22</v>
      </c>
    </row>
    <row r="10" spans="1:6" s="1" customFormat="1" ht="23.25">
      <c r="A10" s="107" t="s">
        <v>16</v>
      </c>
      <c r="B10" s="101" t="s">
        <v>17</v>
      </c>
      <c r="C10" s="102">
        <v>874</v>
      </c>
      <c r="D10" s="102">
        <v>874</v>
      </c>
      <c r="E10" s="103" t="s">
        <v>22</v>
      </c>
      <c r="F10" s="103" t="s">
        <v>22</v>
      </c>
    </row>
    <row r="11" spans="1:6" s="1" customFormat="1" ht="23.25">
      <c r="A11" s="107" t="s">
        <v>18</v>
      </c>
      <c r="B11" s="101" t="s">
        <v>19</v>
      </c>
      <c r="C11" s="102">
        <v>181597</v>
      </c>
      <c r="D11" s="102">
        <v>180850</v>
      </c>
      <c r="E11" s="102">
        <v>747</v>
      </c>
      <c r="F11" s="103" t="s">
        <v>22</v>
      </c>
    </row>
    <row r="12" spans="1:6" s="1" customFormat="1" ht="23.25">
      <c r="A12" s="107" t="s">
        <v>20</v>
      </c>
      <c r="B12" s="101" t="s">
        <v>21</v>
      </c>
      <c r="C12" s="103" t="s">
        <v>22</v>
      </c>
      <c r="D12" s="103" t="s">
        <v>22</v>
      </c>
      <c r="E12" s="103" t="s">
        <v>22</v>
      </c>
      <c r="F12" s="103" t="s">
        <v>22</v>
      </c>
    </row>
    <row r="13" spans="1:6" s="1" customFormat="1">
      <c r="A13" s="107" t="s">
        <v>23</v>
      </c>
      <c r="B13" s="101" t="s">
        <v>24</v>
      </c>
      <c r="C13" s="103" t="s">
        <v>22</v>
      </c>
      <c r="D13" s="103" t="s">
        <v>22</v>
      </c>
      <c r="E13" s="103" t="s">
        <v>22</v>
      </c>
      <c r="F13" s="103" t="s">
        <v>22</v>
      </c>
    </row>
    <row r="14" spans="1:6" s="1" customFormat="1" ht="34.5">
      <c r="A14" s="107" t="s">
        <v>25</v>
      </c>
      <c r="B14" s="101" t="s">
        <v>26</v>
      </c>
      <c r="C14" s="102">
        <v>152649</v>
      </c>
      <c r="D14" s="103" t="s">
        <v>22</v>
      </c>
      <c r="E14" s="102">
        <v>152649</v>
      </c>
      <c r="F14" s="103" t="s">
        <v>22</v>
      </c>
    </row>
    <row r="15" spans="1:6" s="1" customFormat="1" ht="23.25">
      <c r="A15" s="107" t="s">
        <v>27</v>
      </c>
      <c r="B15" s="101" t="s">
        <v>28</v>
      </c>
      <c r="C15" s="102">
        <v>112040</v>
      </c>
      <c r="D15" s="102">
        <v>84236</v>
      </c>
      <c r="E15" s="102">
        <v>27804</v>
      </c>
      <c r="F15" s="103" t="s">
        <v>22</v>
      </c>
    </row>
    <row r="16" spans="1:6" s="1" customFormat="1">
      <c r="A16" s="107" t="s">
        <v>29</v>
      </c>
      <c r="B16" s="101" t="s">
        <v>30</v>
      </c>
      <c r="C16" s="102">
        <v>5507</v>
      </c>
      <c r="D16" s="103" t="s">
        <v>22</v>
      </c>
      <c r="E16" s="102">
        <v>5507</v>
      </c>
      <c r="F16" s="103" t="s">
        <v>22</v>
      </c>
    </row>
    <row r="17" spans="1:7" s="1" customFormat="1" ht="23.25">
      <c r="A17" s="107" t="s">
        <v>31</v>
      </c>
      <c r="B17" s="101" t="s">
        <v>32</v>
      </c>
      <c r="C17" s="102">
        <v>3388965</v>
      </c>
      <c r="D17" s="102">
        <v>25661</v>
      </c>
      <c r="E17" s="102">
        <v>2833156</v>
      </c>
      <c r="F17" s="102">
        <v>530148</v>
      </c>
    </row>
    <row r="18" spans="1:7" s="1" customFormat="1">
      <c r="A18" s="107" t="s">
        <v>33</v>
      </c>
      <c r="B18" s="101" t="s">
        <v>34</v>
      </c>
      <c r="C18" s="102">
        <v>428067</v>
      </c>
      <c r="D18" s="102">
        <v>56487</v>
      </c>
      <c r="E18" s="102">
        <v>272369</v>
      </c>
      <c r="F18" s="102">
        <v>99211</v>
      </c>
    </row>
    <row r="19" spans="1:7" ht="12.75" customHeight="1">
      <c r="A19" s="8"/>
      <c r="B19" s="8"/>
      <c r="C19" s="8"/>
      <c r="D19" s="8"/>
      <c r="E19" s="8"/>
      <c r="F19" s="8"/>
    </row>
    <row r="22" spans="1:7">
      <c r="A22" s="19" t="s">
        <v>210</v>
      </c>
      <c r="B22" s="20"/>
      <c r="C22" s="20"/>
      <c r="D22" s="20"/>
      <c r="E22" s="20"/>
      <c r="F22" s="20"/>
    </row>
    <row r="23" spans="1:7">
      <c r="A23" s="21" t="s">
        <v>211</v>
      </c>
      <c r="B23" s="22"/>
      <c r="C23" s="22"/>
      <c r="D23" s="22"/>
      <c r="E23" s="22"/>
      <c r="F23" s="22"/>
    </row>
    <row r="24" spans="1:7">
      <c r="A24" s="23" t="s">
        <v>84</v>
      </c>
      <c r="B24" s="24" t="s">
        <v>209</v>
      </c>
      <c r="C24" s="25"/>
      <c r="D24" s="24" t="s">
        <v>200</v>
      </c>
      <c r="E24" s="24"/>
      <c r="F24" s="26" t="s">
        <v>85</v>
      </c>
      <c r="G24" s="82"/>
    </row>
    <row r="25" spans="1:7">
      <c r="A25" s="27" t="s">
        <v>86</v>
      </c>
      <c r="B25" s="28" t="s">
        <v>90</v>
      </c>
      <c r="C25" s="28"/>
      <c r="D25" s="29" t="s">
        <v>201</v>
      </c>
      <c r="E25" s="29"/>
      <c r="F25" s="30" t="s">
        <v>87</v>
      </c>
      <c r="G25" s="82"/>
    </row>
    <row r="26" spans="1:7">
      <c r="A26" s="31"/>
      <c r="B26" s="32" t="s">
        <v>88</v>
      </c>
      <c r="C26" s="32"/>
      <c r="D26" s="33" t="s">
        <v>202</v>
      </c>
      <c r="E26" s="33"/>
      <c r="F26" s="34" t="s">
        <v>89</v>
      </c>
      <c r="G26" s="82"/>
    </row>
  </sheetData>
  <mergeCells count="7">
    <mergeCell ref="A1:F1"/>
    <mergeCell ref="B7:F7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F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57" sqref="C57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23" t="s">
        <v>37</v>
      </c>
      <c r="B1" s="123"/>
      <c r="C1" s="123"/>
      <c r="D1" s="123"/>
      <c r="E1" s="123"/>
      <c r="F1" s="123"/>
    </row>
    <row r="2" spans="1:6" s="1" customFormat="1">
      <c r="A2" s="124"/>
      <c r="B2" s="124"/>
      <c r="C2" s="124"/>
      <c r="D2" s="124"/>
      <c r="E2" s="124"/>
      <c r="F2" s="124"/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95" t="s">
        <v>10</v>
      </c>
      <c r="C6" s="12">
        <v>100</v>
      </c>
      <c r="D6" s="12">
        <v>100</v>
      </c>
      <c r="E6" s="12">
        <v>100</v>
      </c>
      <c r="F6" s="12">
        <v>100</v>
      </c>
    </row>
    <row r="7" spans="1:6" s="1" customFormat="1">
      <c r="A7" s="2" t="s">
        <v>11</v>
      </c>
      <c r="B7" s="122" t="s">
        <v>1</v>
      </c>
      <c r="C7" s="122" t="s">
        <v>1</v>
      </c>
      <c r="D7" s="122" t="s">
        <v>1</v>
      </c>
      <c r="E7" s="122" t="s">
        <v>1</v>
      </c>
      <c r="F7" s="122" t="s">
        <v>1</v>
      </c>
    </row>
    <row r="8" spans="1:6" s="1" customFormat="1" ht="23.25">
      <c r="A8" s="2" t="s">
        <v>12</v>
      </c>
      <c r="B8" s="94" t="s">
        <v>13</v>
      </c>
      <c r="C8" s="12">
        <v>16.600000000000001</v>
      </c>
      <c r="D8" s="12">
        <v>16.5</v>
      </c>
      <c r="E8" s="12">
        <v>18.8</v>
      </c>
      <c r="F8" s="12">
        <v>1.8</v>
      </c>
    </row>
    <row r="9" spans="1:6" s="1" customFormat="1">
      <c r="A9" s="2" t="s">
        <v>14</v>
      </c>
      <c r="B9" s="94" t="s">
        <v>15</v>
      </c>
      <c r="C9" s="12">
        <v>9.9</v>
      </c>
      <c r="D9" s="12">
        <v>11</v>
      </c>
      <c r="E9" s="12">
        <v>5</v>
      </c>
      <c r="F9" s="12">
        <v>1.1000000000000001</v>
      </c>
    </row>
    <row r="10" spans="1:6" s="1" customFormat="1" ht="23.25">
      <c r="A10" s="2" t="s">
        <v>16</v>
      </c>
      <c r="B10" s="94" t="s">
        <v>17</v>
      </c>
      <c r="C10" s="12">
        <v>46.2</v>
      </c>
      <c r="D10" s="12">
        <v>51.6</v>
      </c>
      <c r="E10" s="12">
        <v>22.1</v>
      </c>
      <c r="F10" s="12">
        <v>9.4</v>
      </c>
    </row>
    <row r="11" spans="1:6" s="1" customFormat="1" ht="23.25">
      <c r="A11" s="2" t="s">
        <v>18</v>
      </c>
      <c r="B11" s="94" t="s">
        <v>19</v>
      </c>
      <c r="C11" s="12">
        <v>7.7</v>
      </c>
      <c r="D11" s="12">
        <v>8.3000000000000007</v>
      </c>
      <c r="E11" s="12">
        <v>4.8</v>
      </c>
      <c r="F11" s="12">
        <v>3.5</v>
      </c>
    </row>
    <row r="12" spans="1:6" s="1" customFormat="1" ht="23.25">
      <c r="A12" s="2" t="s">
        <v>20</v>
      </c>
      <c r="B12" s="94" t="s">
        <v>21</v>
      </c>
      <c r="C12" s="12">
        <v>0</v>
      </c>
      <c r="D12" s="12">
        <v>0</v>
      </c>
      <c r="E12" s="12">
        <v>0.1</v>
      </c>
      <c r="F12" s="12">
        <v>0</v>
      </c>
    </row>
    <row r="13" spans="1:6" s="1" customFormat="1">
      <c r="A13" s="2" t="s">
        <v>23</v>
      </c>
      <c r="B13" s="94" t="s">
        <v>24</v>
      </c>
      <c r="C13" s="12">
        <v>10.9</v>
      </c>
      <c r="D13" s="12">
        <v>5.7</v>
      </c>
      <c r="E13" s="12">
        <v>36.1</v>
      </c>
      <c r="F13" s="12">
        <v>21.9</v>
      </c>
    </row>
    <row r="14" spans="1:6" s="1" customFormat="1" ht="34.5">
      <c r="A14" s="2" t="s">
        <v>25</v>
      </c>
      <c r="B14" s="94" t="s">
        <v>26</v>
      </c>
      <c r="C14" s="12">
        <v>2.9</v>
      </c>
      <c r="D14" s="12">
        <v>3.3</v>
      </c>
      <c r="E14" s="12">
        <v>0.8</v>
      </c>
      <c r="F14" s="12">
        <v>0.7</v>
      </c>
    </row>
    <row r="15" spans="1:6" s="1" customFormat="1" ht="23.25">
      <c r="A15" s="2" t="s">
        <v>27</v>
      </c>
      <c r="B15" s="94" t="s">
        <v>28</v>
      </c>
      <c r="C15" s="12">
        <v>1.4</v>
      </c>
      <c r="D15" s="12">
        <v>1.5</v>
      </c>
      <c r="E15" s="12">
        <v>0.7</v>
      </c>
      <c r="F15" s="12">
        <v>0.3</v>
      </c>
    </row>
    <row r="16" spans="1:6" s="1" customFormat="1">
      <c r="A16" s="2" t="s">
        <v>29</v>
      </c>
      <c r="B16" s="94" t="s">
        <v>30</v>
      </c>
      <c r="C16" s="12">
        <v>0.1</v>
      </c>
      <c r="D16" s="12">
        <v>0</v>
      </c>
      <c r="E16" s="12">
        <v>0.4</v>
      </c>
      <c r="F16" s="12">
        <v>0.1</v>
      </c>
    </row>
    <row r="17" spans="1:6" s="1" customFormat="1" ht="23.25">
      <c r="A17" s="2" t="s">
        <v>31</v>
      </c>
      <c r="B17" s="94" t="s">
        <v>32</v>
      </c>
      <c r="C17" s="12">
        <v>3.3</v>
      </c>
      <c r="D17" s="12">
        <v>1.8</v>
      </c>
      <c r="E17" s="12">
        <v>6.5</v>
      </c>
      <c r="F17" s="12">
        <v>46.6</v>
      </c>
    </row>
    <row r="18" spans="1:6" s="1" customFormat="1">
      <c r="A18" s="2" t="s">
        <v>33</v>
      </c>
      <c r="B18" s="94" t="s">
        <v>34</v>
      </c>
      <c r="C18" s="12">
        <v>1.2</v>
      </c>
      <c r="D18" s="12">
        <v>0.2</v>
      </c>
      <c r="E18" s="12">
        <v>4.7</v>
      </c>
      <c r="F18" s="12">
        <v>14.7</v>
      </c>
    </row>
    <row r="19" spans="1:6" ht="15" customHeight="1">
      <c r="A19" s="8"/>
      <c r="B19" s="8"/>
      <c r="C19" s="8"/>
      <c r="D19" s="8"/>
      <c r="E19" s="8"/>
      <c r="F19" s="8"/>
    </row>
  </sheetData>
  <mergeCells count="7">
    <mergeCell ref="B7:F7"/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19:F19 B6:F1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7" max="7" width="11.5703125" bestFit="1" customWidth="1"/>
    <col min="8" max="8" width="12.7109375" customWidth="1"/>
    <col min="9" max="9" width="13" customWidth="1"/>
  </cols>
  <sheetData>
    <row r="1" spans="1:6" s="1" customFormat="1">
      <c r="A1" s="123" t="s">
        <v>38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244317545</v>
      </c>
      <c r="D6" s="18">
        <v>197886300</v>
      </c>
      <c r="E6" s="18">
        <v>45990454</v>
      </c>
      <c r="F6" s="18">
        <v>440792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242304560</v>
      </c>
      <c r="D8" s="18">
        <v>196618694</v>
      </c>
      <c r="E8" s="18">
        <v>45264041</v>
      </c>
      <c r="F8" s="18">
        <v>421825</v>
      </c>
    </row>
    <row r="9" spans="1:6" s="1" customFormat="1">
      <c r="A9" s="2" t="s">
        <v>14</v>
      </c>
      <c r="B9" s="6" t="s">
        <v>15</v>
      </c>
      <c r="C9" s="18">
        <v>1417289</v>
      </c>
      <c r="D9" s="18">
        <v>894324</v>
      </c>
      <c r="E9" s="18">
        <v>508036</v>
      </c>
      <c r="F9" s="18">
        <v>14929</v>
      </c>
    </row>
    <row r="10" spans="1:6" s="1" customFormat="1" ht="23.25">
      <c r="A10" s="2" t="s">
        <v>16</v>
      </c>
      <c r="B10" s="6" t="s">
        <v>17</v>
      </c>
      <c r="C10" s="18">
        <v>354380</v>
      </c>
      <c r="D10" s="18">
        <v>241013</v>
      </c>
      <c r="E10" s="18">
        <v>113366</v>
      </c>
      <c r="F10" s="91" t="s">
        <v>22</v>
      </c>
    </row>
    <row r="11" spans="1:6" s="1" customFormat="1" ht="23.25">
      <c r="A11" s="2" t="s">
        <v>18</v>
      </c>
      <c r="B11" s="6" t="s">
        <v>19</v>
      </c>
      <c r="C11" s="18">
        <v>83729</v>
      </c>
      <c r="D11" s="18">
        <v>76038</v>
      </c>
      <c r="E11" s="18">
        <v>7691</v>
      </c>
      <c r="F11" s="91" t="s">
        <v>22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91" t="s">
        <v>22</v>
      </c>
      <c r="D13" s="91" t="s">
        <v>22</v>
      </c>
      <c r="E13" s="91" t="s">
        <v>22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15856</v>
      </c>
      <c r="D14" s="18">
        <v>4093</v>
      </c>
      <c r="E14" s="18">
        <v>11763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5405</v>
      </c>
      <c r="D15" s="18">
        <v>5405</v>
      </c>
      <c r="E15" s="91" t="s">
        <v>22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2382</v>
      </c>
      <c r="D16" s="91" t="s">
        <v>22</v>
      </c>
      <c r="E16" s="18">
        <v>2382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77288</v>
      </c>
      <c r="D17" s="18">
        <v>8803</v>
      </c>
      <c r="E17" s="18">
        <v>64448</v>
      </c>
      <c r="F17" s="18">
        <v>4037</v>
      </c>
    </row>
    <row r="18" spans="1:6" s="1" customFormat="1">
      <c r="A18" s="2" t="s">
        <v>33</v>
      </c>
      <c r="B18" s="6" t="s">
        <v>34</v>
      </c>
      <c r="C18" s="18">
        <v>56656</v>
      </c>
      <c r="D18" s="18">
        <v>37929</v>
      </c>
      <c r="E18" s="18">
        <v>18727</v>
      </c>
      <c r="F18" s="91" t="s">
        <v>22</v>
      </c>
    </row>
    <row r="19" spans="1:6" ht="12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 B8:B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>
      <c r="A1" s="123" t="s">
        <v>39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9" t="s">
        <v>6</v>
      </c>
      <c r="E5" s="9" t="s">
        <v>7</v>
      </c>
      <c r="F5" s="10" t="s">
        <v>8</v>
      </c>
    </row>
    <row r="6" spans="1:6" s="1" customFormat="1" ht="23.25">
      <c r="A6" s="5" t="s">
        <v>9</v>
      </c>
      <c r="B6" s="6" t="s">
        <v>10</v>
      </c>
      <c r="C6" s="18">
        <v>24260855</v>
      </c>
      <c r="D6" s="18">
        <v>15918999</v>
      </c>
      <c r="E6" s="18">
        <v>8212908</v>
      </c>
      <c r="F6" s="18">
        <v>128947</v>
      </c>
    </row>
    <row r="7" spans="1:6" s="1" customFormat="1">
      <c r="A7" s="2" t="s">
        <v>11</v>
      </c>
      <c r="B7" s="11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1659297</v>
      </c>
      <c r="D8" s="18">
        <v>1037253</v>
      </c>
      <c r="E8" s="18">
        <v>619428</v>
      </c>
      <c r="F8" s="18">
        <v>2616</v>
      </c>
    </row>
    <row r="9" spans="1:6" s="1" customFormat="1">
      <c r="A9" s="2" t="s">
        <v>14</v>
      </c>
      <c r="B9" s="6" t="s">
        <v>15</v>
      </c>
      <c r="C9" s="18">
        <v>19081297</v>
      </c>
      <c r="D9" s="18">
        <v>12509600</v>
      </c>
      <c r="E9" s="18">
        <v>6457227</v>
      </c>
      <c r="F9" s="18">
        <v>114470</v>
      </c>
    </row>
    <row r="10" spans="1:6" s="1" customFormat="1" ht="23.25">
      <c r="A10" s="2" t="s">
        <v>16</v>
      </c>
      <c r="B10" s="6" t="s">
        <v>17</v>
      </c>
      <c r="C10" s="18">
        <v>3181228</v>
      </c>
      <c r="D10" s="18">
        <v>2097609</v>
      </c>
      <c r="E10" s="18">
        <v>1076388</v>
      </c>
      <c r="F10" s="18">
        <v>7231</v>
      </c>
    </row>
    <row r="11" spans="1:6" s="1" customFormat="1" ht="23.25">
      <c r="A11" s="2" t="s">
        <v>18</v>
      </c>
      <c r="B11" s="6" t="s">
        <v>19</v>
      </c>
      <c r="C11" s="18">
        <v>98075</v>
      </c>
      <c r="D11" s="18">
        <v>97175</v>
      </c>
      <c r="E11" s="18">
        <v>900</v>
      </c>
      <c r="F11" s="91" t="s">
        <v>22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18">
        <v>176696</v>
      </c>
      <c r="D13" s="18">
        <v>138936</v>
      </c>
      <c r="E13" s="18">
        <v>37760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4428</v>
      </c>
      <c r="D14" s="91" t="s">
        <v>22</v>
      </c>
      <c r="E14" s="18">
        <v>4428</v>
      </c>
      <c r="F14" s="91" t="s">
        <v>22</v>
      </c>
    </row>
    <row r="15" spans="1:6" s="1" customFormat="1" ht="23.25">
      <c r="A15" s="2" t="s">
        <v>27</v>
      </c>
      <c r="B15" s="6" t="s">
        <v>28</v>
      </c>
      <c r="C15" s="18">
        <v>3948</v>
      </c>
      <c r="D15" s="91" t="s">
        <v>22</v>
      </c>
      <c r="E15" s="18">
        <v>3318</v>
      </c>
      <c r="F15" s="18">
        <v>630</v>
      </c>
    </row>
    <row r="16" spans="1:6" s="1" customFormat="1">
      <c r="A16" s="2" t="s">
        <v>29</v>
      </c>
      <c r="B16" s="6" t="s">
        <v>30</v>
      </c>
      <c r="C16" s="91" t="s">
        <v>22</v>
      </c>
      <c r="D16" s="91" t="s">
        <v>22</v>
      </c>
      <c r="E16" s="91" t="s">
        <v>22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36037</v>
      </c>
      <c r="D17" s="18">
        <v>18578</v>
      </c>
      <c r="E17" s="18">
        <v>13459</v>
      </c>
      <c r="F17" s="18">
        <v>4000</v>
      </c>
    </row>
    <row r="18" spans="1:6" s="1" customFormat="1">
      <c r="A18" s="2" t="s">
        <v>33</v>
      </c>
      <c r="B18" s="6" t="s">
        <v>34</v>
      </c>
      <c r="C18" s="18">
        <v>19849</v>
      </c>
      <c r="D18" s="18">
        <v>19849</v>
      </c>
      <c r="E18" s="91" t="s">
        <v>22</v>
      </c>
      <c r="F18" s="91" t="s">
        <v>22</v>
      </c>
    </row>
    <row r="19" spans="1:6" ht="13.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/>
  <cols>
    <col min="1" max="1" width="35" customWidth="1"/>
    <col min="2" max="3" width="17.42578125" customWidth="1"/>
    <col min="4" max="4" width="15" customWidth="1"/>
    <col min="5" max="6" width="17.42578125" customWidth="1"/>
    <col min="7" max="7" width="11.5703125" bestFit="1" customWidth="1"/>
    <col min="8" max="8" width="13.7109375" customWidth="1"/>
    <col min="9" max="9" width="12.28515625" customWidth="1"/>
  </cols>
  <sheetData>
    <row r="1" spans="1:6" s="1" customFormat="1" ht="15" customHeight="1">
      <c r="A1" s="123" t="s">
        <v>40</v>
      </c>
      <c r="B1" s="123"/>
      <c r="C1" s="123"/>
      <c r="D1" s="123"/>
      <c r="E1" s="123"/>
      <c r="F1" s="123"/>
    </row>
    <row r="3" spans="1:6" s="1" customFormat="1">
      <c r="A3" s="2" t="s">
        <v>1</v>
      </c>
      <c r="B3" s="118" t="s">
        <v>2</v>
      </c>
      <c r="C3" s="118" t="s">
        <v>1</v>
      </c>
      <c r="D3" s="118" t="s">
        <v>1</v>
      </c>
      <c r="E3" s="118" t="s">
        <v>1</v>
      </c>
      <c r="F3" s="118" t="s">
        <v>1</v>
      </c>
    </row>
    <row r="4" spans="1:6" s="1" customFormat="1">
      <c r="A4" s="119"/>
      <c r="B4" s="120" t="s">
        <v>3</v>
      </c>
      <c r="C4" s="120" t="s">
        <v>4</v>
      </c>
      <c r="D4" s="120" t="s">
        <v>5</v>
      </c>
      <c r="E4" s="120"/>
      <c r="F4" s="121"/>
    </row>
    <row r="5" spans="1:6" s="1" customFormat="1">
      <c r="A5" s="119"/>
      <c r="B5" s="120"/>
      <c r="C5" s="120"/>
      <c r="D5" s="3" t="s">
        <v>6</v>
      </c>
      <c r="E5" s="3" t="s">
        <v>7</v>
      </c>
      <c r="F5" s="4" t="s">
        <v>8</v>
      </c>
    </row>
    <row r="6" spans="1:6" s="1" customFormat="1" ht="23.25">
      <c r="A6" s="5" t="s">
        <v>9</v>
      </c>
      <c r="B6" s="6" t="s">
        <v>10</v>
      </c>
      <c r="C6" s="18">
        <v>899558572</v>
      </c>
      <c r="D6" s="18">
        <v>832342096</v>
      </c>
      <c r="E6" s="18">
        <v>64504003</v>
      </c>
      <c r="F6" s="18">
        <v>2712473</v>
      </c>
    </row>
    <row r="7" spans="1:6" s="1" customFormat="1">
      <c r="A7" s="2" t="s">
        <v>11</v>
      </c>
      <c r="B7" s="7" t="s">
        <v>1</v>
      </c>
      <c r="C7" s="94" t="s">
        <v>1</v>
      </c>
      <c r="D7" s="94" t="s">
        <v>1</v>
      </c>
      <c r="E7" s="94" t="s">
        <v>1</v>
      </c>
      <c r="F7" s="94" t="s">
        <v>1</v>
      </c>
    </row>
    <row r="8" spans="1:6" s="1" customFormat="1" ht="23.25">
      <c r="A8" s="2" t="s">
        <v>12</v>
      </c>
      <c r="B8" s="6" t="s">
        <v>13</v>
      </c>
      <c r="C8" s="18">
        <v>22539089</v>
      </c>
      <c r="D8" s="18">
        <v>20027312</v>
      </c>
      <c r="E8" s="18">
        <v>2468730</v>
      </c>
      <c r="F8" s="18">
        <v>43047</v>
      </c>
    </row>
    <row r="9" spans="1:6" s="1" customFormat="1">
      <c r="A9" s="2" t="s">
        <v>14</v>
      </c>
      <c r="B9" s="6" t="s">
        <v>15</v>
      </c>
      <c r="C9" s="18">
        <v>137307489</v>
      </c>
      <c r="D9" s="18">
        <v>131225880</v>
      </c>
      <c r="E9" s="18">
        <v>5933738</v>
      </c>
      <c r="F9" s="18">
        <v>147871</v>
      </c>
    </row>
    <row r="10" spans="1:6" s="1" customFormat="1" ht="23.25">
      <c r="A10" s="2" t="s">
        <v>16</v>
      </c>
      <c r="B10" s="6" t="s">
        <v>17</v>
      </c>
      <c r="C10" s="18">
        <v>736523320</v>
      </c>
      <c r="D10" s="18">
        <v>678379810</v>
      </c>
      <c r="E10" s="18">
        <v>55693471</v>
      </c>
      <c r="F10" s="18">
        <v>2450039</v>
      </c>
    </row>
    <row r="11" spans="1:6" s="1" customFormat="1" ht="23.25">
      <c r="A11" s="2" t="s">
        <v>18</v>
      </c>
      <c r="B11" s="6" t="s">
        <v>19</v>
      </c>
      <c r="C11" s="18">
        <v>2961632</v>
      </c>
      <c r="D11" s="18">
        <v>2668755</v>
      </c>
      <c r="E11" s="18">
        <v>291436</v>
      </c>
      <c r="F11" s="18">
        <v>1441</v>
      </c>
    </row>
    <row r="12" spans="1:6" s="1" customFormat="1" ht="23.25">
      <c r="A12" s="2" t="s">
        <v>20</v>
      </c>
      <c r="B12" s="6" t="s">
        <v>21</v>
      </c>
      <c r="C12" s="91" t="s">
        <v>22</v>
      </c>
      <c r="D12" s="91" t="s">
        <v>22</v>
      </c>
      <c r="E12" s="91" t="s">
        <v>22</v>
      </c>
      <c r="F12" s="91" t="s">
        <v>22</v>
      </c>
    </row>
    <row r="13" spans="1:6" s="1" customFormat="1">
      <c r="A13" s="2" t="s">
        <v>23</v>
      </c>
      <c r="B13" s="6" t="s">
        <v>24</v>
      </c>
      <c r="C13" s="91" t="s">
        <v>22</v>
      </c>
      <c r="D13" s="91" t="s">
        <v>22</v>
      </c>
      <c r="E13" s="91" t="s">
        <v>22</v>
      </c>
      <c r="F13" s="91" t="s">
        <v>22</v>
      </c>
    </row>
    <row r="14" spans="1:6" s="1" customFormat="1" ht="34.5">
      <c r="A14" s="2" t="s">
        <v>25</v>
      </c>
      <c r="B14" s="6" t="s">
        <v>26</v>
      </c>
      <c r="C14" s="18">
        <v>34469</v>
      </c>
      <c r="D14" s="91" t="s">
        <v>22</v>
      </c>
      <c r="E14" s="18">
        <v>34022</v>
      </c>
      <c r="F14" s="18">
        <v>448</v>
      </c>
    </row>
    <row r="15" spans="1:6" s="1" customFormat="1" ht="23.25">
      <c r="A15" s="2" t="s">
        <v>27</v>
      </c>
      <c r="B15" s="6" t="s">
        <v>28</v>
      </c>
      <c r="C15" s="18">
        <v>15362</v>
      </c>
      <c r="D15" s="91" t="s">
        <v>22</v>
      </c>
      <c r="E15" s="18">
        <v>15362</v>
      </c>
      <c r="F15" s="91" t="s">
        <v>22</v>
      </c>
    </row>
    <row r="16" spans="1:6" s="1" customFormat="1">
      <c r="A16" s="2" t="s">
        <v>29</v>
      </c>
      <c r="B16" s="6" t="s">
        <v>30</v>
      </c>
      <c r="C16" s="18">
        <v>1797</v>
      </c>
      <c r="D16" s="18">
        <v>1320</v>
      </c>
      <c r="E16" s="18">
        <v>477</v>
      </c>
      <c r="F16" s="91" t="s">
        <v>22</v>
      </c>
    </row>
    <row r="17" spans="1:6" s="1" customFormat="1" ht="23.25">
      <c r="A17" s="2" t="s">
        <v>31</v>
      </c>
      <c r="B17" s="6" t="s">
        <v>32</v>
      </c>
      <c r="C17" s="18">
        <v>113379</v>
      </c>
      <c r="D17" s="18">
        <v>24835</v>
      </c>
      <c r="E17" s="18">
        <v>21652</v>
      </c>
      <c r="F17" s="18">
        <v>66893</v>
      </c>
    </row>
    <row r="18" spans="1:6" s="1" customFormat="1">
      <c r="A18" s="2" t="s">
        <v>33</v>
      </c>
      <c r="B18" s="6" t="s">
        <v>34</v>
      </c>
      <c r="C18" s="18">
        <v>62036</v>
      </c>
      <c r="D18" s="18">
        <v>14184</v>
      </c>
      <c r="E18" s="18">
        <v>45117</v>
      </c>
      <c r="F18" s="18">
        <v>2735</v>
      </c>
    </row>
    <row r="19" spans="1:6" ht="14.25" customHeight="1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50</vt:i4>
      </vt:variant>
      <vt:variant>
        <vt:lpstr>Именованные диапазоны</vt:lpstr>
      </vt:variant>
      <vt:variant>
        <vt:i4>47</vt:i4>
      </vt:variant>
    </vt:vector>
  </HeadingPairs>
  <TitlesOfParts>
    <vt:vector size="97" baseType="lpstr">
      <vt:lpstr>Обложка</vt:lpstr>
      <vt:lpstr>Усл.обозначения</vt:lpstr>
      <vt:lpstr>Содержание</vt:lpstr>
      <vt:lpstr>Метод. пояснения</vt:lpstr>
      <vt:lpstr>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5</vt:lpstr>
      <vt:lpstr>6.1</vt:lpstr>
      <vt:lpstr>6.2</vt:lpstr>
      <vt:lpstr>6.3</vt:lpstr>
      <vt:lpstr>7.1</vt:lpstr>
      <vt:lpstr>7.2</vt:lpstr>
      <vt:lpstr>7.3</vt:lpstr>
      <vt:lpstr>'1'!Заголовки_для_печати</vt:lpstr>
      <vt:lpstr>'1.1'!Заголовки_для_печати</vt:lpstr>
      <vt:lpstr>'1.10'!Заголовки_для_печати</vt:lpstr>
      <vt:lpstr>'1.11'!Заголовки_для_печати</vt:lpstr>
      <vt:lpstr>'1.12'!Заголовки_для_печати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'1.8'!Заголовки_для_печати</vt:lpstr>
      <vt:lpstr>'1.9'!Заголовки_для_печати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'3.1'!Заголовки_для_печати</vt:lpstr>
      <vt:lpstr>'3.2'!Заголовки_для_печати</vt:lpstr>
      <vt:lpstr>'3.3'!Заголовки_для_печати</vt:lpstr>
      <vt:lpstr>'4.1'!Заголовки_для_печати</vt:lpstr>
      <vt:lpstr>'4.10'!Заголовки_для_печати</vt:lpstr>
      <vt:lpstr>'4.11'!Заголовки_для_печати</vt:lpstr>
      <vt:lpstr>'4.12'!Заголовки_для_печати</vt:lpstr>
      <vt:lpstr>'4.13'!Заголовки_для_печати</vt:lpstr>
      <vt:lpstr>'4.14'!Заголовки_для_печати</vt:lpstr>
      <vt:lpstr>'4.15'!Заголовки_для_печати</vt:lpstr>
      <vt:lpstr>'4.16'!Заголовки_для_печати</vt:lpstr>
      <vt:lpstr>'4.17'!Заголовки_для_печати</vt:lpstr>
      <vt:lpstr>'4.18'!Заголовки_для_печати</vt:lpstr>
      <vt:lpstr>'4.19'!Заголовки_для_печати</vt:lpstr>
      <vt:lpstr>'4.2'!Заголовки_для_печати</vt:lpstr>
      <vt:lpstr>'4.20'!Заголовки_для_печати</vt:lpstr>
      <vt:lpstr>'4.3'!Заголовки_для_печати</vt:lpstr>
      <vt:lpstr>'4.4'!Заголовки_для_печати</vt:lpstr>
      <vt:lpstr>'4.5'!Заголовки_для_печати</vt:lpstr>
      <vt:lpstr>'4.6'!Заголовки_для_печати</vt:lpstr>
      <vt:lpstr>'4.7'!Заголовки_для_печати</vt:lpstr>
      <vt:lpstr>'4.8'!Заголовки_для_печати</vt:lpstr>
      <vt:lpstr>'4.9'!Заголовки_для_печати</vt:lpstr>
      <vt:lpstr>'5'!Заголовки_для_печати</vt:lpstr>
      <vt:lpstr>'6.1'!Заголовки_для_печати</vt:lpstr>
      <vt:lpstr>'6.2'!Заголовки_для_печати</vt:lpstr>
      <vt:lpstr>'6.3'!Заголовки_для_печати</vt:lpstr>
      <vt:lpstr>'7.1'!Заголовки_для_печати</vt:lpstr>
      <vt:lpstr>'7.2'!Заголовки_для_печати</vt:lpstr>
      <vt:lpstr>'7.3'!Заголовки_для_печати</vt:lpstr>
      <vt:lpstr>Содержание!Область_печати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Арайлым Бекмирзаева</cp:lastModifiedBy>
  <dcterms:created xsi:type="dcterms:W3CDTF">2025-08-19T07:26:03Z</dcterms:created>
  <dcterms:modified xsi:type="dcterms:W3CDTF">2026-05-29T04:58:47Z</dcterms:modified>
</cp:coreProperties>
</file>