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C:\Users\g.kurmanbayeva\Desktop\2143\18.1 Земля\"/>
    </mc:Choice>
  </mc:AlternateContent>
  <bookViews>
    <workbookView xWindow="0" yWindow="0" windowWidth="12975" windowHeight="10050" tabRatio="950"/>
  </bookViews>
  <sheets>
    <sheet name="Метадеректер" sheetId="4" r:id="rId1"/>
    <sheet name="Шартты белгілер" sheetId="2" r:id="rId2"/>
    <sheet name="Көрсеткіш" sheetId="30" r:id="rId3"/>
  </sheets>
  <externalReferences>
    <externalReference r:id="rId4"/>
  </externalReferences>
  <calcPr calcId="162913"/>
</workbook>
</file>

<file path=xl/calcChain.xml><?xml version="1.0" encoding="utf-8"?>
<calcChain xmlns="http://schemas.openxmlformats.org/spreadsheetml/2006/main">
  <c r="A274" i="30" l="1"/>
  <c r="B275" i="30"/>
  <c r="B276" i="30"/>
  <c r="B277" i="30"/>
  <c r="B278" i="30"/>
  <c r="B279" i="30"/>
  <c r="B280" i="30"/>
  <c r="B281" i="30"/>
  <c r="B282" i="30"/>
  <c r="B283" i="30"/>
  <c r="B284" i="30"/>
  <c r="B285" i="30"/>
  <c r="B286" i="30"/>
  <c r="B287" i="30"/>
  <c r="B288" i="30"/>
  <c r="B289" i="30"/>
  <c r="B290" i="30"/>
  <c r="B291" i="30"/>
  <c r="B292" i="30"/>
  <c r="B293" i="30"/>
  <c r="B294" i="30"/>
  <c r="B295" i="30"/>
  <c r="B296" i="30"/>
  <c r="J292" i="30"/>
  <c r="I292" i="30"/>
  <c r="H292" i="30"/>
  <c r="G292" i="30"/>
  <c r="J290" i="30"/>
  <c r="J283" i="30"/>
  <c r="I283" i="30"/>
  <c r="I290" i="30" s="1"/>
  <c r="H290" i="30" s="1"/>
  <c r="J276" i="30"/>
  <c r="I276" i="30"/>
  <c r="H276" i="30"/>
  <c r="H283" i="30" s="1"/>
  <c r="G276" i="30"/>
  <c r="G283" i="30" s="1"/>
  <c r="G290" i="30" s="1"/>
  <c r="F276" i="30"/>
  <c r="F283" i="30" s="1"/>
  <c r="F290" i="30" s="1"/>
  <c r="E276" i="30"/>
  <c r="E283" i="30" s="1"/>
  <c r="D276" i="30"/>
  <c r="D283" i="30" s="1"/>
  <c r="C276" i="30"/>
  <c r="C283" i="30" s="1"/>
  <c r="C248" i="30"/>
  <c r="D248" i="30"/>
  <c r="E248" i="30"/>
  <c r="F248" i="30"/>
  <c r="G248" i="30"/>
  <c r="H248" i="30"/>
  <c r="I248" i="30"/>
  <c r="J248" i="30"/>
  <c r="K248" i="30"/>
  <c r="L248" i="30"/>
  <c r="M248" i="30"/>
  <c r="N248" i="30"/>
  <c r="C249" i="30"/>
  <c r="D249" i="30"/>
  <c r="E249" i="30"/>
  <c r="F249" i="30"/>
  <c r="G249" i="30"/>
  <c r="H249" i="30"/>
  <c r="I249" i="30"/>
  <c r="J249" i="30"/>
  <c r="K249" i="30"/>
  <c r="L249" i="30"/>
  <c r="M249" i="30"/>
  <c r="N249" i="30"/>
  <c r="C250" i="30"/>
  <c r="D250" i="30"/>
  <c r="E250" i="30"/>
  <c r="F250" i="30"/>
  <c r="G250" i="30"/>
  <c r="H250" i="30"/>
  <c r="I250" i="30"/>
  <c r="J250" i="30"/>
  <c r="K250" i="30"/>
  <c r="L250" i="30"/>
  <c r="M250" i="30"/>
  <c r="N250" i="30"/>
  <c r="C251" i="30"/>
  <c r="D251" i="30"/>
  <c r="E251" i="30"/>
  <c r="F251" i="30"/>
  <c r="G251" i="30"/>
  <c r="H251" i="30"/>
  <c r="I251" i="30"/>
  <c r="J251" i="30"/>
  <c r="K251" i="30"/>
  <c r="L251" i="30"/>
  <c r="M251" i="30"/>
  <c r="N251" i="30"/>
  <c r="C252" i="30"/>
  <c r="D252" i="30"/>
  <c r="E252" i="30"/>
  <c r="F252" i="30"/>
  <c r="G252" i="30"/>
  <c r="H252" i="30"/>
  <c r="I252" i="30"/>
  <c r="J252" i="30"/>
  <c r="K252" i="30"/>
  <c r="L252" i="30"/>
  <c r="M252" i="30"/>
  <c r="N252" i="30"/>
  <c r="C253" i="30"/>
  <c r="D253" i="30"/>
  <c r="E253" i="30"/>
  <c r="F253" i="30"/>
  <c r="G253" i="30"/>
  <c r="H253" i="30"/>
  <c r="I253" i="30"/>
  <c r="J253" i="30"/>
  <c r="K253" i="30"/>
  <c r="L253" i="30"/>
  <c r="M253" i="30"/>
  <c r="N253" i="30"/>
  <c r="C254" i="30"/>
  <c r="D254" i="30"/>
  <c r="E254" i="30"/>
  <c r="F254" i="30"/>
  <c r="G254" i="30"/>
  <c r="H254" i="30"/>
  <c r="I254" i="30"/>
  <c r="J254" i="30"/>
  <c r="K254" i="30"/>
  <c r="L254" i="30"/>
  <c r="M254" i="30"/>
  <c r="N254" i="30"/>
  <c r="C255" i="30"/>
  <c r="D255" i="30"/>
  <c r="E255" i="30"/>
  <c r="F255" i="30"/>
  <c r="G255" i="30"/>
  <c r="H255" i="30"/>
  <c r="I255" i="30"/>
  <c r="J255" i="30"/>
  <c r="K255" i="30"/>
  <c r="L255" i="30"/>
  <c r="M255" i="30"/>
  <c r="N255" i="30"/>
  <c r="C256" i="30"/>
  <c r="D256" i="30"/>
  <c r="E256" i="30"/>
  <c r="F256" i="30"/>
  <c r="G256" i="30"/>
  <c r="H256" i="30"/>
  <c r="I256" i="30"/>
  <c r="J256" i="30"/>
  <c r="K256" i="30"/>
  <c r="L256" i="30"/>
  <c r="M256" i="30"/>
  <c r="N256" i="30"/>
  <c r="C257" i="30"/>
  <c r="D257" i="30"/>
  <c r="E257" i="30"/>
  <c r="F257" i="30"/>
  <c r="G257" i="30"/>
  <c r="H257" i="30"/>
  <c r="I257" i="30"/>
  <c r="J257" i="30"/>
  <c r="K257" i="30"/>
  <c r="L257" i="30"/>
  <c r="M257" i="30"/>
  <c r="N257" i="30"/>
  <c r="C258" i="30"/>
  <c r="D258" i="30"/>
  <c r="E258" i="30"/>
  <c r="F258" i="30"/>
  <c r="G258" i="30"/>
  <c r="H258" i="30"/>
  <c r="I258" i="30"/>
  <c r="J258" i="30"/>
  <c r="K258" i="30"/>
  <c r="L258" i="30"/>
  <c r="M258" i="30"/>
  <c r="N258" i="30"/>
  <c r="C259" i="30"/>
  <c r="D259" i="30"/>
  <c r="E259" i="30"/>
  <c r="F259" i="30"/>
  <c r="G259" i="30"/>
  <c r="H259" i="30"/>
  <c r="I259" i="30"/>
  <c r="J259" i="30"/>
  <c r="K259" i="30"/>
  <c r="L259" i="30"/>
  <c r="M259" i="30"/>
  <c r="N259" i="30"/>
  <c r="C260" i="30"/>
  <c r="D260" i="30"/>
  <c r="E260" i="30"/>
  <c r="F260" i="30"/>
  <c r="G260" i="30"/>
  <c r="H260" i="30"/>
  <c r="I260" i="30"/>
  <c r="J260" i="30"/>
  <c r="K260" i="30"/>
  <c r="L260" i="30"/>
  <c r="M260" i="30"/>
  <c r="N260" i="30"/>
  <c r="C261" i="30"/>
  <c r="D261" i="30"/>
  <c r="E261" i="30"/>
  <c r="F261" i="30"/>
  <c r="G261" i="30"/>
  <c r="H261" i="30"/>
  <c r="I261" i="30"/>
  <c r="J261" i="30"/>
  <c r="K261" i="30"/>
  <c r="L261" i="30"/>
  <c r="M261" i="30"/>
  <c r="N261" i="30"/>
  <c r="C262" i="30"/>
  <c r="D262" i="30"/>
  <c r="E262" i="30"/>
  <c r="F262" i="30"/>
  <c r="G262" i="30"/>
  <c r="H262" i="30"/>
  <c r="I262" i="30"/>
  <c r="J262" i="30"/>
  <c r="K262" i="30"/>
  <c r="L262" i="30"/>
  <c r="M262" i="30"/>
  <c r="N262" i="30"/>
  <c r="C263" i="30"/>
  <c r="D263" i="30"/>
  <c r="E263" i="30"/>
  <c r="F263" i="30"/>
  <c r="G263" i="30"/>
  <c r="H263" i="30"/>
  <c r="I263" i="30"/>
  <c r="J263" i="30"/>
  <c r="K263" i="30"/>
  <c r="L263" i="30"/>
  <c r="M263" i="30"/>
  <c r="N263" i="30"/>
  <c r="C264" i="30"/>
  <c r="D264" i="30"/>
  <c r="E264" i="30"/>
  <c r="F264" i="30"/>
  <c r="G264" i="30"/>
  <c r="H264" i="30"/>
  <c r="I264" i="30"/>
  <c r="J264" i="30"/>
  <c r="K264" i="30"/>
  <c r="L264" i="30"/>
  <c r="M264" i="30"/>
  <c r="N264" i="30"/>
  <c r="C265" i="30"/>
  <c r="D265" i="30"/>
  <c r="E265" i="30"/>
  <c r="F265" i="30"/>
  <c r="G265" i="30"/>
  <c r="H265" i="30"/>
  <c r="I265" i="30"/>
  <c r="J265" i="30"/>
  <c r="K265" i="30"/>
  <c r="L265" i="30"/>
  <c r="M265" i="30"/>
  <c r="N265" i="30"/>
  <c r="C266" i="30"/>
  <c r="D266" i="30"/>
  <c r="E266" i="30"/>
  <c r="F266" i="30"/>
  <c r="G266" i="30"/>
  <c r="H266" i="30"/>
  <c r="I266" i="30"/>
  <c r="J266" i="30"/>
  <c r="K266" i="30"/>
  <c r="L266" i="30"/>
  <c r="M266" i="30"/>
  <c r="N266" i="30"/>
  <c r="C267" i="30"/>
  <c r="D267" i="30"/>
  <c r="E267" i="30"/>
  <c r="F267" i="30"/>
  <c r="G267" i="30"/>
  <c r="H267" i="30"/>
  <c r="I267" i="30"/>
  <c r="J267" i="30"/>
  <c r="K267" i="30"/>
  <c r="L267" i="30"/>
  <c r="M267" i="30"/>
  <c r="N267" i="30"/>
  <c r="C268" i="30"/>
  <c r="D268" i="30"/>
  <c r="E268" i="30"/>
  <c r="F268" i="30"/>
  <c r="G268" i="30"/>
  <c r="H268" i="30"/>
  <c r="I268" i="30"/>
  <c r="J268" i="30"/>
  <c r="K268" i="30"/>
  <c r="L268" i="30"/>
  <c r="M268" i="30"/>
  <c r="N268" i="30"/>
  <c r="C269" i="30"/>
  <c r="D269" i="30"/>
  <c r="E269" i="30"/>
  <c r="F269" i="30"/>
  <c r="G269" i="30"/>
  <c r="H269" i="30"/>
  <c r="I269" i="30"/>
  <c r="J269" i="30"/>
  <c r="K269" i="30"/>
  <c r="L269" i="30"/>
  <c r="M269" i="30"/>
  <c r="N269" i="30"/>
  <c r="C221" i="30"/>
  <c r="D221" i="30"/>
  <c r="E221" i="30"/>
  <c r="F221" i="30"/>
  <c r="G221" i="30"/>
  <c r="H221" i="30"/>
  <c r="I221" i="30"/>
  <c r="J221" i="30"/>
  <c r="K221" i="30"/>
  <c r="L221" i="30"/>
  <c r="M221" i="30"/>
  <c r="N221" i="30"/>
  <c r="C222" i="30"/>
  <c r="D222" i="30"/>
  <c r="E222" i="30"/>
  <c r="F222" i="30"/>
  <c r="G222" i="30"/>
  <c r="H222" i="30"/>
  <c r="I222" i="30"/>
  <c r="J222" i="30"/>
  <c r="K222" i="30"/>
  <c r="L222" i="30"/>
  <c r="M222" i="30"/>
  <c r="N222" i="30"/>
  <c r="C223" i="30"/>
  <c r="D223" i="30"/>
  <c r="E223" i="30"/>
  <c r="F223" i="30"/>
  <c r="G223" i="30"/>
  <c r="H223" i="30"/>
  <c r="I223" i="30"/>
  <c r="J223" i="30"/>
  <c r="K223" i="30"/>
  <c r="L223" i="30"/>
  <c r="M223" i="30"/>
  <c r="N223" i="30"/>
  <c r="C224" i="30"/>
  <c r="D224" i="30"/>
  <c r="E224" i="30"/>
  <c r="F224" i="30"/>
  <c r="G224" i="30"/>
  <c r="H224" i="30"/>
  <c r="I224" i="30"/>
  <c r="J224" i="30"/>
  <c r="K224" i="30"/>
  <c r="L224" i="30"/>
  <c r="M224" i="30"/>
  <c r="N224" i="30"/>
  <c r="C225" i="30"/>
  <c r="D225" i="30"/>
  <c r="E225" i="30"/>
  <c r="F225" i="30"/>
  <c r="G225" i="30"/>
  <c r="H225" i="30"/>
  <c r="I225" i="30"/>
  <c r="J225" i="30"/>
  <c r="K225" i="30"/>
  <c r="L225" i="30"/>
  <c r="M225" i="30"/>
  <c r="N225" i="30"/>
  <c r="C226" i="30"/>
  <c r="D226" i="30"/>
  <c r="E226" i="30"/>
  <c r="F226" i="30"/>
  <c r="G226" i="30"/>
  <c r="H226" i="30"/>
  <c r="I226" i="30"/>
  <c r="J226" i="30"/>
  <c r="K226" i="30"/>
  <c r="L226" i="30"/>
  <c r="M226" i="30"/>
  <c r="N226" i="30"/>
  <c r="C227" i="30"/>
  <c r="D227" i="30"/>
  <c r="E227" i="30"/>
  <c r="F227" i="30"/>
  <c r="G227" i="30"/>
  <c r="H227" i="30"/>
  <c r="I227" i="30"/>
  <c r="J227" i="30"/>
  <c r="K227" i="30"/>
  <c r="L227" i="30"/>
  <c r="M227" i="30"/>
  <c r="N227" i="30"/>
  <c r="C228" i="30"/>
  <c r="D228" i="30"/>
  <c r="E228" i="30"/>
  <c r="F228" i="30"/>
  <c r="G228" i="30"/>
  <c r="H228" i="30"/>
  <c r="I228" i="30"/>
  <c r="J228" i="30"/>
  <c r="K228" i="30"/>
  <c r="L228" i="30"/>
  <c r="M228" i="30"/>
  <c r="N228" i="30"/>
  <c r="C229" i="30"/>
  <c r="D229" i="30"/>
  <c r="E229" i="30"/>
  <c r="F229" i="30"/>
  <c r="G229" i="30"/>
  <c r="H229" i="30"/>
  <c r="I229" i="30"/>
  <c r="J229" i="30"/>
  <c r="K229" i="30"/>
  <c r="L229" i="30"/>
  <c r="M229" i="30"/>
  <c r="N229" i="30"/>
  <c r="C230" i="30"/>
  <c r="D230" i="30"/>
  <c r="E230" i="30"/>
  <c r="F230" i="30"/>
  <c r="G230" i="30"/>
  <c r="H230" i="30"/>
  <c r="I230" i="30"/>
  <c r="J230" i="30"/>
  <c r="K230" i="30"/>
  <c r="L230" i="30"/>
  <c r="M230" i="30"/>
  <c r="N230" i="30"/>
  <c r="C231" i="30"/>
  <c r="D231" i="30"/>
  <c r="E231" i="30"/>
  <c r="F231" i="30"/>
  <c r="G231" i="30"/>
  <c r="H231" i="30"/>
  <c r="I231" i="30"/>
  <c r="J231" i="30"/>
  <c r="K231" i="30"/>
  <c r="L231" i="30"/>
  <c r="M231" i="30"/>
  <c r="N231" i="30"/>
  <c r="C232" i="30"/>
  <c r="D232" i="30"/>
  <c r="E232" i="30"/>
  <c r="F232" i="30"/>
  <c r="G232" i="30"/>
  <c r="H232" i="30"/>
  <c r="I232" i="30"/>
  <c r="J232" i="30"/>
  <c r="K232" i="30"/>
  <c r="L232" i="30"/>
  <c r="M232" i="30"/>
  <c r="N232" i="30"/>
  <c r="C233" i="30"/>
  <c r="D233" i="30"/>
  <c r="E233" i="30"/>
  <c r="F233" i="30"/>
  <c r="G233" i="30"/>
  <c r="H233" i="30"/>
  <c r="I233" i="30"/>
  <c r="J233" i="30"/>
  <c r="K233" i="30"/>
  <c r="L233" i="30"/>
  <c r="M233" i="30"/>
  <c r="N233" i="30"/>
  <c r="C234" i="30"/>
  <c r="D234" i="30"/>
  <c r="E234" i="30"/>
  <c r="F234" i="30"/>
  <c r="G234" i="30"/>
  <c r="H234" i="30"/>
  <c r="I234" i="30"/>
  <c r="J234" i="30"/>
  <c r="K234" i="30"/>
  <c r="L234" i="30"/>
  <c r="M234" i="30"/>
  <c r="N234" i="30"/>
  <c r="C235" i="30"/>
  <c r="D235" i="30"/>
  <c r="E235" i="30"/>
  <c r="F235" i="30"/>
  <c r="G235" i="30"/>
  <c r="H235" i="30"/>
  <c r="I235" i="30"/>
  <c r="J235" i="30"/>
  <c r="K235" i="30"/>
  <c r="L235" i="30"/>
  <c r="M235" i="30"/>
  <c r="N235" i="30"/>
  <c r="C236" i="30"/>
  <c r="D236" i="30"/>
  <c r="E236" i="30"/>
  <c r="F236" i="30"/>
  <c r="G236" i="30"/>
  <c r="H236" i="30"/>
  <c r="I236" i="30"/>
  <c r="J236" i="30"/>
  <c r="K236" i="30"/>
  <c r="L236" i="30"/>
  <c r="M236" i="30"/>
  <c r="N236" i="30"/>
  <c r="C237" i="30"/>
  <c r="D237" i="30"/>
  <c r="E237" i="30"/>
  <c r="F237" i="30"/>
  <c r="G237" i="30"/>
  <c r="H237" i="30"/>
  <c r="I237" i="30"/>
  <c r="J237" i="30"/>
  <c r="K237" i="30"/>
  <c r="L237" i="30"/>
  <c r="M237" i="30"/>
  <c r="N237" i="30"/>
  <c r="C238" i="30"/>
  <c r="D238" i="30"/>
  <c r="E238" i="30"/>
  <c r="F238" i="30"/>
  <c r="G238" i="30"/>
  <c r="H238" i="30"/>
  <c r="I238" i="30"/>
  <c r="J238" i="30"/>
  <c r="K238" i="30"/>
  <c r="L238" i="30"/>
  <c r="M238" i="30"/>
  <c r="N238" i="30"/>
  <c r="C239" i="30"/>
  <c r="D239" i="30"/>
  <c r="E239" i="30"/>
  <c r="F239" i="30"/>
  <c r="G239" i="30"/>
  <c r="H239" i="30"/>
  <c r="I239" i="30"/>
  <c r="J239" i="30"/>
  <c r="K239" i="30"/>
  <c r="L239" i="30"/>
  <c r="M239" i="30"/>
  <c r="N239" i="30"/>
  <c r="C240" i="30"/>
  <c r="D240" i="30"/>
  <c r="E240" i="30"/>
  <c r="F240" i="30"/>
  <c r="G240" i="30"/>
  <c r="H240" i="30"/>
  <c r="I240" i="30"/>
  <c r="J240" i="30"/>
  <c r="K240" i="30"/>
  <c r="L240" i="30"/>
  <c r="M240" i="30"/>
  <c r="N240" i="30"/>
  <c r="C241" i="30"/>
  <c r="D241" i="30"/>
  <c r="E241" i="30"/>
  <c r="F241" i="30"/>
  <c r="G241" i="30"/>
  <c r="H241" i="30"/>
  <c r="I241" i="30"/>
  <c r="J241" i="30"/>
  <c r="K241" i="30"/>
  <c r="L241" i="30"/>
  <c r="M241" i="30"/>
  <c r="N241" i="30"/>
  <c r="C242" i="30"/>
  <c r="D242" i="30"/>
  <c r="E242" i="30"/>
  <c r="F242" i="30"/>
  <c r="G242" i="30"/>
  <c r="H242" i="30"/>
  <c r="I242" i="30"/>
  <c r="J242" i="30"/>
  <c r="K242" i="30"/>
  <c r="L242" i="30"/>
  <c r="M242" i="30"/>
  <c r="N242" i="30"/>
  <c r="C194" i="30"/>
  <c r="D194" i="30"/>
  <c r="E194" i="30"/>
  <c r="F194" i="30"/>
  <c r="G194" i="30"/>
  <c r="H194" i="30"/>
  <c r="I194" i="30"/>
  <c r="J194" i="30"/>
  <c r="K194" i="30"/>
  <c r="L194" i="30"/>
  <c r="M194" i="30"/>
  <c r="N194" i="30"/>
  <c r="C195" i="30"/>
  <c r="D195" i="30"/>
  <c r="E195" i="30"/>
  <c r="F195" i="30"/>
  <c r="G195" i="30"/>
  <c r="H195" i="30"/>
  <c r="I195" i="30"/>
  <c r="J195" i="30"/>
  <c r="K195" i="30"/>
  <c r="L195" i="30"/>
  <c r="M195" i="30"/>
  <c r="N195" i="30"/>
  <c r="C196" i="30"/>
  <c r="D196" i="30"/>
  <c r="E196" i="30"/>
  <c r="F196" i="30"/>
  <c r="G196" i="30"/>
  <c r="H196" i="30"/>
  <c r="I196" i="30"/>
  <c r="J196" i="30"/>
  <c r="K196" i="30"/>
  <c r="L196" i="30"/>
  <c r="M196" i="30"/>
  <c r="N196" i="30"/>
  <c r="C197" i="30"/>
  <c r="D197" i="30"/>
  <c r="E197" i="30"/>
  <c r="F197" i="30"/>
  <c r="G197" i="30"/>
  <c r="H197" i="30"/>
  <c r="I197" i="30"/>
  <c r="J197" i="30"/>
  <c r="K197" i="30"/>
  <c r="L197" i="30"/>
  <c r="M197" i="30"/>
  <c r="N197" i="30"/>
  <c r="C198" i="30"/>
  <c r="D198" i="30"/>
  <c r="E198" i="30"/>
  <c r="F198" i="30"/>
  <c r="G198" i="30"/>
  <c r="H198" i="30"/>
  <c r="I198" i="30"/>
  <c r="J198" i="30"/>
  <c r="K198" i="30"/>
  <c r="L198" i="30"/>
  <c r="M198" i="30"/>
  <c r="N198" i="30"/>
  <c r="C199" i="30"/>
  <c r="D199" i="30"/>
  <c r="E199" i="30"/>
  <c r="F199" i="30"/>
  <c r="G199" i="30"/>
  <c r="H199" i="30"/>
  <c r="I199" i="30"/>
  <c r="J199" i="30"/>
  <c r="K199" i="30"/>
  <c r="L199" i="30"/>
  <c r="M199" i="30"/>
  <c r="N199" i="30"/>
  <c r="C200" i="30"/>
  <c r="D200" i="30"/>
  <c r="E200" i="30"/>
  <c r="F200" i="30"/>
  <c r="G200" i="30"/>
  <c r="H200" i="30"/>
  <c r="I200" i="30"/>
  <c r="J200" i="30"/>
  <c r="K200" i="30"/>
  <c r="L200" i="30"/>
  <c r="M200" i="30"/>
  <c r="N200" i="30"/>
  <c r="C201" i="30"/>
  <c r="D201" i="30"/>
  <c r="E201" i="30"/>
  <c r="F201" i="30"/>
  <c r="G201" i="30"/>
  <c r="H201" i="30"/>
  <c r="I201" i="30"/>
  <c r="J201" i="30"/>
  <c r="K201" i="30"/>
  <c r="L201" i="30"/>
  <c r="M201" i="30"/>
  <c r="N201" i="30"/>
  <c r="C202" i="30"/>
  <c r="D202" i="30"/>
  <c r="E202" i="30"/>
  <c r="F202" i="30"/>
  <c r="G202" i="30"/>
  <c r="H202" i="30"/>
  <c r="I202" i="30"/>
  <c r="J202" i="30"/>
  <c r="K202" i="30"/>
  <c r="L202" i="30"/>
  <c r="M202" i="30"/>
  <c r="N202" i="30"/>
  <c r="C203" i="30"/>
  <c r="D203" i="30"/>
  <c r="E203" i="30"/>
  <c r="F203" i="30"/>
  <c r="G203" i="30"/>
  <c r="H203" i="30"/>
  <c r="I203" i="30"/>
  <c r="J203" i="30"/>
  <c r="K203" i="30"/>
  <c r="L203" i="30"/>
  <c r="M203" i="30"/>
  <c r="N203" i="30"/>
  <c r="C204" i="30"/>
  <c r="D204" i="30"/>
  <c r="E204" i="30"/>
  <c r="F204" i="30"/>
  <c r="G204" i="30"/>
  <c r="H204" i="30"/>
  <c r="I204" i="30"/>
  <c r="J204" i="30"/>
  <c r="K204" i="30"/>
  <c r="L204" i="30"/>
  <c r="M204" i="30"/>
  <c r="N204" i="30"/>
  <c r="C205" i="30"/>
  <c r="D205" i="30"/>
  <c r="E205" i="30"/>
  <c r="F205" i="30"/>
  <c r="G205" i="30"/>
  <c r="H205" i="30"/>
  <c r="I205" i="30"/>
  <c r="J205" i="30"/>
  <c r="K205" i="30"/>
  <c r="L205" i="30"/>
  <c r="M205" i="30"/>
  <c r="N205" i="30"/>
  <c r="C206" i="30"/>
  <c r="D206" i="30"/>
  <c r="E206" i="30"/>
  <c r="F206" i="30"/>
  <c r="G206" i="30"/>
  <c r="H206" i="30"/>
  <c r="I206" i="30"/>
  <c r="J206" i="30"/>
  <c r="K206" i="30"/>
  <c r="L206" i="30"/>
  <c r="M206" i="30"/>
  <c r="N206" i="30"/>
  <c r="C207" i="30"/>
  <c r="D207" i="30"/>
  <c r="E207" i="30"/>
  <c r="F207" i="30"/>
  <c r="G207" i="30"/>
  <c r="H207" i="30"/>
  <c r="I207" i="30"/>
  <c r="J207" i="30"/>
  <c r="K207" i="30"/>
  <c r="L207" i="30"/>
  <c r="M207" i="30"/>
  <c r="N207" i="30"/>
  <c r="C208" i="30"/>
  <c r="D208" i="30"/>
  <c r="E208" i="30"/>
  <c r="F208" i="30"/>
  <c r="G208" i="30"/>
  <c r="H208" i="30"/>
  <c r="I208" i="30"/>
  <c r="J208" i="30"/>
  <c r="K208" i="30"/>
  <c r="L208" i="30"/>
  <c r="M208" i="30"/>
  <c r="N208" i="30"/>
  <c r="C209" i="30"/>
  <c r="D209" i="30"/>
  <c r="E209" i="30"/>
  <c r="F209" i="30"/>
  <c r="G209" i="30"/>
  <c r="H209" i="30"/>
  <c r="I209" i="30"/>
  <c r="J209" i="30"/>
  <c r="K209" i="30"/>
  <c r="L209" i="30"/>
  <c r="M209" i="30"/>
  <c r="N209" i="30"/>
  <c r="C210" i="30"/>
  <c r="D210" i="30"/>
  <c r="E210" i="30"/>
  <c r="F210" i="30"/>
  <c r="G210" i="30"/>
  <c r="H210" i="30"/>
  <c r="I210" i="30"/>
  <c r="J210" i="30"/>
  <c r="K210" i="30"/>
  <c r="L210" i="30"/>
  <c r="M210" i="30"/>
  <c r="N210" i="30"/>
  <c r="C211" i="30"/>
  <c r="D211" i="30"/>
  <c r="E211" i="30"/>
  <c r="F211" i="30"/>
  <c r="G211" i="30"/>
  <c r="H211" i="30"/>
  <c r="I211" i="30"/>
  <c r="J211" i="30"/>
  <c r="K211" i="30"/>
  <c r="L211" i="30"/>
  <c r="M211" i="30"/>
  <c r="N211" i="30"/>
  <c r="C212" i="30"/>
  <c r="D212" i="30"/>
  <c r="E212" i="30"/>
  <c r="F212" i="30"/>
  <c r="G212" i="30"/>
  <c r="H212" i="30"/>
  <c r="I212" i="30"/>
  <c r="J212" i="30"/>
  <c r="K212" i="30"/>
  <c r="L212" i="30"/>
  <c r="M212" i="30"/>
  <c r="N212" i="30"/>
  <c r="C213" i="30"/>
  <c r="D213" i="30"/>
  <c r="E213" i="30"/>
  <c r="F213" i="30"/>
  <c r="G213" i="30"/>
  <c r="H213" i="30"/>
  <c r="I213" i="30"/>
  <c r="J213" i="30"/>
  <c r="K213" i="30"/>
  <c r="L213" i="30"/>
  <c r="M213" i="30"/>
  <c r="N213" i="30"/>
  <c r="C214" i="30"/>
  <c r="D214" i="30"/>
  <c r="E214" i="30"/>
  <c r="F214" i="30"/>
  <c r="G214" i="30"/>
  <c r="H214" i="30"/>
  <c r="I214" i="30"/>
  <c r="J214" i="30"/>
  <c r="K214" i="30"/>
  <c r="L214" i="30"/>
  <c r="M214" i="30"/>
  <c r="N214" i="30"/>
  <c r="C215" i="30"/>
  <c r="D215" i="30"/>
  <c r="E215" i="30"/>
  <c r="F215" i="30"/>
  <c r="G215" i="30"/>
  <c r="H215" i="30"/>
  <c r="I215" i="30"/>
  <c r="J215" i="30"/>
  <c r="K215" i="30"/>
  <c r="L215" i="30"/>
  <c r="M215" i="30"/>
  <c r="N215" i="30"/>
  <c r="C167" i="30"/>
  <c r="D167" i="30"/>
  <c r="E167" i="30"/>
  <c r="F167" i="30"/>
  <c r="G167" i="30"/>
  <c r="H167" i="30"/>
  <c r="I167" i="30"/>
  <c r="J167" i="30"/>
  <c r="K167" i="30"/>
  <c r="L167" i="30"/>
  <c r="M167" i="30"/>
  <c r="N167" i="30"/>
  <c r="C168" i="30"/>
  <c r="D168" i="30"/>
  <c r="E168" i="30"/>
  <c r="F168" i="30"/>
  <c r="G168" i="30"/>
  <c r="H168" i="30"/>
  <c r="I168" i="30"/>
  <c r="J168" i="30"/>
  <c r="K168" i="30"/>
  <c r="L168" i="30"/>
  <c r="M168" i="30"/>
  <c r="N168" i="30"/>
  <c r="C169" i="30"/>
  <c r="D169" i="30"/>
  <c r="E169" i="30"/>
  <c r="F169" i="30"/>
  <c r="G169" i="30"/>
  <c r="H169" i="30"/>
  <c r="I169" i="30"/>
  <c r="J169" i="30"/>
  <c r="K169" i="30"/>
  <c r="L169" i="30"/>
  <c r="M169" i="30"/>
  <c r="N169" i="30"/>
  <c r="C170" i="30"/>
  <c r="D170" i="30"/>
  <c r="E170" i="30"/>
  <c r="F170" i="30"/>
  <c r="G170" i="30"/>
  <c r="H170" i="30"/>
  <c r="I170" i="30"/>
  <c r="J170" i="30"/>
  <c r="K170" i="30"/>
  <c r="L170" i="30"/>
  <c r="M170" i="30"/>
  <c r="N170" i="30"/>
  <c r="C171" i="30"/>
  <c r="D171" i="30"/>
  <c r="E171" i="30"/>
  <c r="F171" i="30"/>
  <c r="G171" i="30"/>
  <c r="H171" i="30"/>
  <c r="I171" i="30"/>
  <c r="J171" i="30"/>
  <c r="K171" i="30"/>
  <c r="L171" i="30"/>
  <c r="M171" i="30"/>
  <c r="N171" i="30"/>
  <c r="C172" i="30"/>
  <c r="D172" i="30"/>
  <c r="E172" i="30"/>
  <c r="F172" i="30"/>
  <c r="G172" i="30"/>
  <c r="H172" i="30"/>
  <c r="I172" i="30"/>
  <c r="J172" i="30"/>
  <c r="K172" i="30"/>
  <c r="L172" i="30"/>
  <c r="M172" i="30"/>
  <c r="N172" i="30"/>
  <c r="C173" i="30"/>
  <c r="D173" i="30"/>
  <c r="E173" i="30"/>
  <c r="F173" i="30"/>
  <c r="G173" i="30"/>
  <c r="H173" i="30"/>
  <c r="I173" i="30"/>
  <c r="J173" i="30"/>
  <c r="K173" i="30"/>
  <c r="L173" i="30"/>
  <c r="M173" i="30"/>
  <c r="N173" i="30"/>
  <c r="C174" i="30"/>
  <c r="D174" i="30"/>
  <c r="E174" i="30"/>
  <c r="F174" i="30"/>
  <c r="G174" i="30"/>
  <c r="H174" i="30"/>
  <c r="I174" i="30"/>
  <c r="J174" i="30"/>
  <c r="K174" i="30"/>
  <c r="L174" i="30"/>
  <c r="M174" i="30"/>
  <c r="N174" i="30"/>
  <c r="C175" i="30"/>
  <c r="D175" i="30"/>
  <c r="E175" i="30"/>
  <c r="F175" i="30"/>
  <c r="G175" i="30"/>
  <c r="H175" i="30"/>
  <c r="I175" i="30"/>
  <c r="J175" i="30"/>
  <c r="K175" i="30"/>
  <c r="L175" i="30"/>
  <c r="M175" i="30"/>
  <c r="N175" i="30"/>
  <c r="C176" i="30"/>
  <c r="D176" i="30"/>
  <c r="E176" i="30"/>
  <c r="F176" i="30"/>
  <c r="G176" i="30"/>
  <c r="H176" i="30"/>
  <c r="I176" i="30"/>
  <c r="J176" i="30"/>
  <c r="K176" i="30"/>
  <c r="L176" i="30"/>
  <c r="M176" i="30"/>
  <c r="N176" i="30"/>
  <c r="C177" i="30"/>
  <c r="D177" i="30"/>
  <c r="E177" i="30"/>
  <c r="F177" i="30"/>
  <c r="G177" i="30"/>
  <c r="H177" i="30"/>
  <c r="I177" i="30"/>
  <c r="J177" i="30"/>
  <c r="K177" i="30"/>
  <c r="L177" i="30"/>
  <c r="M177" i="30"/>
  <c r="N177" i="30"/>
  <c r="C178" i="30"/>
  <c r="D178" i="30"/>
  <c r="E178" i="30"/>
  <c r="F178" i="30"/>
  <c r="G178" i="30"/>
  <c r="H178" i="30"/>
  <c r="I178" i="30"/>
  <c r="J178" i="30"/>
  <c r="K178" i="30"/>
  <c r="L178" i="30"/>
  <c r="M178" i="30"/>
  <c r="N178" i="30"/>
  <c r="C179" i="30"/>
  <c r="D179" i="30"/>
  <c r="E179" i="30"/>
  <c r="F179" i="30"/>
  <c r="G179" i="30"/>
  <c r="H179" i="30"/>
  <c r="I179" i="30"/>
  <c r="J179" i="30"/>
  <c r="K179" i="30"/>
  <c r="L179" i="30"/>
  <c r="M179" i="30"/>
  <c r="N179" i="30"/>
  <c r="C180" i="30"/>
  <c r="D180" i="30"/>
  <c r="E180" i="30"/>
  <c r="F180" i="30"/>
  <c r="G180" i="30"/>
  <c r="H180" i="30"/>
  <c r="I180" i="30"/>
  <c r="J180" i="30"/>
  <c r="K180" i="30"/>
  <c r="L180" i="30"/>
  <c r="M180" i="30"/>
  <c r="N180" i="30"/>
  <c r="C181" i="30"/>
  <c r="D181" i="30"/>
  <c r="E181" i="30"/>
  <c r="F181" i="30"/>
  <c r="G181" i="30"/>
  <c r="H181" i="30"/>
  <c r="I181" i="30"/>
  <c r="J181" i="30"/>
  <c r="K181" i="30"/>
  <c r="L181" i="30"/>
  <c r="M181" i="30"/>
  <c r="N181" i="30"/>
  <c r="C182" i="30"/>
  <c r="D182" i="30"/>
  <c r="E182" i="30"/>
  <c r="F182" i="30"/>
  <c r="G182" i="30"/>
  <c r="H182" i="30"/>
  <c r="I182" i="30"/>
  <c r="J182" i="30"/>
  <c r="K182" i="30"/>
  <c r="L182" i="30"/>
  <c r="M182" i="30"/>
  <c r="N182" i="30"/>
  <c r="C183" i="30"/>
  <c r="D183" i="30"/>
  <c r="E183" i="30"/>
  <c r="F183" i="30"/>
  <c r="G183" i="30"/>
  <c r="H183" i="30"/>
  <c r="I183" i="30"/>
  <c r="J183" i="30"/>
  <c r="K183" i="30"/>
  <c r="L183" i="30"/>
  <c r="M183" i="30"/>
  <c r="N183" i="30"/>
  <c r="C184" i="30"/>
  <c r="D184" i="30"/>
  <c r="E184" i="30"/>
  <c r="F184" i="30"/>
  <c r="G184" i="30"/>
  <c r="H184" i="30"/>
  <c r="I184" i="30"/>
  <c r="J184" i="30"/>
  <c r="K184" i="30"/>
  <c r="L184" i="30"/>
  <c r="M184" i="30"/>
  <c r="N184" i="30"/>
  <c r="C185" i="30"/>
  <c r="D185" i="30"/>
  <c r="E185" i="30"/>
  <c r="F185" i="30"/>
  <c r="G185" i="30"/>
  <c r="H185" i="30"/>
  <c r="I185" i="30"/>
  <c r="J185" i="30"/>
  <c r="K185" i="30"/>
  <c r="L185" i="30"/>
  <c r="M185" i="30"/>
  <c r="N185" i="30"/>
  <c r="C186" i="30"/>
  <c r="D186" i="30"/>
  <c r="E186" i="30"/>
  <c r="F186" i="30"/>
  <c r="G186" i="30"/>
  <c r="H186" i="30"/>
  <c r="I186" i="30"/>
  <c r="J186" i="30"/>
  <c r="K186" i="30"/>
  <c r="L186" i="30"/>
  <c r="M186" i="30"/>
  <c r="N186" i="30"/>
  <c r="C187" i="30"/>
  <c r="D187" i="30"/>
  <c r="E187" i="30"/>
  <c r="F187" i="30"/>
  <c r="G187" i="30"/>
  <c r="H187" i="30"/>
  <c r="I187" i="30"/>
  <c r="J187" i="30"/>
  <c r="K187" i="30"/>
  <c r="L187" i="30"/>
  <c r="M187" i="30"/>
  <c r="N187" i="30"/>
  <c r="C188" i="30"/>
  <c r="D188" i="30"/>
  <c r="E188" i="30"/>
  <c r="F188" i="30"/>
  <c r="G188" i="30"/>
  <c r="H188" i="30"/>
  <c r="I188" i="30"/>
  <c r="J188" i="30"/>
  <c r="K188" i="30"/>
  <c r="L188" i="30"/>
  <c r="M188" i="30"/>
  <c r="N188" i="30"/>
  <c r="C140" i="30"/>
  <c r="D140" i="30"/>
  <c r="E140" i="30"/>
  <c r="F140" i="30"/>
  <c r="G140" i="30"/>
  <c r="H140" i="30"/>
  <c r="I140" i="30"/>
  <c r="J140" i="30"/>
  <c r="K140" i="30"/>
  <c r="L140" i="30"/>
  <c r="M140" i="30"/>
  <c r="N140" i="30"/>
  <c r="C141" i="30"/>
  <c r="D141" i="30"/>
  <c r="E141" i="30"/>
  <c r="F141" i="30"/>
  <c r="G141" i="30"/>
  <c r="H141" i="30"/>
  <c r="I141" i="30"/>
  <c r="J141" i="30"/>
  <c r="K141" i="30"/>
  <c r="L141" i="30"/>
  <c r="M141" i="30"/>
  <c r="N141" i="30"/>
  <c r="C142" i="30"/>
  <c r="D142" i="30"/>
  <c r="E142" i="30"/>
  <c r="F142" i="30"/>
  <c r="G142" i="30"/>
  <c r="H142" i="30"/>
  <c r="I142" i="30"/>
  <c r="J142" i="30"/>
  <c r="K142" i="30"/>
  <c r="L142" i="30"/>
  <c r="M142" i="30"/>
  <c r="N142" i="30"/>
  <c r="C143" i="30"/>
  <c r="D143" i="30"/>
  <c r="E143" i="30"/>
  <c r="F143" i="30"/>
  <c r="G143" i="30"/>
  <c r="H143" i="30"/>
  <c r="I143" i="30"/>
  <c r="J143" i="30"/>
  <c r="K143" i="30"/>
  <c r="L143" i="30"/>
  <c r="M143" i="30"/>
  <c r="N143" i="30"/>
  <c r="C144" i="30"/>
  <c r="D144" i="30"/>
  <c r="E144" i="30"/>
  <c r="F144" i="30"/>
  <c r="G144" i="30"/>
  <c r="H144" i="30"/>
  <c r="I144" i="30"/>
  <c r="J144" i="30"/>
  <c r="K144" i="30"/>
  <c r="L144" i="30"/>
  <c r="M144" i="30"/>
  <c r="N144" i="30"/>
  <c r="C145" i="30"/>
  <c r="D145" i="30"/>
  <c r="E145" i="30"/>
  <c r="F145" i="30"/>
  <c r="G145" i="30"/>
  <c r="H145" i="30"/>
  <c r="I145" i="30"/>
  <c r="J145" i="30"/>
  <c r="K145" i="30"/>
  <c r="L145" i="30"/>
  <c r="M145" i="30"/>
  <c r="N145" i="30"/>
  <c r="C146" i="30"/>
  <c r="D146" i="30"/>
  <c r="E146" i="30"/>
  <c r="F146" i="30"/>
  <c r="G146" i="30"/>
  <c r="H146" i="30"/>
  <c r="I146" i="30"/>
  <c r="J146" i="30"/>
  <c r="K146" i="30"/>
  <c r="L146" i="30"/>
  <c r="M146" i="30"/>
  <c r="N146" i="30"/>
  <c r="C147" i="30"/>
  <c r="D147" i="30"/>
  <c r="E147" i="30"/>
  <c r="F147" i="30"/>
  <c r="G147" i="30"/>
  <c r="H147" i="30"/>
  <c r="I147" i="30"/>
  <c r="J147" i="30"/>
  <c r="K147" i="30"/>
  <c r="L147" i="30"/>
  <c r="M147" i="30"/>
  <c r="N147" i="30"/>
  <c r="C148" i="30"/>
  <c r="D148" i="30"/>
  <c r="E148" i="30"/>
  <c r="F148" i="30"/>
  <c r="G148" i="30"/>
  <c r="H148" i="30"/>
  <c r="I148" i="30"/>
  <c r="J148" i="30"/>
  <c r="K148" i="30"/>
  <c r="L148" i="30"/>
  <c r="M148" i="30"/>
  <c r="N148" i="30"/>
  <c r="C149" i="30"/>
  <c r="D149" i="30"/>
  <c r="E149" i="30"/>
  <c r="F149" i="30"/>
  <c r="G149" i="30"/>
  <c r="H149" i="30"/>
  <c r="I149" i="30"/>
  <c r="J149" i="30"/>
  <c r="K149" i="30"/>
  <c r="L149" i="30"/>
  <c r="M149" i="30"/>
  <c r="N149" i="30"/>
  <c r="C150" i="30"/>
  <c r="D150" i="30"/>
  <c r="E150" i="30"/>
  <c r="F150" i="30"/>
  <c r="G150" i="30"/>
  <c r="H150" i="30"/>
  <c r="I150" i="30"/>
  <c r="J150" i="30"/>
  <c r="K150" i="30"/>
  <c r="L150" i="30"/>
  <c r="M150" i="30"/>
  <c r="N150" i="30"/>
  <c r="C151" i="30"/>
  <c r="D151" i="30"/>
  <c r="E151" i="30"/>
  <c r="F151" i="30"/>
  <c r="G151" i="30"/>
  <c r="H151" i="30"/>
  <c r="I151" i="30"/>
  <c r="J151" i="30"/>
  <c r="K151" i="30"/>
  <c r="L151" i="30"/>
  <c r="M151" i="30"/>
  <c r="N151" i="30"/>
  <c r="C152" i="30"/>
  <c r="D152" i="30"/>
  <c r="E152" i="30"/>
  <c r="F152" i="30"/>
  <c r="G152" i="30"/>
  <c r="H152" i="30"/>
  <c r="I152" i="30"/>
  <c r="J152" i="30"/>
  <c r="K152" i="30"/>
  <c r="L152" i="30"/>
  <c r="M152" i="30"/>
  <c r="N152" i="30"/>
  <c r="C153" i="30"/>
  <c r="D153" i="30"/>
  <c r="E153" i="30"/>
  <c r="F153" i="30"/>
  <c r="G153" i="30"/>
  <c r="H153" i="30"/>
  <c r="I153" i="30"/>
  <c r="J153" i="30"/>
  <c r="K153" i="30"/>
  <c r="L153" i="30"/>
  <c r="M153" i="30"/>
  <c r="N153" i="30"/>
  <c r="C154" i="30"/>
  <c r="D154" i="30"/>
  <c r="E154" i="30"/>
  <c r="F154" i="30"/>
  <c r="G154" i="30"/>
  <c r="H154" i="30"/>
  <c r="I154" i="30"/>
  <c r="J154" i="30"/>
  <c r="K154" i="30"/>
  <c r="L154" i="30"/>
  <c r="M154" i="30"/>
  <c r="N154" i="30"/>
  <c r="C155" i="30"/>
  <c r="D155" i="30"/>
  <c r="E155" i="30"/>
  <c r="F155" i="30"/>
  <c r="G155" i="30"/>
  <c r="H155" i="30"/>
  <c r="I155" i="30"/>
  <c r="J155" i="30"/>
  <c r="K155" i="30"/>
  <c r="L155" i="30"/>
  <c r="M155" i="30"/>
  <c r="N155" i="30"/>
  <c r="C156" i="30"/>
  <c r="D156" i="30"/>
  <c r="E156" i="30"/>
  <c r="F156" i="30"/>
  <c r="G156" i="30"/>
  <c r="H156" i="30"/>
  <c r="I156" i="30"/>
  <c r="J156" i="30"/>
  <c r="K156" i="30"/>
  <c r="L156" i="30"/>
  <c r="M156" i="30"/>
  <c r="N156" i="30"/>
  <c r="C157" i="30"/>
  <c r="D157" i="30"/>
  <c r="E157" i="30"/>
  <c r="F157" i="30"/>
  <c r="G157" i="30"/>
  <c r="H157" i="30"/>
  <c r="I157" i="30"/>
  <c r="J157" i="30"/>
  <c r="K157" i="30"/>
  <c r="L157" i="30"/>
  <c r="M157" i="30"/>
  <c r="N157" i="30"/>
  <c r="C158" i="30"/>
  <c r="D158" i="30"/>
  <c r="E158" i="30"/>
  <c r="F158" i="30"/>
  <c r="G158" i="30"/>
  <c r="H158" i="30"/>
  <c r="I158" i="30"/>
  <c r="J158" i="30"/>
  <c r="K158" i="30"/>
  <c r="L158" i="30"/>
  <c r="M158" i="30"/>
  <c r="N158" i="30"/>
  <c r="C159" i="30"/>
  <c r="D159" i="30"/>
  <c r="E159" i="30"/>
  <c r="F159" i="30"/>
  <c r="G159" i="30"/>
  <c r="H159" i="30"/>
  <c r="I159" i="30"/>
  <c r="J159" i="30"/>
  <c r="K159" i="30"/>
  <c r="L159" i="30"/>
  <c r="M159" i="30"/>
  <c r="N159" i="30"/>
  <c r="C160" i="30"/>
  <c r="D160" i="30"/>
  <c r="E160" i="30"/>
  <c r="F160" i="30"/>
  <c r="G160" i="30"/>
  <c r="H160" i="30"/>
  <c r="I160" i="30"/>
  <c r="J160" i="30"/>
  <c r="K160" i="30"/>
  <c r="L160" i="30"/>
  <c r="M160" i="30"/>
  <c r="N160" i="30"/>
  <c r="C161" i="30"/>
  <c r="D161" i="30"/>
  <c r="E161" i="30"/>
  <c r="F161" i="30"/>
  <c r="G161" i="30"/>
  <c r="H161" i="30"/>
  <c r="I161" i="30"/>
  <c r="J161" i="30"/>
  <c r="K161" i="30"/>
  <c r="L161" i="30"/>
  <c r="M161" i="30"/>
  <c r="N161" i="30"/>
  <c r="C113" i="30"/>
  <c r="D113" i="30"/>
  <c r="E113" i="30"/>
  <c r="F113" i="30"/>
  <c r="G113" i="30"/>
  <c r="H113" i="30"/>
  <c r="I113" i="30"/>
  <c r="J113" i="30"/>
  <c r="K113" i="30"/>
  <c r="L113" i="30"/>
  <c r="M113" i="30"/>
  <c r="N113" i="30"/>
  <c r="C114" i="30"/>
  <c r="D114" i="30"/>
  <c r="E114" i="30"/>
  <c r="F114" i="30"/>
  <c r="G114" i="30"/>
  <c r="H114" i="30"/>
  <c r="I114" i="30"/>
  <c r="J114" i="30"/>
  <c r="K114" i="30"/>
  <c r="L114" i="30"/>
  <c r="M114" i="30"/>
  <c r="N114" i="30"/>
  <c r="C115" i="30"/>
  <c r="D115" i="30"/>
  <c r="E115" i="30"/>
  <c r="F115" i="30"/>
  <c r="G115" i="30"/>
  <c r="H115" i="30"/>
  <c r="I115" i="30"/>
  <c r="J115" i="30"/>
  <c r="K115" i="30"/>
  <c r="L115" i="30"/>
  <c r="M115" i="30"/>
  <c r="N115" i="30"/>
  <c r="C116" i="30"/>
  <c r="D116" i="30"/>
  <c r="E116" i="30"/>
  <c r="F116" i="30"/>
  <c r="G116" i="30"/>
  <c r="H116" i="30"/>
  <c r="I116" i="30"/>
  <c r="J116" i="30"/>
  <c r="K116" i="30"/>
  <c r="L116" i="30"/>
  <c r="M116" i="30"/>
  <c r="N116" i="30"/>
  <c r="C117" i="30"/>
  <c r="D117" i="30"/>
  <c r="E117" i="30"/>
  <c r="F117" i="30"/>
  <c r="G117" i="30"/>
  <c r="H117" i="30"/>
  <c r="I117" i="30"/>
  <c r="J117" i="30"/>
  <c r="K117" i="30"/>
  <c r="L117" i="30"/>
  <c r="M117" i="30"/>
  <c r="N117" i="30"/>
  <c r="C118" i="30"/>
  <c r="D118" i="30"/>
  <c r="E118" i="30"/>
  <c r="F118" i="30"/>
  <c r="G118" i="30"/>
  <c r="H118" i="30"/>
  <c r="I118" i="30"/>
  <c r="J118" i="30"/>
  <c r="K118" i="30"/>
  <c r="L118" i="30"/>
  <c r="M118" i="30"/>
  <c r="N118" i="30"/>
  <c r="C119" i="30"/>
  <c r="D119" i="30"/>
  <c r="E119" i="30"/>
  <c r="F119" i="30"/>
  <c r="G119" i="30"/>
  <c r="H119" i="30"/>
  <c r="I119" i="30"/>
  <c r="J119" i="30"/>
  <c r="K119" i="30"/>
  <c r="L119" i="30"/>
  <c r="M119" i="30"/>
  <c r="N119" i="30"/>
  <c r="C120" i="30"/>
  <c r="D120" i="30"/>
  <c r="E120" i="30"/>
  <c r="F120" i="30"/>
  <c r="G120" i="30"/>
  <c r="H120" i="30"/>
  <c r="I120" i="30"/>
  <c r="J120" i="30"/>
  <c r="K120" i="30"/>
  <c r="L120" i="30"/>
  <c r="M120" i="30"/>
  <c r="N120" i="30"/>
  <c r="C121" i="30"/>
  <c r="D121" i="30"/>
  <c r="E121" i="30"/>
  <c r="F121" i="30"/>
  <c r="G121" i="30"/>
  <c r="H121" i="30"/>
  <c r="I121" i="30"/>
  <c r="J121" i="30"/>
  <c r="K121" i="30"/>
  <c r="L121" i="30"/>
  <c r="M121" i="30"/>
  <c r="N121" i="30"/>
  <c r="C122" i="30"/>
  <c r="D122" i="30"/>
  <c r="E122" i="30"/>
  <c r="F122" i="30"/>
  <c r="G122" i="30"/>
  <c r="H122" i="30"/>
  <c r="I122" i="30"/>
  <c r="J122" i="30"/>
  <c r="K122" i="30"/>
  <c r="L122" i="30"/>
  <c r="M122" i="30"/>
  <c r="N122" i="30"/>
  <c r="C123" i="30"/>
  <c r="D123" i="30"/>
  <c r="E123" i="30"/>
  <c r="F123" i="30"/>
  <c r="G123" i="30"/>
  <c r="H123" i="30"/>
  <c r="I123" i="30"/>
  <c r="J123" i="30"/>
  <c r="K123" i="30"/>
  <c r="L123" i="30"/>
  <c r="M123" i="30"/>
  <c r="N123" i="30"/>
  <c r="C124" i="30"/>
  <c r="D124" i="30"/>
  <c r="E124" i="30"/>
  <c r="F124" i="30"/>
  <c r="G124" i="30"/>
  <c r="H124" i="30"/>
  <c r="I124" i="30"/>
  <c r="J124" i="30"/>
  <c r="K124" i="30"/>
  <c r="L124" i="30"/>
  <c r="M124" i="30"/>
  <c r="N124" i="30"/>
  <c r="C125" i="30"/>
  <c r="D125" i="30"/>
  <c r="E125" i="30"/>
  <c r="F125" i="30"/>
  <c r="G125" i="30"/>
  <c r="H125" i="30"/>
  <c r="I125" i="30"/>
  <c r="J125" i="30"/>
  <c r="K125" i="30"/>
  <c r="L125" i="30"/>
  <c r="M125" i="30"/>
  <c r="N125" i="30"/>
  <c r="C126" i="30"/>
  <c r="D126" i="30"/>
  <c r="E126" i="30"/>
  <c r="F126" i="30"/>
  <c r="G126" i="30"/>
  <c r="H126" i="30"/>
  <c r="I126" i="30"/>
  <c r="J126" i="30"/>
  <c r="K126" i="30"/>
  <c r="L126" i="30"/>
  <c r="M126" i="30"/>
  <c r="N126" i="30"/>
  <c r="C127" i="30"/>
  <c r="D127" i="30"/>
  <c r="E127" i="30"/>
  <c r="F127" i="30"/>
  <c r="G127" i="30"/>
  <c r="H127" i="30"/>
  <c r="I127" i="30"/>
  <c r="J127" i="30"/>
  <c r="K127" i="30"/>
  <c r="L127" i="30"/>
  <c r="M127" i="30"/>
  <c r="N127" i="30"/>
  <c r="C128" i="30"/>
  <c r="D128" i="30"/>
  <c r="E128" i="30"/>
  <c r="F128" i="30"/>
  <c r="G128" i="30"/>
  <c r="H128" i="30"/>
  <c r="I128" i="30"/>
  <c r="J128" i="30"/>
  <c r="K128" i="30"/>
  <c r="L128" i="30"/>
  <c r="M128" i="30"/>
  <c r="N128" i="30"/>
  <c r="C129" i="30"/>
  <c r="D129" i="30"/>
  <c r="E129" i="30"/>
  <c r="F129" i="30"/>
  <c r="G129" i="30"/>
  <c r="H129" i="30"/>
  <c r="I129" i="30"/>
  <c r="J129" i="30"/>
  <c r="K129" i="30"/>
  <c r="L129" i="30"/>
  <c r="M129" i="30"/>
  <c r="N129" i="30"/>
  <c r="C130" i="30"/>
  <c r="D130" i="30"/>
  <c r="E130" i="30"/>
  <c r="F130" i="30"/>
  <c r="G130" i="30"/>
  <c r="H130" i="30"/>
  <c r="I130" i="30"/>
  <c r="J130" i="30"/>
  <c r="K130" i="30"/>
  <c r="L130" i="30"/>
  <c r="M130" i="30"/>
  <c r="N130" i="30"/>
  <c r="C131" i="30"/>
  <c r="D131" i="30"/>
  <c r="E131" i="30"/>
  <c r="F131" i="30"/>
  <c r="G131" i="30"/>
  <c r="H131" i="30"/>
  <c r="I131" i="30"/>
  <c r="J131" i="30"/>
  <c r="K131" i="30"/>
  <c r="L131" i="30"/>
  <c r="M131" i="30"/>
  <c r="N131" i="30"/>
  <c r="C132" i="30"/>
  <c r="D132" i="30"/>
  <c r="E132" i="30"/>
  <c r="F132" i="30"/>
  <c r="G132" i="30"/>
  <c r="H132" i="30"/>
  <c r="I132" i="30"/>
  <c r="J132" i="30"/>
  <c r="K132" i="30"/>
  <c r="L132" i="30"/>
  <c r="M132" i="30"/>
  <c r="N132" i="30"/>
  <c r="C133" i="30"/>
  <c r="D133" i="30"/>
  <c r="E133" i="30"/>
  <c r="F133" i="30"/>
  <c r="G133" i="30"/>
  <c r="H133" i="30"/>
  <c r="I133" i="30"/>
  <c r="J133" i="30"/>
  <c r="K133" i="30"/>
  <c r="L133" i="30"/>
  <c r="M133" i="30"/>
  <c r="N133" i="30"/>
  <c r="C134" i="30"/>
  <c r="D134" i="30"/>
  <c r="E134" i="30"/>
  <c r="F134" i="30"/>
  <c r="G134" i="30"/>
  <c r="H134" i="30"/>
  <c r="I134" i="30"/>
  <c r="J134" i="30"/>
  <c r="K134" i="30"/>
  <c r="L134" i="30"/>
  <c r="M134" i="30"/>
  <c r="N134" i="30"/>
  <c r="C86" i="30"/>
  <c r="D86" i="30"/>
  <c r="E86" i="30"/>
  <c r="F86" i="30"/>
  <c r="G86" i="30"/>
  <c r="H86" i="30"/>
  <c r="I86" i="30"/>
  <c r="J86" i="30"/>
  <c r="K86" i="30"/>
  <c r="L86" i="30"/>
  <c r="M86" i="30"/>
  <c r="N86" i="30"/>
  <c r="C87" i="30"/>
  <c r="D87" i="30"/>
  <c r="E87" i="30"/>
  <c r="F87" i="30"/>
  <c r="G87" i="30"/>
  <c r="H87" i="30"/>
  <c r="I87" i="30"/>
  <c r="J87" i="30"/>
  <c r="K87" i="30"/>
  <c r="L87" i="30"/>
  <c r="M87" i="30"/>
  <c r="N87" i="30"/>
  <c r="C88" i="30"/>
  <c r="D88" i="30"/>
  <c r="E88" i="30"/>
  <c r="F88" i="30"/>
  <c r="G88" i="30"/>
  <c r="H88" i="30"/>
  <c r="I88" i="30"/>
  <c r="J88" i="30"/>
  <c r="K88" i="30"/>
  <c r="L88" i="30"/>
  <c r="M88" i="30"/>
  <c r="N88" i="30"/>
  <c r="C89" i="30"/>
  <c r="D89" i="30"/>
  <c r="E89" i="30"/>
  <c r="F89" i="30"/>
  <c r="G89" i="30"/>
  <c r="H89" i="30"/>
  <c r="I89" i="30"/>
  <c r="J89" i="30"/>
  <c r="K89" i="30"/>
  <c r="L89" i="30"/>
  <c r="M89" i="30"/>
  <c r="N89" i="30"/>
  <c r="C90" i="30"/>
  <c r="D90" i="30"/>
  <c r="E90" i="30"/>
  <c r="F90" i="30"/>
  <c r="G90" i="30"/>
  <c r="H90" i="30"/>
  <c r="I90" i="30"/>
  <c r="J90" i="30"/>
  <c r="K90" i="30"/>
  <c r="L90" i="30"/>
  <c r="M90" i="30"/>
  <c r="N90" i="30"/>
  <c r="C91" i="30"/>
  <c r="D91" i="30"/>
  <c r="E91" i="30"/>
  <c r="F91" i="30"/>
  <c r="G91" i="30"/>
  <c r="H91" i="30"/>
  <c r="I91" i="30"/>
  <c r="J91" i="30"/>
  <c r="K91" i="30"/>
  <c r="L91" i="30"/>
  <c r="M91" i="30"/>
  <c r="N91" i="30"/>
  <c r="C92" i="30"/>
  <c r="D92" i="30"/>
  <c r="E92" i="30"/>
  <c r="F92" i="30"/>
  <c r="G92" i="30"/>
  <c r="H92" i="30"/>
  <c r="I92" i="30"/>
  <c r="J92" i="30"/>
  <c r="K92" i="30"/>
  <c r="L92" i="30"/>
  <c r="M92" i="30"/>
  <c r="N92" i="30"/>
  <c r="C93" i="30"/>
  <c r="D93" i="30"/>
  <c r="E93" i="30"/>
  <c r="F93" i="30"/>
  <c r="G93" i="30"/>
  <c r="H93" i="30"/>
  <c r="I93" i="30"/>
  <c r="J93" i="30"/>
  <c r="K93" i="30"/>
  <c r="L93" i="30"/>
  <c r="M93" i="30"/>
  <c r="N93" i="30"/>
  <c r="C94" i="30"/>
  <c r="D94" i="30"/>
  <c r="E94" i="30"/>
  <c r="F94" i="30"/>
  <c r="G94" i="30"/>
  <c r="H94" i="30"/>
  <c r="I94" i="30"/>
  <c r="J94" i="30"/>
  <c r="K94" i="30"/>
  <c r="L94" i="30"/>
  <c r="M94" i="30"/>
  <c r="N94" i="30"/>
  <c r="C95" i="30"/>
  <c r="D95" i="30"/>
  <c r="E95" i="30"/>
  <c r="F95" i="30"/>
  <c r="G95" i="30"/>
  <c r="H95" i="30"/>
  <c r="I95" i="30"/>
  <c r="J95" i="30"/>
  <c r="K95" i="30"/>
  <c r="L95" i="30"/>
  <c r="M95" i="30"/>
  <c r="N95" i="30"/>
  <c r="C96" i="30"/>
  <c r="D96" i="30"/>
  <c r="E96" i="30"/>
  <c r="F96" i="30"/>
  <c r="G96" i="30"/>
  <c r="H96" i="30"/>
  <c r="I96" i="30"/>
  <c r="J96" i="30"/>
  <c r="K96" i="30"/>
  <c r="L96" i="30"/>
  <c r="M96" i="30"/>
  <c r="N96" i="30"/>
  <c r="C97" i="30"/>
  <c r="D97" i="30"/>
  <c r="E97" i="30"/>
  <c r="F97" i="30"/>
  <c r="G97" i="30"/>
  <c r="H97" i="30"/>
  <c r="I97" i="30"/>
  <c r="J97" i="30"/>
  <c r="K97" i="30"/>
  <c r="L97" i="30"/>
  <c r="M97" i="30"/>
  <c r="N97" i="30"/>
  <c r="C98" i="30"/>
  <c r="D98" i="30"/>
  <c r="E98" i="30"/>
  <c r="F98" i="30"/>
  <c r="G98" i="30"/>
  <c r="H98" i="30"/>
  <c r="I98" i="30"/>
  <c r="J98" i="30"/>
  <c r="K98" i="30"/>
  <c r="L98" i="30"/>
  <c r="M98" i="30"/>
  <c r="N98" i="30"/>
  <c r="C99" i="30"/>
  <c r="D99" i="30"/>
  <c r="E99" i="30"/>
  <c r="F99" i="30"/>
  <c r="G99" i="30"/>
  <c r="H99" i="30"/>
  <c r="I99" i="30"/>
  <c r="J99" i="30"/>
  <c r="K99" i="30"/>
  <c r="L99" i="30"/>
  <c r="M99" i="30"/>
  <c r="N99" i="30"/>
  <c r="C100" i="30"/>
  <c r="D100" i="30"/>
  <c r="E100" i="30"/>
  <c r="F100" i="30"/>
  <c r="G100" i="30"/>
  <c r="H100" i="30"/>
  <c r="I100" i="30"/>
  <c r="J100" i="30"/>
  <c r="K100" i="30"/>
  <c r="L100" i="30"/>
  <c r="M100" i="30"/>
  <c r="N100" i="30"/>
  <c r="C101" i="30"/>
  <c r="D101" i="30"/>
  <c r="E101" i="30"/>
  <c r="F101" i="30"/>
  <c r="G101" i="30"/>
  <c r="H101" i="30"/>
  <c r="I101" i="30"/>
  <c r="J101" i="30"/>
  <c r="K101" i="30"/>
  <c r="L101" i="30"/>
  <c r="M101" i="30"/>
  <c r="N101" i="30"/>
  <c r="C102" i="30"/>
  <c r="D102" i="30"/>
  <c r="E102" i="30"/>
  <c r="F102" i="30"/>
  <c r="G102" i="30"/>
  <c r="H102" i="30"/>
  <c r="I102" i="30"/>
  <c r="J102" i="30"/>
  <c r="K102" i="30"/>
  <c r="L102" i="30"/>
  <c r="M102" i="30"/>
  <c r="N102" i="30"/>
  <c r="C103" i="30"/>
  <c r="D103" i="30"/>
  <c r="E103" i="30"/>
  <c r="F103" i="30"/>
  <c r="G103" i="30"/>
  <c r="H103" i="30"/>
  <c r="I103" i="30"/>
  <c r="J103" i="30"/>
  <c r="K103" i="30"/>
  <c r="L103" i="30"/>
  <c r="M103" i="30"/>
  <c r="N103" i="30"/>
  <c r="C104" i="30"/>
  <c r="D104" i="30"/>
  <c r="E104" i="30"/>
  <c r="F104" i="30"/>
  <c r="G104" i="30"/>
  <c r="H104" i="30"/>
  <c r="I104" i="30"/>
  <c r="J104" i="30"/>
  <c r="K104" i="30"/>
  <c r="L104" i="30"/>
  <c r="M104" i="30"/>
  <c r="N104" i="30"/>
  <c r="C105" i="30"/>
  <c r="D105" i="30"/>
  <c r="E105" i="30"/>
  <c r="F105" i="30"/>
  <c r="G105" i="30"/>
  <c r="H105" i="30"/>
  <c r="I105" i="30"/>
  <c r="J105" i="30"/>
  <c r="K105" i="30"/>
  <c r="L105" i="30"/>
  <c r="M105" i="30"/>
  <c r="N105" i="30"/>
  <c r="C106" i="30"/>
  <c r="D106" i="30"/>
  <c r="E106" i="30"/>
  <c r="F106" i="30"/>
  <c r="G106" i="30"/>
  <c r="H106" i="30"/>
  <c r="I106" i="30"/>
  <c r="J106" i="30"/>
  <c r="K106" i="30"/>
  <c r="L106" i="30"/>
  <c r="M106" i="30"/>
  <c r="N106" i="30"/>
  <c r="C107" i="30"/>
  <c r="D107" i="30"/>
  <c r="E107" i="30"/>
  <c r="F107" i="30"/>
  <c r="G107" i="30"/>
  <c r="H107" i="30"/>
  <c r="I107" i="30"/>
  <c r="J107" i="30"/>
  <c r="K107" i="30"/>
  <c r="L107" i="30"/>
  <c r="M107" i="30"/>
  <c r="N107" i="30"/>
  <c r="C59" i="30"/>
  <c r="D59" i="30"/>
  <c r="E59" i="30"/>
  <c r="F59" i="30"/>
  <c r="G59" i="30"/>
  <c r="H59" i="30"/>
  <c r="I59" i="30"/>
  <c r="J59" i="30"/>
  <c r="K59" i="30"/>
  <c r="L59" i="30"/>
  <c r="M59" i="30"/>
  <c r="N59" i="30"/>
  <c r="C60" i="30"/>
  <c r="D60" i="30"/>
  <c r="E60" i="30"/>
  <c r="F60" i="30"/>
  <c r="G60" i="30"/>
  <c r="H60" i="30"/>
  <c r="I60" i="30"/>
  <c r="J60" i="30"/>
  <c r="K60" i="30"/>
  <c r="L60" i="30"/>
  <c r="M60" i="30"/>
  <c r="N60" i="30"/>
  <c r="C61" i="30"/>
  <c r="D61" i="30"/>
  <c r="E61" i="30"/>
  <c r="F61" i="30"/>
  <c r="G61" i="30"/>
  <c r="H61" i="30"/>
  <c r="I61" i="30"/>
  <c r="J61" i="30"/>
  <c r="K61" i="30"/>
  <c r="L61" i="30"/>
  <c r="M61" i="30"/>
  <c r="N61" i="30"/>
  <c r="C62" i="30"/>
  <c r="D62" i="30"/>
  <c r="E62" i="30"/>
  <c r="F62" i="30"/>
  <c r="G62" i="30"/>
  <c r="H62" i="30"/>
  <c r="I62" i="30"/>
  <c r="J62" i="30"/>
  <c r="K62" i="30"/>
  <c r="L62" i="30"/>
  <c r="M62" i="30"/>
  <c r="N62" i="30"/>
  <c r="C63" i="30"/>
  <c r="D63" i="30"/>
  <c r="E63" i="30"/>
  <c r="F63" i="30"/>
  <c r="G63" i="30"/>
  <c r="H63" i="30"/>
  <c r="I63" i="30"/>
  <c r="J63" i="30"/>
  <c r="K63" i="30"/>
  <c r="L63" i="30"/>
  <c r="M63" i="30"/>
  <c r="N63" i="30"/>
  <c r="C64" i="30"/>
  <c r="D64" i="30"/>
  <c r="E64" i="30"/>
  <c r="F64" i="30"/>
  <c r="G64" i="30"/>
  <c r="H64" i="30"/>
  <c r="I64" i="30"/>
  <c r="J64" i="30"/>
  <c r="K64" i="30"/>
  <c r="L64" i="30"/>
  <c r="M64" i="30"/>
  <c r="N64" i="30"/>
  <c r="C65" i="30"/>
  <c r="D65" i="30"/>
  <c r="E65" i="30"/>
  <c r="F65" i="30"/>
  <c r="G65" i="30"/>
  <c r="H65" i="30"/>
  <c r="I65" i="30"/>
  <c r="J65" i="30"/>
  <c r="K65" i="30"/>
  <c r="L65" i="30"/>
  <c r="M65" i="30"/>
  <c r="N65" i="30"/>
  <c r="C66" i="30"/>
  <c r="D66" i="30"/>
  <c r="E66" i="30"/>
  <c r="F66" i="30"/>
  <c r="G66" i="30"/>
  <c r="H66" i="30"/>
  <c r="I66" i="30"/>
  <c r="J66" i="30"/>
  <c r="K66" i="30"/>
  <c r="L66" i="30"/>
  <c r="M66" i="30"/>
  <c r="N66" i="30"/>
  <c r="C67" i="30"/>
  <c r="D67" i="30"/>
  <c r="E67" i="30"/>
  <c r="F67" i="30"/>
  <c r="G67" i="30"/>
  <c r="H67" i="30"/>
  <c r="I67" i="30"/>
  <c r="J67" i="30"/>
  <c r="K67" i="30"/>
  <c r="L67" i="30"/>
  <c r="M67" i="30"/>
  <c r="N67" i="30"/>
  <c r="C68" i="30"/>
  <c r="D68" i="30"/>
  <c r="E68" i="30"/>
  <c r="F68" i="30"/>
  <c r="G68" i="30"/>
  <c r="H68" i="30"/>
  <c r="I68" i="30"/>
  <c r="J68" i="30"/>
  <c r="K68" i="30"/>
  <c r="L68" i="30"/>
  <c r="M68" i="30"/>
  <c r="N68" i="30"/>
  <c r="C69" i="30"/>
  <c r="D69" i="30"/>
  <c r="E69" i="30"/>
  <c r="F69" i="30"/>
  <c r="G69" i="30"/>
  <c r="H69" i="30"/>
  <c r="I69" i="30"/>
  <c r="J69" i="30"/>
  <c r="K69" i="30"/>
  <c r="L69" i="30"/>
  <c r="M69" i="30"/>
  <c r="N69" i="30"/>
  <c r="C70" i="30"/>
  <c r="D70" i="30"/>
  <c r="E70" i="30"/>
  <c r="F70" i="30"/>
  <c r="G70" i="30"/>
  <c r="H70" i="30"/>
  <c r="I70" i="30"/>
  <c r="J70" i="30"/>
  <c r="K70" i="30"/>
  <c r="L70" i="30"/>
  <c r="M70" i="30"/>
  <c r="N70" i="30"/>
  <c r="C71" i="30"/>
  <c r="D71" i="30"/>
  <c r="E71" i="30"/>
  <c r="F71" i="30"/>
  <c r="G71" i="30"/>
  <c r="H71" i="30"/>
  <c r="I71" i="30"/>
  <c r="J71" i="30"/>
  <c r="K71" i="30"/>
  <c r="L71" i="30"/>
  <c r="M71" i="30"/>
  <c r="N71" i="30"/>
  <c r="C72" i="30"/>
  <c r="D72" i="30"/>
  <c r="E72" i="30"/>
  <c r="F72" i="30"/>
  <c r="G72" i="30"/>
  <c r="H72" i="30"/>
  <c r="I72" i="30"/>
  <c r="J72" i="30"/>
  <c r="K72" i="30"/>
  <c r="L72" i="30"/>
  <c r="M72" i="30"/>
  <c r="N72" i="30"/>
  <c r="C73" i="30"/>
  <c r="D73" i="30"/>
  <c r="E73" i="30"/>
  <c r="F73" i="30"/>
  <c r="G73" i="30"/>
  <c r="H73" i="30"/>
  <c r="I73" i="30"/>
  <c r="J73" i="30"/>
  <c r="K73" i="30"/>
  <c r="L73" i="30"/>
  <c r="M73" i="30"/>
  <c r="N73" i="30"/>
  <c r="C74" i="30"/>
  <c r="D74" i="30"/>
  <c r="E74" i="30"/>
  <c r="F74" i="30"/>
  <c r="G74" i="30"/>
  <c r="H74" i="30"/>
  <c r="I74" i="30"/>
  <c r="J74" i="30"/>
  <c r="K74" i="30"/>
  <c r="L74" i="30"/>
  <c r="M74" i="30"/>
  <c r="N74" i="30"/>
  <c r="C75" i="30"/>
  <c r="D75" i="30"/>
  <c r="E75" i="30"/>
  <c r="F75" i="30"/>
  <c r="G75" i="30"/>
  <c r="H75" i="30"/>
  <c r="I75" i="30"/>
  <c r="J75" i="30"/>
  <c r="K75" i="30"/>
  <c r="L75" i="30"/>
  <c r="M75" i="30"/>
  <c r="N75" i="30"/>
  <c r="C76" i="30"/>
  <c r="D76" i="30"/>
  <c r="E76" i="30"/>
  <c r="F76" i="30"/>
  <c r="G76" i="30"/>
  <c r="H76" i="30"/>
  <c r="I76" i="30"/>
  <c r="J76" i="30"/>
  <c r="K76" i="30"/>
  <c r="L76" i="30"/>
  <c r="M76" i="30"/>
  <c r="N76" i="30"/>
  <c r="C77" i="30"/>
  <c r="D77" i="30"/>
  <c r="E77" i="30"/>
  <c r="F77" i="30"/>
  <c r="G77" i="30"/>
  <c r="H77" i="30"/>
  <c r="I77" i="30"/>
  <c r="J77" i="30"/>
  <c r="K77" i="30"/>
  <c r="L77" i="30"/>
  <c r="M77" i="30"/>
  <c r="N77" i="30"/>
  <c r="C78" i="30"/>
  <c r="D78" i="30"/>
  <c r="E78" i="30"/>
  <c r="F78" i="30"/>
  <c r="G78" i="30"/>
  <c r="H78" i="30"/>
  <c r="I78" i="30"/>
  <c r="J78" i="30"/>
  <c r="K78" i="30"/>
  <c r="L78" i="30"/>
  <c r="M78" i="30"/>
  <c r="N78" i="30"/>
  <c r="C79" i="30"/>
  <c r="D79" i="30"/>
  <c r="E79" i="30"/>
  <c r="F79" i="30"/>
  <c r="G79" i="30"/>
  <c r="H79" i="30"/>
  <c r="I79" i="30"/>
  <c r="J79" i="30"/>
  <c r="K79" i="30"/>
  <c r="L79" i="30"/>
  <c r="M79" i="30"/>
  <c r="N79" i="30"/>
  <c r="C80" i="30"/>
  <c r="D80" i="30"/>
  <c r="E80" i="30"/>
  <c r="F80" i="30"/>
  <c r="G80" i="30"/>
  <c r="H80" i="30"/>
  <c r="I80" i="30"/>
  <c r="J80" i="30"/>
  <c r="K80" i="30"/>
  <c r="L80" i="30"/>
  <c r="M80" i="30"/>
  <c r="N80" i="30"/>
  <c r="C32" i="30"/>
  <c r="D32" i="30"/>
  <c r="E32" i="30"/>
  <c r="F32" i="30"/>
  <c r="G32" i="30"/>
  <c r="H32" i="30"/>
  <c r="I32" i="30"/>
  <c r="J32" i="30"/>
  <c r="K32" i="30"/>
  <c r="L32" i="30"/>
  <c r="M32" i="30"/>
  <c r="N32" i="30"/>
  <c r="C33" i="30"/>
  <c r="D33" i="30"/>
  <c r="E33" i="30"/>
  <c r="F33" i="30"/>
  <c r="G33" i="30"/>
  <c r="H33" i="30"/>
  <c r="I33" i="30"/>
  <c r="J33" i="30"/>
  <c r="K33" i="30"/>
  <c r="L33" i="30"/>
  <c r="M33" i="30"/>
  <c r="N33" i="30"/>
  <c r="C34" i="30"/>
  <c r="D34" i="30"/>
  <c r="E34" i="30"/>
  <c r="F34" i="30"/>
  <c r="G34" i="30"/>
  <c r="H34" i="30"/>
  <c r="I34" i="30"/>
  <c r="J34" i="30"/>
  <c r="K34" i="30"/>
  <c r="L34" i="30"/>
  <c r="M34" i="30"/>
  <c r="N34" i="30"/>
  <c r="C35" i="30"/>
  <c r="D35" i="30"/>
  <c r="E35" i="30"/>
  <c r="F35" i="30"/>
  <c r="G35" i="30"/>
  <c r="H35" i="30"/>
  <c r="I35" i="30"/>
  <c r="J35" i="30"/>
  <c r="K35" i="30"/>
  <c r="L35" i="30"/>
  <c r="M35" i="30"/>
  <c r="N35" i="30"/>
  <c r="C36" i="30"/>
  <c r="D36" i="30"/>
  <c r="E36" i="30"/>
  <c r="F36" i="30"/>
  <c r="G36" i="30"/>
  <c r="H36" i="30"/>
  <c r="I36" i="30"/>
  <c r="J36" i="30"/>
  <c r="K36" i="30"/>
  <c r="L36" i="30"/>
  <c r="M36" i="30"/>
  <c r="N36" i="30"/>
  <c r="C37" i="30"/>
  <c r="D37" i="30"/>
  <c r="E37" i="30"/>
  <c r="F37" i="30"/>
  <c r="G37" i="30"/>
  <c r="H37" i="30"/>
  <c r="I37" i="30"/>
  <c r="J37" i="30"/>
  <c r="K37" i="30"/>
  <c r="L37" i="30"/>
  <c r="M37" i="30"/>
  <c r="N37" i="30"/>
  <c r="C38" i="30"/>
  <c r="D38" i="30"/>
  <c r="E38" i="30"/>
  <c r="F38" i="30"/>
  <c r="G38" i="30"/>
  <c r="H38" i="30"/>
  <c r="I38" i="30"/>
  <c r="J38" i="30"/>
  <c r="K38" i="30"/>
  <c r="L38" i="30"/>
  <c r="M38" i="30"/>
  <c r="N38" i="30"/>
  <c r="C39" i="30"/>
  <c r="D39" i="30"/>
  <c r="E39" i="30"/>
  <c r="F39" i="30"/>
  <c r="G39" i="30"/>
  <c r="H39" i="30"/>
  <c r="I39" i="30"/>
  <c r="J39" i="30"/>
  <c r="K39" i="30"/>
  <c r="L39" i="30"/>
  <c r="M39" i="30"/>
  <c r="N39" i="30"/>
  <c r="C40" i="30"/>
  <c r="D40" i="30"/>
  <c r="E40" i="30"/>
  <c r="F40" i="30"/>
  <c r="G40" i="30"/>
  <c r="H40" i="30"/>
  <c r="I40" i="30"/>
  <c r="J40" i="30"/>
  <c r="K40" i="30"/>
  <c r="L40" i="30"/>
  <c r="M40" i="30"/>
  <c r="N40" i="30"/>
  <c r="C41" i="30"/>
  <c r="D41" i="30"/>
  <c r="E41" i="30"/>
  <c r="F41" i="30"/>
  <c r="G41" i="30"/>
  <c r="H41" i="30"/>
  <c r="I41" i="30"/>
  <c r="J41" i="30"/>
  <c r="K41" i="30"/>
  <c r="L41" i="30"/>
  <c r="M41" i="30"/>
  <c r="N41" i="30"/>
  <c r="C42" i="30"/>
  <c r="D42" i="30"/>
  <c r="E42" i="30"/>
  <c r="F42" i="30"/>
  <c r="G42" i="30"/>
  <c r="H42" i="30"/>
  <c r="I42" i="30"/>
  <c r="J42" i="30"/>
  <c r="K42" i="30"/>
  <c r="L42" i="30"/>
  <c r="M42" i="30"/>
  <c r="N42" i="30"/>
  <c r="C43" i="30"/>
  <c r="D43" i="30"/>
  <c r="E43" i="30"/>
  <c r="F43" i="30"/>
  <c r="G43" i="30"/>
  <c r="H43" i="30"/>
  <c r="I43" i="30"/>
  <c r="J43" i="30"/>
  <c r="K43" i="30"/>
  <c r="L43" i="30"/>
  <c r="M43" i="30"/>
  <c r="N43" i="30"/>
  <c r="C44" i="30"/>
  <c r="D44" i="30"/>
  <c r="E44" i="30"/>
  <c r="F44" i="30"/>
  <c r="G44" i="30"/>
  <c r="H44" i="30"/>
  <c r="I44" i="30"/>
  <c r="J44" i="30"/>
  <c r="K44" i="30"/>
  <c r="L44" i="30"/>
  <c r="M44" i="30"/>
  <c r="N44" i="30"/>
  <c r="C45" i="30"/>
  <c r="D45" i="30"/>
  <c r="E45" i="30"/>
  <c r="F45" i="30"/>
  <c r="G45" i="30"/>
  <c r="H45" i="30"/>
  <c r="I45" i="30"/>
  <c r="J45" i="30"/>
  <c r="K45" i="30"/>
  <c r="L45" i="30"/>
  <c r="M45" i="30"/>
  <c r="N45" i="30"/>
  <c r="C46" i="30"/>
  <c r="D46" i="30"/>
  <c r="E46" i="30"/>
  <c r="F46" i="30"/>
  <c r="G46" i="30"/>
  <c r="H46" i="30"/>
  <c r="I46" i="30"/>
  <c r="J46" i="30"/>
  <c r="K46" i="30"/>
  <c r="L46" i="30"/>
  <c r="M46" i="30"/>
  <c r="N46" i="30"/>
  <c r="C47" i="30"/>
  <c r="D47" i="30"/>
  <c r="E47" i="30"/>
  <c r="F47" i="30"/>
  <c r="G47" i="30"/>
  <c r="H47" i="30"/>
  <c r="I47" i="30"/>
  <c r="J47" i="30"/>
  <c r="K47" i="30"/>
  <c r="L47" i="30"/>
  <c r="M47" i="30"/>
  <c r="N47" i="30"/>
  <c r="C48" i="30"/>
  <c r="D48" i="30"/>
  <c r="E48" i="30"/>
  <c r="F48" i="30"/>
  <c r="G48" i="30"/>
  <c r="H48" i="30"/>
  <c r="I48" i="30"/>
  <c r="J48" i="30"/>
  <c r="K48" i="30"/>
  <c r="L48" i="30"/>
  <c r="M48" i="30"/>
  <c r="N48" i="30"/>
  <c r="C49" i="30"/>
  <c r="D49" i="30"/>
  <c r="E49" i="30"/>
  <c r="F49" i="30"/>
  <c r="G49" i="30"/>
  <c r="H49" i="30"/>
  <c r="I49" i="30"/>
  <c r="J49" i="30"/>
  <c r="K49" i="30"/>
  <c r="L49" i="30"/>
  <c r="M49" i="30"/>
  <c r="N49" i="30"/>
  <c r="C50" i="30"/>
  <c r="D50" i="30"/>
  <c r="E50" i="30"/>
  <c r="F50" i="30"/>
  <c r="G50" i="30"/>
  <c r="H50" i="30"/>
  <c r="I50" i="30"/>
  <c r="J50" i="30"/>
  <c r="K50" i="30"/>
  <c r="L50" i="30"/>
  <c r="M50" i="30"/>
  <c r="N50" i="30"/>
  <c r="C51" i="30"/>
  <c r="D51" i="30"/>
  <c r="E51" i="30"/>
  <c r="F51" i="30"/>
  <c r="G51" i="30"/>
  <c r="H51" i="30"/>
  <c r="I51" i="30"/>
  <c r="J51" i="30"/>
  <c r="K51" i="30"/>
  <c r="L51" i="30"/>
  <c r="M51" i="30"/>
  <c r="N51" i="30"/>
  <c r="C52" i="30"/>
  <c r="D52" i="30"/>
  <c r="E52" i="30"/>
  <c r="F52" i="30"/>
  <c r="G52" i="30"/>
  <c r="H52" i="30"/>
  <c r="I52" i="30"/>
  <c r="J52" i="30"/>
  <c r="K52" i="30"/>
  <c r="L52" i="30"/>
  <c r="M52" i="30"/>
  <c r="N52" i="30"/>
  <c r="C53" i="30"/>
  <c r="D53" i="30"/>
  <c r="E53" i="30"/>
  <c r="F53" i="30"/>
  <c r="G53" i="30"/>
  <c r="H53" i="30"/>
  <c r="I53" i="30"/>
  <c r="J53" i="30"/>
  <c r="K53" i="30"/>
  <c r="L53" i="30"/>
  <c r="M53" i="30"/>
  <c r="N53" i="30"/>
  <c r="C5" i="30"/>
  <c r="D5" i="30"/>
  <c r="E5" i="30"/>
  <c r="F5" i="30"/>
  <c r="G5" i="30"/>
  <c r="H5" i="30"/>
  <c r="I5" i="30"/>
  <c r="J5" i="30"/>
  <c r="K5" i="30"/>
  <c r="L5" i="30"/>
  <c r="M5" i="30"/>
  <c r="N5" i="30"/>
  <c r="C6" i="30"/>
  <c r="D6" i="30"/>
  <c r="E6" i="30"/>
  <c r="F6" i="30"/>
  <c r="G6" i="30"/>
  <c r="H6" i="30"/>
  <c r="I6" i="30"/>
  <c r="J6" i="30"/>
  <c r="K6" i="30"/>
  <c r="L6" i="30"/>
  <c r="M6" i="30"/>
  <c r="N6" i="30"/>
  <c r="C7" i="30"/>
  <c r="D7" i="30"/>
  <c r="E7" i="30"/>
  <c r="F7" i="30"/>
  <c r="G7" i="30"/>
  <c r="H7" i="30"/>
  <c r="I7" i="30"/>
  <c r="J7" i="30"/>
  <c r="K7" i="30"/>
  <c r="L7" i="30"/>
  <c r="M7" i="30"/>
  <c r="N7" i="30"/>
  <c r="C8" i="30"/>
  <c r="D8" i="30"/>
  <c r="E8" i="30"/>
  <c r="F8" i="30"/>
  <c r="G8" i="30"/>
  <c r="H8" i="30"/>
  <c r="I8" i="30"/>
  <c r="J8" i="30"/>
  <c r="K8" i="30"/>
  <c r="L8" i="30"/>
  <c r="M8" i="30"/>
  <c r="N8" i="30"/>
  <c r="C9" i="30"/>
  <c r="D9" i="30"/>
  <c r="E9" i="30"/>
  <c r="F9" i="30"/>
  <c r="G9" i="30"/>
  <c r="H9" i="30"/>
  <c r="I9" i="30"/>
  <c r="J9" i="30"/>
  <c r="K9" i="30"/>
  <c r="L9" i="30"/>
  <c r="M9" i="30"/>
  <c r="N9" i="30"/>
  <c r="C10" i="30"/>
  <c r="D10" i="30"/>
  <c r="E10" i="30"/>
  <c r="F10" i="30"/>
  <c r="G10" i="30"/>
  <c r="H10" i="30"/>
  <c r="I10" i="30"/>
  <c r="J10" i="30"/>
  <c r="K10" i="30"/>
  <c r="L10" i="30"/>
  <c r="M10" i="30"/>
  <c r="N10" i="30"/>
  <c r="C11" i="30"/>
  <c r="D11" i="30"/>
  <c r="E11" i="30"/>
  <c r="F11" i="30"/>
  <c r="G11" i="30"/>
  <c r="H11" i="30"/>
  <c r="I11" i="30"/>
  <c r="J11" i="30"/>
  <c r="K11" i="30"/>
  <c r="L11" i="30"/>
  <c r="M11" i="30"/>
  <c r="N11" i="30"/>
  <c r="C12" i="30"/>
  <c r="D12" i="30"/>
  <c r="E12" i="30"/>
  <c r="F12" i="30"/>
  <c r="G12" i="30"/>
  <c r="H12" i="30"/>
  <c r="I12" i="30"/>
  <c r="J12" i="30"/>
  <c r="K12" i="30"/>
  <c r="L12" i="30"/>
  <c r="M12" i="30"/>
  <c r="N12" i="30"/>
  <c r="C13" i="30"/>
  <c r="D13" i="30"/>
  <c r="E13" i="30"/>
  <c r="F13" i="30"/>
  <c r="G13" i="30"/>
  <c r="H13" i="30"/>
  <c r="I13" i="30"/>
  <c r="J13" i="30"/>
  <c r="K13" i="30"/>
  <c r="L13" i="30"/>
  <c r="M13" i="30"/>
  <c r="N13" i="30"/>
  <c r="C14" i="30"/>
  <c r="D14" i="30"/>
  <c r="E14" i="30"/>
  <c r="F14" i="30"/>
  <c r="G14" i="30"/>
  <c r="H14" i="30"/>
  <c r="I14" i="30"/>
  <c r="J14" i="30"/>
  <c r="K14" i="30"/>
  <c r="L14" i="30"/>
  <c r="M14" i="30"/>
  <c r="N14" i="30"/>
  <c r="C15" i="30"/>
  <c r="D15" i="30"/>
  <c r="E15" i="30"/>
  <c r="F15" i="30"/>
  <c r="G15" i="30"/>
  <c r="H15" i="30"/>
  <c r="I15" i="30"/>
  <c r="J15" i="30"/>
  <c r="K15" i="30"/>
  <c r="L15" i="30"/>
  <c r="M15" i="30"/>
  <c r="N15" i="30"/>
  <c r="C16" i="30"/>
  <c r="D16" i="30"/>
  <c r="E16" i="30"/>
  <c r="F16" i="30"/>
  <c r="G16" i="30"/>
  <c r="H16" i="30"/>
  <c r="I16" i="30"/>
  <c r="J16" i="30"/>
  <c r="K16" i="30"/>
  <c r="L16" i="30"/>
  <c r="M16" i="30"/>
  <c r="N16" i="30"/>
  <c r="C17" i="30"/>
  <c r="D17" i="30"/>
  <c r="E17" i="30"/>
  <c r="F17" i="30"/>
  <c r="G17" i="30"/>
  <c r="H17" i="30"/>
  <c r="I17" i="30"/>
  <c r="J17" i="30"/>
  <c r="K17" i="30"/>
  <c r="L17" i="30"/>
  <c r="M17" i="30"/>
  <c r="N17" i="30"/>
  <c r="C18" i="30"/>
  <c r="D18" i="30"/>
  <c r="E18" i="30"/>
  <c r="F18" i="30"/>
  <c r="G18" i="30"/>
  <c r="H18" i="30"/>
  <c r="I18" i="30"/>
  <c r="J18" i="30"/>
  <c r="K18" i="30"/>
  <c r="L18" i="30"/>
  <c r="M18" i="30"/>
  <c r="N18" i="30"/>
  <c r="C19" i="30"/>
  <c r="D19" i="30"/>
  <c r="E19" i="30"/>
  <c r="F19" i="30"/>
  <c r="G19" i="30"/>
  <c r="H19" i="30"/>
  <c r="I19" i="30"/>
  <c r="J19" i="30"/>
  <c r="K19" i="30"/>
  <c r="L19" i="30"/>
  <c r="M19" i="30"/>
  <c r="N19" i="30"/>
  <c r="C20" i="30"/>
  <c r="D20" i="30"/>
  <c r="E20" i="30"/>
  <c r="F20" i="30"/>
  <c r="G20" i="30"/>
  <c r="H20" i="30"/>
  <c r="I20" i="30"/>
  <c r="J20" i="30"/>
  <c r="K20" i="30"/>
  <c r="L20" i="30"/>
  <c r="M20" i="30"/>
  <c r="N20" i="30"/>
  <c r="C21" i="30"/>
  <c r="D21" i="30"/>
  <c r="E21" i="30"/>
  <c r="F21" i="30"/>
  <c r="G21" i="30"/>
  <c r="H21" i="30"/>
  <c r="I21" i="30"/>
  <c r="J21" i="30"/>
  <c r="K21" i="30"/>
  <c r="L21" i="30"/>
  <c r="M21" i="30"/>
  <c r="N21" i="30"/>
  <c r="C22" i="30"/>
  <c r="D22" i="30"/>
  <c r="E22" i="30"/>
  <c r="F22" i="30"/>
  <c r="G22" i="30"/>
  <c r="H22" i="30"/>
  <c r="I22" i="30"/>
  <c r="J22" i="30"/>
  <c r="K22" i="30"/>
  <c r="L22" i="30"/>
  <c r="M22" i="30"/>
  <c r="N22" i="30"/>
  <c r="C23" i="30"/>
  <c r="D23" i="30"/>
  <c r="E23" i="30"/>
  <c r="F23" i="30"/>
  <c r="G23" i="30"/>
  <c r="H23" i="30"/>
  <c r="I23" i="30"/>
  <c r="J23" i="30"/>
  <c r="K23" i="30"/>
  <c r="L23" i="30"/>
  <c r="M23" i="30"/>
  <c r="N23" i="30"/>
  <c r="C24" i="30"/>
  <c r="D24" i="30"/>
  <c r="E24" i="30"/>
  <c r="F24" i="30"/>
  <c r="G24" i="30"/>
  <c r="H24" i="30"/>
  <c r="I24" i="30"/>
  <c r="J24" i="30"/>
  <c r="K24" i="30"/>
  <c r="L24" i="30"/>
  <c r="M24" i="30"/>
  <c r="N24" i="30"/>
  <c r="C25" i="30"/>
  <c r="D25" i="30"/>
  <c r="E25" i="30"/>
  <c r="F25" i="30"/>
  <c r="G25" i="30"/>
  <c r="H25" i="30"/>
  <c r="I25" i="30"/>
  <c r="J25" i="30"/>
  <c r="K25" i="30"/>
  <c r="L25" i="30"/>
  <c r="M25" i="30"/>
  <c r="N25" i="30"/>
  <c r="C26" i="30"/>
  <c r="D26" i="30"/>
  <c r="E26" i="30"/>
  <c r="F26" i="30"/>
  <c r="G26" i="30"/>
  <c r="H26" i="30"/>
  <c r="I26" i="30"/>
  <c r="J26" i="30"/>
  <c r="K26" i="30"/>
  <c r="L26" i="30"/>
  <c r="M26" i="30"/>
  <c r="N26" i="30"/>
  <c r="F292" i="30" l="1"/>
  <c r="E290" i="30"/>
  <c r="D290" i="30"/>
  <c r="C290" i="30" s="1"/>
  <c r="C292" i="30"/>
  <c r="F296" i="30" l="1"/>
  <c r="E296" i="30"/>
  <c r="E292" i="30"/>
  <c r="D292" i="30" s="1"/>
  <c r="D296" i="30"/>
  <c r="C296" i="30"/>
</calcChain>
</file>

<file path=xl/sharedStrings.xml><?xml version="1.0" encoding="utf-8"?>
<sst xmlns="http://schemas.openxmlformats.org/spreadsheetml/2006/main" count="295" uniqueCount="73">
  <si>
    <t>..</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</si>
  <si>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</si>
  <si>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</si>
  <si>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</si>
  <si>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</si>
  <si>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</si>
  <si>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</si>
  <si>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</si>
  <si>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</si>
  <si>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</si>
  <si>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</si>
  <si>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</si>
  <si>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</si>
  <si>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</si>
  <si>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</si>
  <si>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</si>
  <si>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</si>
  <si>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</si>
  <si>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</si>
  <si>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</si>
  <si>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</si>
  <si>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Агрегациялау</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</si>
  <si>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</si>
  <si>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</si>
  <si>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</si>
  <si>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</si>
  <si>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</si>
  <si>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</si>
  <si>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</si>
  <si>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КАТО коды</t>
  </si>
  <si>
    <t>Қазақстан Республикасы</t>
  </si>
  <si>
    <t xml:space="preserve">Абай </t>
  </si>
  <si>
    <t>Ақмола</t>
  </si>
  <si>
    <t>Ақтөбе</t>
  </si>
  <si>
    <t>Алматы</t>
  </si>
  <si>
    <t>Атырау</t>
  </si>
  <si>
    <t>Батыс Қазақстан</t>
  </si>
  <si>
    <t>Жамбыл</t>
  </si>
  <si>
    <t xml:space="preserve">Жетісу </t>
  </si>
  <si>
    <t>Қарағанды</t>
  </si>
  <si>
    <t>Қостанай</t>
  </si>
  <si>
    <t>Қызылорда</t>
  </si>
  <si>
    <t>Маңғыстау</t>
  </si>
  <si>
    <t>Павлодар</t>
  </si>
  <si>
    <t>Солтүстік Қазақстан</t>
  </si>
  <si>
    <t xml:space="preserve">Түркістан </t>
  </si>
  <si>
    <t>Оңтүстік Қазақстан</t>
  </si>
  <si>
    <t xml:space="preserve">Ұлытау </t>
  </si>
  <si>
    <t>Шығыс  Қазақстан</t>
  </si>
  <si>
    <t>Алматы қаласы</t>
  </si>
  <si>
    <t>Шымкент қаласы</t>
  </si>
  <si>
    <t>Астана қаласы</t>
  </si>
  <si>
    <t>Курманбаева Гульнар Лекеровна</t>
  </si>
  <si>
    <t>+7 7172749283</t>
  </si>
  <si>
    <t>gu.kurmanbaeva@aspire.gov.kz</t>
  </si>
  <si>
    <t>Аграрлық сектор статистикасы департаменті</t>
  </si>
  <si>
    <t>Аталған көрсеткіш нысанға 2006 жылдан бастап енгізілген; Түркістан облысы және Шымкент қаласы (республикалық маңызы бар қала) 2018 жылы құрылған; Абай, Жетісу және Ұлытау облыстары 2022 жылы құрылған.</t>
  </si>
  <si>
    <t>Жер қоры — мемлекеттің немесе белгілі бір аумақтың нысаналы мақсаты мен пайдаланылуына қарай есепке алынатын және бөлінетін барлық жерлері.</t>
  </si>
  <si>
    <t>Жер қорының алқаптар құрамы бойынша бөлінуі</t>
  </si>
  <si>
    <t>2014 жылдан</t>
  </si>
  <si>
    <t>мың. га</t>
  </si>
  <si>
    <r>
      <t xml:space="preserve">Облыстар бөлінісінде жер қорының алқап түрлері бойынша бөлінуі: жердің </t>
    </r>
    <r>
      <rPr>
        <b/>
        <u/>
        <sz val="12"/>
        <rFont val="Roboto"/>
        <charset val="204"/>
      </rPr>
      <t>жалпы алаңы</t>
    </r>
  </si>
  <si>
    <r>
      <t xml:space="preserve">Облыстар бөлінісінде жер қорының алқап түрлері бойынша бөлінуі:  </t>
    </r>
    <r>
      <rPr>
        <b/>
        <u/>
        <sz val="12"/>
        <rFont val="Roboto"/>
        <charset val="204"/>
      </rPr>
      <t>егістік</t>
    </r>
  </si>
  <si>
    <r>
      <t xml:space="preserve">Облыстар бөлінісінде жер қорының алқап түрлері бойынша бөлінуі:  </t>
    </r>
    <r>
      <rPr>
        <b/>
        <u/>
        <sz val="12"/>
        <rFont val="Roboto"/>
        <charset val="204"/>
      </rPr>
      <t>көпжылдық екпелер</t>
    </r>
  </si>
  <si>
    <r>
      <t xml:space="preserve">Облыстар бөлінісінде жер қорының алқап түрлері бойынша бөлінуі: </t>
    </r>
    <r>
      <rPr>
        <b/>
        <u/>
        <sz val="12"/>
        <rFont val="Roboto"/>
        <charset val="204"/>
      </rPr>
      <t>тыңайған жерлер</t>
    </r>
  </si>
  <si>
    <r>
      <t xml:space="preserve">Облыстар бөлінісінде жер қорының алқап түрлері бойынша бөлінуі: </t>
    </r>
    <r>
      <rPr>
        <b/>
        <u/>
        <sz val="12"/>
        <rFont val="Roboto"/>
        <charset val="204"/>
      </rPr>
      <t>шабындықтар</t>
    </r>
  </si>
  <si>
    <r>
      <t xml:space="preserve">Облыстар бөлінісінде жер қорының алқап түрлері бойынша бөлінуі: </t>
    </r>
    <r>
      <rPr>
        <b/>
        <u/>
        <sz val="12"/>
        <rFont val="Roboto"/>
        <charset val="204"/>
      </rPr>
      <t>жайылымдар</t>
    </r>
  </si>
  <si>
    <r>
      <t xml:space="preserve">Облыстар бөлінісінде жер қорының алқап түрлері бойынша бөлінуі: </t>
    </r>
    <r>
      <rPr>
        <b/>
        <u/>
        <sz val="12"/>
        <rFont val="Roboto"/>
        <charset val="204"/>
      </rPr>
      <t>орман алқаптары</t>
    </r>
  </si>
  <si>
    <r>
      <t xml:space="preserve">Облыстар бөлінісінде жер қорының алқап түрлері бойынша бөлінуі: </t>
    </r>
    <r>
      <rPr>
        <b/>
        <u/>
        <sz val="12"/>
        <rFont val="Roboto"/>
        <charset val="204"/>
      </rPr>
      <t>батпақтар</t>
    </r>
  </si>
  <si>
    <r>
      <t xml:space="preserve">Облыстар бөлінісінде жер қорының алқап түрлері бойынша бөлінуі: </t>
    </r>
    <r>
      <rPr>
        <b/>
        <u/>
        <sz val="12"/>
        <rFont val="Roboto"/>
        <charset val="204"/>
      </rPr>
      <t>су астындағы жерлер</t>
    </r>
  </si>
  <si>
    <r>
      <t xml:space="preserve">Облыстар бөлінісінде жер қорының алқап түрлері бойынша бөлінуі: </t>
    </r>
    <r>
      <rPr>
        <b/>
        <u/>
        <sz val="12"/>
        <rFont val="Roboto"/>
        <charset val="204"/>
      </rPr>
      <t>өзге де жерлер</t>
    </r>
  </si>
  <si>
    <t>Жалпы жер қорының ішіндегі  ауыл шаруашылығы алқаптары</t>
  </si>
  <si>
    <t>«___ жылғы 1 қарашадағы жағдай бойынша жерлердің бар болуы және олардың санаттар, жер учаскелерінің меншік иелері, жер пайдаланушылар мен алқаптар бойынша бөлінуі туралы есеп» ведомстволық статистикалық байқаудың статистикалық нысаны (индексі 22, кезеңділігі жылдық).                                                                      Қазақстан Республикасы Ауыл шаруашылығы министрлігінің Жер ресурстарын басқару комитеті Мемлекеттік жер кадастры басқармасы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</si>
</sst>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_р_._-;\-* #,##0_р_._-;_-* &quot;-&quot;_р_._-;_-@_-"/>
    <numFmt numFmtId="165" formatCode="_-* #,##0.00&quot;р.&quot;_-;\-* #,##0.00&quot;р.&quot;_-;_-* &quot;-&quot;??&quot;р.&quot;_-;_-@_-"/>
    <numFmt numFmtId="166" formatCode="#,##0.0;[Red]#,##0.0"/>
    <numFmt numFmtId="167" formatCode="0.0;[Red]0.0"/>
  </numFmts>
  <fonts count="55">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sz val="10"/>
      <color indexed="8"/>
      <name val="Roboto"/>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0"/>
      <name val="Roboto"/>
      <charset val="204"/>
    </font>
    <font>
      <b/>
      <sz val="10"/>
      <color indexed="8"/>
      <name val="Roboto"/>
      <charset val="204"/>
    </font>
    <font>
      <b/>
      <sz val="12"/>
      <name val="Roboto"/>
      <charset val="204"/>
    </font>
    <font>
      <i/>
      <sz val="10"/>
      <name val="Roboto"/>
      <charset val="204"/>
    </font>
    <font>
      <sz val="10"/>
      <color indexed="8"/>
      <name val="Roboto"/>
      <charset val="204"/>
    </font>
    <font>
      <b/>
      <sz val="10"/>
      <color indexed="10"/>
      <name val="Roboto"/>
      <charset val="204"/>
    </font>
    <font>
      <sz val="10"/>
      <color indexed="10"/>
      <name val="Roboto"/>
      <charset val="204"/>
    </font>
    <font>
      <sz val="10"/>
      <color indexed="8"/>
      <name val="Arial Cyr"/>
      <charset val="204"/>
    </font>
    <font>
      <sz val="10"/>
      <name val="NTHarmonica"/>
      <charset val="204"/>
    </font>
    <font>
      <u/>
      <sz val="8"/>
      <color indexed="12"/>
      <name val="Arial Cyr"/>
      <charset val="204"/>
    </font>
    <font>
      <sz val="9"/>
      <name val="Arial CYR"/>
      <charset val="204"/>
    </font>
    <font>
      <u/>
      <sz val="8"/>
      <color indexed="20"/>
      <name val="Calibri"/>
      <family val="2"/>
      <charset val="204"/>
    </font>
    <font>
      <sz val="10"/>
      <name val="Roboto"/>
      <family val="2"/>
      <charset val="204"/>
    </font>
    <font>
      <sz val="11"/>
      <color theme="1"/>
      <name val="Calibri"/>
      <family val="2"/>
      <charset val="204"/>
      <scheme val="minor"/>
    </font>
    <font>
      <u/>
      <sz val="10"/>
      <color theme="10"/>
      <name val="Arial Cyr"/>
      <charset val="204"/>
    </font>
    <font>
      <u/>
      <sz val="8"/>
      <color rgb="FF0000FF"/>
      <name val="Calibri"/>
      <family val="2"/>
      <charset val="204"/>
      <scheme val="minor"/>
    </font>
    <font>
      <u/>
      <sz val="8"/>
      <color theme="10"/>
      <name val="Arial Cyr"/>
      <charset val="204"/>
    </font>
    <font>
      <sz val="18"/>
      <color theme="3"/>
      <name val="Cambria"/>
      <family val="2"/>
      <charset val="204"/>
    </font>
    <font>
      <sz val="11"/>
      <color rgb="FF9C5700"/>
      <name val="Calibri"/>
      <family val="2"/>
      <charset val="204"/>
      <scheme val="minor"/>
    </font>
    <font>
      <sz val="11"/>
      <color theme="1"/>
      <name val="Calibri"/>
      <family val="2"/>
      <charset val="204"/>
    </font>
    <font>
      <u/>
      <sz val="8"/>
      <color rgb="FF800080"/>
      <name val="Calibri"/>
      <family val="2"/>
      <charset val="204"/>
      <scheme val="minor"/>
    </font>
    <font>
      <b/>
      <sz val="10"/>
      <color theme="1"/>
      <name val="Roboto"/>
      <charset val="204"/>
    </font>
    <font>
      <sz val="10"/>
      <color theme="1"/>
      <name val="Roboto"/>
      <charset val="204"/>
    </font>
    <font>
      <sz val="10"/>
      <color rgb="FF000000"/>
      <name val="Roboto"/>
      <charset val="204"/>
    </font>
    <font>
      <b/>
      <sz val="10"/>
      <color theme="1"/>
      <name val="Roboto"/>
      <family val="2"/>
      <charset val="204"/>
    </font>
    <font>
      <sz val="10"/>
      <color theme="1"/>
      <name val="Roboto"/>
      <family val="2"/>
      <charset val="204"/>
    </font>
    <font>
      <sz val="10"/>
      <color rgb="FFFF0000"/>
      <name val="Roboto"/>
      <charset val="204"/>
    </font>
    <font>
      <b/>
      <u/>
      <sz val="12"/>
      <name val="Roboto"/>
      <charset val="204"/>
    </font>
    <font>
      <b/>
      <sz val="12"/>
      <color indexed="8"/>
      <name val="Roboto"/>
      <charset val="204"/>
    </font>
  </fonts>
  <fills count="32">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EB9C"/>
      </patternFill>
    </fill>
    <fill>
      <patternFill patternType="solid">
        <fgColor rgb="FFFFFFCC"/>
      </patternFill>
    </fill>
  </fills>
  <borders count="19">
    <border>
      <left/>
      <right/>
      <top/>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233">
    <xf numFmtId="0" fontId="0" fillId="0" borderId="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14" fillId="4"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4" borderId="0" applyNumberFormat="0" applyBorder="0" applyAlignment="0" applyProtection="0"/>
    <xf numFmtId="0" fontId="9" fillId="0" borderId="0" applyNumberFormat="0" applyFill="0" applyBorder="0" applyAlignment="0" applyProtection="0"/>
    <xf numFmtId="0" fontId="9" fillId="4" borderId="0" applyNumberFormat="0" applyBorder="0" applyAlignment="0" applyProtection="0"/>
    <xf numFmtId="0" fontId="9" fillId="0" borderId="0" applyNumberFormat="0" applyFill="0" applyBorder="0" applyAlignment="0" applyProtection="0"/>
    <xf numFmtId="0" fontId="9" fillId="4" borderId="0" applyNumberFormat="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Alignment="0" applyProtection="0"/>
    <xf numFmtId="0" fontId="9" fillId="0" borderId="0" applyNumberFormat="0" applyFill="0" applyAlignment="0" applyProtection="0"/>
    <xf numFmtId="0" fontId="9" fillId="0" borderId="0" applyNumberFormat="0" applyFill="0" applyAlignment="0" applyProtection="0"/>
    <xf numFmtId="0" fontId="9" fillId="0" borderId="0" applyNumberFormat="0" applyFill="0" applyAlignment="0" applyProtection="0"/>
    <xf numFmtId="0" fontId="9" fillId="0" borderId="0" applyNumberFormat="0" applyFill="0" applyAlignment="0" applyProtection="0"/>
    <xf numFmtId="0" fontId="9" fillId="0" borderId="0" applyNumberFormat="0" applyFill="0" applyAlignment="0" applyProtection="0"/>
    <xf numFmtId="0" fontId="2" fillId="7" borderId="1" applyNumberFormat="0" applyFont="0" applyAlignment="0" applyProtection="0"/>
    <xf numFmtId="0" fontId="2" fillId="7" borderId="1" applyNumberFormat="0" applyFont="0" applyAlignment="0" applyProtection="0"/>
    <xf numFmtId="0" fontId="2" fillId="7" borderId="1" applyNumberFormat="0" applyFont="0" applyAlignment="0" applyProtection="0"/>
    <xf numFmtId="0" fontId="2" fillId="7" borderId="1" applyNumberFormat="0" applyFont="0" applyAlignment="0" applyProtection="0"/>
    <xf numFmtId="0" fontId="15" fillId="7" borderId="1" applyNumberFormat="0" applyFont="0" applyAlignment="0" applyProtection="0"/>
    <xf numFmtId="0" fontId="2" fillId="7" borderId="1" applyNumberFormat="0" applyFont="0" applyAlignment="0" applyProtection="0"/>
    <xf numFmtId="0" fontId="9" fillId="4" borderId="0" applyNumberFormat="0" applyBorder="0" applyAlignment="0" applyProtection="0"/>
    <xf numFmtId="0" fontId="9" fillId="5" borderId="0" applyNumberFormat="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14" fillId="0" borderId="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4" borderId="0" applyNumberFormat="0" applyBorder="0" applyAlignment="0" applyProtection="0"/>
    <xf numFmtId="0" fontId="9" fillId="0" borderId="0" applyNumberFormat="0" applyFill="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4" borderId="0" applyNumberFormat="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3"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3"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3"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7"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7"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7"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9" fillId="15"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10" fillId="15" borderId="0" applyNumberFormat="0" applyBorder="0" applyAlignment="0" applyProtection="0"/>
    <xf numFmtId="0" fontId="9" fillId="16" borderId="0" applyNumberFormat="0" applyBorder="0" applyAlignment="0" applyProtection="0"/>
    <xf numFmtId="0" fontId="10" fillId="15" borderId="0" applyNumberFormat="0" applyBorder="0" applyAlignment="0" applyProtection="0"/>
    <xf numFmtId="0" fontId="9" fillId="16" borderId="0" applyNumberFormat="0" applyBorder="0" applyAlignment="0" applyProtection="0"/>
    <xf numFmtId="0" fontId="10" fillId="15" borderId="0" applyNumberFormat="0" applyBorder="0" applyAlignment="0" applyProtection="0"/>
    <xf numFmtId="0" fontId="9" fillId="16"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9" fillId="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10" fillId="5" borderId="0" applyNumberFormat="0" applyBorder="0" applyAlignment="0" applyProtection="0"/>
    <xf numFmtId="0" fontId="9" fillId="5" borderId="0" applyNumberFormat="0" applyBorder="0" applyAlignment="0" applyProtection="0"/>
    <xf numFmtId="0" fontId="10" fillId="5" borderId="0" applyNumberFormat="0" applyBorder="0" applyAlignment="0" applyProtection="0"/>
    <xf numFmtId="0" fontId="9" fillId="5" borderId="0" applyNumberFormat="0" applyBorder="0" applyAlignment="0" applyProtection="0"/>
    <xf numFmtId="0" fontId="10" fillId="5" borderId="0" applyNumberFormat="0" applyBorder="0" applyAlignment="0" applyProtection="0"/>
    <xf numFmtId="0" fontId="9"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9" fillId="12" borderId="0" applyNumberFormat="0" applyBorder="0" applyAlignment="0" applyProtection="0"/>
    <xf numFmtId="0" fontId="39" fillId="26" borderId="0" applyNumberFormat="0" applyBorder="0" applyAlignment="0" applyProtection="0"/>
    <xf numFmtId="0" fontId="39" fillId="26" borderId="0" applyNumberFormat="0" applyBorder="0" applyAlignment="0" applyProtection="0"/>
    <xf numFmtId="0" fontId="10" fillId="12" borderId="0" applyNumberFormat="0" applyBorder="0" applyAlignment="0" applyProtection="0"/>
    <xf numFmtId="0" fontId="9" fillId="13" borderId="0" applyNumberFormat="0" applyBorder="0" applyAlignment="0" applyProtection="0"/>
    <xf numFmtId="0" fontId="10" fillId="12" borderId="0" applyNumberFormat="0" applyBorder="0" applyAlignment="0" applyProtection="0"/>
    <xf numFmtId="0" fontId="9" fillId="13" borderId="0" applyNumberFormat="0" applyBorder="0" applyAlignment="0" applyProtection="0"/>
    <xf numFmtId="0" fontId="10" fillId="12" borderId="0" applyNumberFormat="0" applyBorder="0" applyAlignment="0" applyProtection="0"/>
    <xf numFmtId="0" fontId="9" fillId="13"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9" fillId="1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10" fillId="17" borderId="0" applyNumberFormat="0" applyBorder="0" applyAlignment="0" applyProtection="0"/>
    <xf numFmtId="0" fontId="9" fillId="11" borderId="0" applyNumberFormat="0" applyBorder="0" applyAlignment="0" applyProtection="0"/>
    <xf numFmtId="0" fontId="10" fillId="17" borderId="0" applyNumberFormat="0" applyBorder="0" applyAlignment="0" applyProtection="0"/>
    <xf numFmtId="0" fontId="9" fillId="11" borderId="0" applyNumberFormat="0" applyBorder="0" applyAlignment="0" applyProtection="0"/>
    <xf numFmtId="0" fontId="10" fillId="17" borderId="0" applyNumberFormat="0" applyBorder="0" applyAlignment="0" applyProtection="0"/>
    <xf numFmtId="0" fontId="9" fillId="11"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9" fillId="16" borderId="0" applyNumberFormat="0" applyBorder="0" applyAlignment="0" applyProtection="0"/>
    <xf numFmtId="0" fontId="39" fillId="28" borderId="0" applyNumberFormat="0" applyBorder="0" applyAlignment="0" applyProtection="0"/>
    <xf numFmtId="0" fontId="39" fillId="28" borderId="0" applyNumberFormat="0" applyBorder="0" applyAlignment="0" applyProtection="0"/>
    <xf numFmtId="0" fontId="10" fillId="16" borderId="0" applyNumberFormat="0" applyBorder="0" applyAlignment="0" applyProtection="0"/>
    <xf numFmtId="0" fontId="9" fillId="16" borderId="0" applyNumberFormat="0" applyBorder="0" applyAlignment="0" applyProtection="0"/>
    <xf numFmtId="0" fontId="10" fillId="16" borderId="0" applyNumberFormat="0" applyBorder="0" applyAlignment="0" applyProtection="0"/>
    <xf numFmtId="0" fontId="9" fillId="16" borderId="0" applyNumberFormat="0" applyBorder="0" applyAlignment="0" applyProtection="0"/>
    <xf numFmtId="0" fontId="10" fillId="16" borderId="0" applyNumberFormat="0" applyBorder="0" applyAlignment="0" applyProtection="0"/>
    <xf numFmtId="0" fontId="9"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9" fillId="18" borderId="0" applyNumberFormat="0" applyBorder="0" applyAlignment="0" applyProtection="0"/>
    <xf numFmtId="0" fontId="39" fillId="29" borderId="0" applyNumberFormat="0" applyBorder="0" applyAlignment="0" applyProtection="0"/>
    <xf numFmtId="0" fontId="39" fillId="29" borderId="0" applyNumberFormat="0" applyBorder="0" applyAlignment="0" applyProtection="0"/>
    <xf numFmtId="0" fontId="10" fillId="18" borderId="0" applyNumberFormat="0" applyBorder="0" applyAlignment="0" applyProtection="0"/>
    <xf numFmtId="0" fontId="9" fillId="5" borderId="0" applyNumberFormat="0" applyBorder="0" applyAlignment="0" applyProtection="0"/>
    <xf numFmtId="0" fontId="10" fillId="18" borderId="0" applyNumberFormat="0" applyBorder="0" applyAlignment="0" applyProtection="0"/>
    <xf numFmtId="0" fontId="9" fillId="5" borderId="0" applyNumberFormat="0" applyBorder="0" applyAlignment="0" applyProtection="0"/>
    <xf numFmtId="0" fontId="10" fillId="18" borderId="0" applyNumberFormat="0" applyBorder="0" applyAlignment="0" applyProtection="0"/>
    <xf numFmtId="0" fontId="9" fillId="5"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1" fillId="3" borderId="2"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2" fillId="11" borderId="3"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13" fillId="11" borderId="2" applyNumberFormat="0" applyAlignment="0" applyProtection="0"/>
    <xf numFmtId="0" fontId="40"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41" fillId="0" borderId="0" applyNumberFormat="0" applyFill="0" applyBorder="0" applyAlignment="0" applyProtection="0"/>
    <xf numFmtId="0" fontId="35"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165" fontId="1" fillId="0" borderId="0" applyFont="0" applyFill="0" applyBorder="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8" fillId="23" borderId="8" applyNumberFormat="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43"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44" fillId="30"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9" fillId="0" borderId="0"/>
    <xf numFmtId="0" fontId="2" fillId="0" borderId="0"/>
    <xf numFmtId="0" fontId="9" fillId="0" borderId="0"/>
    <xf numFmtId="0" fontId="3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2" fillId="0" borderId="0"/>
    <xf numFmtId="0" fontId="9" fillId="0" borderId="0"/>
    <xf numFmtId="0" fontId="45" fillId="0" borderId="0"/>
    <xf numFmtId="0" fontId="9" fillId="0" borderId="0"/>
    <xf numFmtId="0" fontId="9" fillId="0" borderId="0"/>
    <xf numFmtId="0" fontId="2" fillId="0" borderId="0"/>
    <xf numFmtId="0" fontId="45" fillId="0" borderId="0"/>
    <xf numFmtId="0" fontId="2" fillId="0" borderId="0"/>
    <xf numFmtId="0" fontId="36" fillId="0" borderId="0"/>
    <xf numFmtId="0" fontId="1" fillId="0" borderId="0"/>
    <xf numFmtId="0" fontId="9" fillId="0" borderId="0"/>
    <xf numFmtId="0" fontId="1" fillId="0" borderId="0"/>
    <xf numFmtId="0" fontId="2" fillId="0" borderId="0"/>
    <xf numFmtId="0" fontId="2" fillId="0" borderId="0"/>
    <xf numFmtId="0" fontId="36" fillId="0" borderId="0"/>
    <xf numFmtId="0" fontId="34" fillId="0" borderId="0"/>
    <xf numFmtId="0" fontId="1" fillId="0" borderId="0"/>
    <xf numFmtId="0" fontId="2" fillId="0" borderId="0"/>
    <xf numFmtId="0" fontId="2" fillId="0" borderId="0"/>
    <xf numFmtId="0" fontId="36" fillId="0" borderId="0"/>
    <xf numFmtId="0" fontId="9" fillId="0" borderId="0"/>
    <xf numFmtId="0" fontId="2" fillId="0" borderId="0"/>
    <xf numFmtId="0" fontId="2" fillId="0" borderId="0"/>
    <xf numFmtId="0" fontId="36" fillId="0" borderId="0"/>
    <xf numFmtId="0" fontId="2" fillId="0" borderId="0"/>
    <xf numFmtId="0" fontId="2" fillId="0" borderId="0"/>
    <xf numFmtId="0" fontId="2" fillId="0" borderId="0"/>
    <xf numFmtId="0" fontId="2" fillId="0" borderId="0"/>
    <xf numFmtId="0" fontId="2" fillId="0" borderId="0"/>
    <xf numFmtId="0" fontId="9" fillId="0" borderId="0"/>
    <xf numFmtId="0" fontId="1" fillId="0" borderId="0"/>
    <xf numFmtId="0" fontId="9" fillId="0" borderId="0"/>
    <xf numFmtId="0" fontId="1" fillId="0" borderId="0"/>
    <xf numFmtId="0" fontId="1" fillId="0" borderId="0"/>
    <xf numFmtId="0" fontId="1"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7" fillId="0" borderId="0"/>
    <xf numFmtId="0" fontId="7" fillId="0" borderId="0"/>
    <xf numFmtId="0" fontId="9" fillId="0" borderId="0"/>
    <xf numFmtId="0" fontId="7" fillId="0" borderId="0"/>
    <xf numFmtId="0" fontId="9" fillId="0" borderId="0"/>
    <xf numFmtId="0" fontId="7" fillId="0" borderId="0"/>
    <xf numFmtId="0" fontId="7" fillId="0" borderId="0"/>
    <xf numFmtId="0" fontId="7"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7" fillId="0" borderId="0"/>
    <xf numFmtId="0" fontId="7" fillId="0" borderId="0"/>
    <xf numFmtId="0" fontId="7" fillId="0" borderId="0"/>
    <xf numFmtId="0" fontId="7" fillId="0" borderId="0"/>
    <xf numFmtId="0" fontId="7"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7" fillId="0" borderId="0"/>
    <xf numFmtId="0" fontId="7" fillId="0" borderId="0"/>
    <xf numFmtId="0" fontId="7"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7" fillId="0" borderId="0"/>
    <xf numFmtId="0" fontId="7" fillId="0" borderId="0"/>
    <xf numFmtId="0" fontId="1" fillId="0" borderId="0"/>
    <xf numFmtId="0" fontId="34" fillId="0" borderId="0"/>
    <xf numFmtId="0" fontId="1" fillId="0" borderId="0"/>
    <xf numFmtId="0" fontId="9" fillId="0" borderId="0"/>
    <xf numFmtId="0" fontId="1" fillId="0" borderId="0"/>
    <xf numFmtId="0" fontId="9" fillId="0" borderId="0"/>
    <xf numFmtId="0" fontId="39" fillId="0" borderId="0"/>
    <xf numFmtId="0" fontId="1" fillId="0" borderId="0"/>
    <xf numFmtId="0" fontId="9" fillId="0" borderId="0"/>
    <xf numFmtId="0" fontId="1" fillId="0" borderId="0"/>
    <xf numFmtId="0" fontId="9" fillId="0" borderId="0"/>
    <xf numFmtId="0" fontId="1"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1"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1"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1" fillId="0" borderId="0"/>
    <xf numFmtId="0" fontId="9" fillId="0" borderId="0"/>
    <xf numFmtId="0" fontId="1"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1"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9" fillId="0" borderId="0"/>
    <xf numFmtId="0" fontId="1"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1"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1"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1" fillId="0" borderId="0"/>
    <xf numFmtId="0" fontId="1" fillId="0" borderId="0"/>
    <xf numFmtId="0" fontId="9" fillId="0" borderId="0"/>
    <xf numFmtId="0" fontId="1"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1"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34" fillId="0" borderId="0"/>
    <xf numFmtId="0" fontId="9" fillId="0" borderId="0"/>
    <xf numFmtId="0" fontId="9" fillId="0" borderId="0"/>
    <xf numFmtId="0" fontId="9" fillId="0" borderId="0"/>
    <xf numFmtId="0" fontId="39" fillId="0" borderId="0"/>
    <xf numFmtId="0" fontId="9" fillId="0" borderId="0"/>
    <xf numFmtId="0" fontId="9" fillId="0" borderId="0"/>
    <xf numFmtId="0" fontId="1" fillId="0" borderId="0"/>
    <xf numFmtId="0" fontId="9" fillId="0" borderId="0"/>
    <xf numFmtId="0" fontId="1"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1"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1"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7" fillId="0" borderId="0"/>
    <xf numFmtId="0" fontId="1" fillId="0" borderId="0"/>
    <xf numFmtId="0" fontId="1" fillId="0" borderId="0"/>
    <xf numFmtId="0" fontId="34" fillId="0" borderId="0"/>
    <xf numFmtId="0" fontId="7" fillId="0" borderId="0"/>
    <xf numFmtId="0" fontId="9" fillId="0" borderId="0"/>
    <xf numFmtId="0" fontId="7" fillId="0" borderId="0"/>
    <xf numFmtId="0" fontId="7" fillId="0" borderId="0"/>
    <xf numFmtId="0" fontId="7"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9" fillId="0" borderId="0"/>
    <xf numFmtId="0" fontId="9" fillId="0" borderId="0"/>
    <xf numFmtId="0" fontId="9" fillId="0" borderId="0"/>
    <xf numFmtId="0" fontId="9" fillId="0" borderId="0"/>
    <xf numFmtId="0" fontId="7" fillId="0" borderId="0"/>
    <xf numFmtId="0" fontId="7" fillId="0" borderId="0"/>
    <xf numFmtId="0" fontId="1" fillId="0" borderId="0"/>
    <xf numFmtId="0" fontId="1" fillId="0" borderId="0"/>
    <xf numFmtId="0" fontId="1"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7" fillId="0" borderId="0"/>
    <xf numFmtId="0" fontId="7"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34" fillId="0" borderId="0"/>
    <xf numFmtId="0" fontId="7" fillId="0" borderId="0"/>
    <xf numFmtId="0" fontId="7" fillId="0" borderId="0"/>
    <xf numFmtId="0" fontId="7" fillId="0" borderId="0"/>
    <xf numFmtId="0" fontId="2" fillId="0" borderId="0"/>
    <xf numFmtId="0" fontId="7" fillId="0" borderId="0"/>
    <xf numFmtId="0" fontId="7" fillId="0" borderId="0"/>
    <xf numFmtId="0" fontId="9"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9" fillId="0" borderId="0"/>
    <xf numFmtId="0" fontId="36" fillId="0" borderId="0"/>
    <xf numFmtId="0" fontId="7" fillId="0" borderId="0"/>
    <xf numFmtId="0" fontId="4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36" fillId="0" borderId="0"/>
    <xf numFmtId="0" fontId="9" fillId="0" borderId="0"/>
    <xf numFmtId="0" fontId="36" fillId="0" borderId="0"/>
    <xf numFmtId="0" fontId="9" fillId="0" borderId="0"/>
    <xf numFmtId="0" fontId="45" fillId="0" borderId="0"/>
    <xf numFmtId="0" fontId="9" fillId="0" borderId="0"/>
    <xf numFmtId="0" fontId="1" fillId="0" borderId="0"/>
    <xf numFmtId="0" fontId="9" fillId="0" borderId="0"/>
    <xf numFmtId="0" fontId="36" fillId="0" borderId="0"/>
    <xf numFmtId="0" fontId="7" fillId="0" borderId="0"/>
    <xf numFmtId="0" fontId="45" fillId="0" borderId="0"/>
    <xf numFmtId="0" fontId="7" fillId="0" borderId="0"/>
    <xf numFmtId="0" fontId="7" fillId="0" borderId="0"/>
    <xf numFmtId="0" fontId="7" fillId="0" borderId="0"/>
    <xf numFmtId="0" fontId="7" fillId="0" borderId="0"/>
    <xf numFmtId="0" fontId="7" fillId="0" borderId="0"/>
    <xf numFmtId="0" fontId="7" fillId="0" borderId="0"/>
    <xf numFmtId="0" fontId="36" fillId="0" borderId="0"/>
    <xf numFmtId="0" fontId="9" fillId="0" borderId="0"/>
    <xf numFmtId="0" fontId="9" fillId="0" borderId="0"/>
    <xf numFmtId="0" fontId="45" fillId="0" borderId="0"/>
    <xf numFmtId="0" fontId="9" fillId="0" borderId="0"/>
    <xf numFmtId="0" fontId="9" fillId="0" borderId="0"/>
    <xf numFmtId="0" fontId="36" fillId="0" borderId="0"/>
    <xf numFmtId="0" fontId="7" fillId="0" borderId="0"/>
    <xf numFmtId="0" fontId="45" fillId="0" borderId="0"/>
    <xf numFmtId="0" fontId="7" fillId="0" borderId="0"/>
    <xf numFmtId="0" fontId="7" fillId="0" borderId="0"/>
    <xf numFmtId="0" fontId="7" fillId="0" borderId="0"/>
    <xf numFmtId="0" fontId="7" fillId="0" borderId="0"/>
    <xf numFmtId="0" fontId="7" fillId="0" borderId="0"/>
    <xf numFmtId="0" fontId="36" fillId="0" borderId="0"/>
    <xf numFmtId="0" fontId="9" fillId="0" borderId="0"/>
    <xf numFmtId="0" fontId="36" fillId="0" borderId="0"/>
    <xf numFmtId="0" fontId="9" fillId="0" borderId="0"/>
    <xf numFmtId="0" fontId="45" fillId="0" borderId="0"/>
    <xf numFmtId="0" fontId="9" fillId="0" borderId="0"/>
    <xf numFmtId="0" fontId="9" fillId="0" borderId="0"/>
    <xf numFmtId="0" fontId="36" fillId="0" borderId="0"/>
    <xf numFmtId="0" fontId="45" fillId="0" borderId="0"/>
    <xf numFmtId="0" fontId="36" fillId="0" borderId="0"/>
    <xf numFmtId="0" fontId="9" fillId="0" borderId="0"/>
    <xf numFmtId="0" fontId="36" fillId="0" borderId="0"/>
    <xf numFmtId="0" fontId="9" fillId="0" borderId="0"/>
    <xf numFmtId="0" fontId="45" fillId="0" borderId="0"/>
    <xf numFmtId="0" fontId="9" fillId="0" borderId="0"/>
    <xf numFmtId="0" fontId="9" fillId="0" borderId="0"/>
    <xf numFmtId="0" fontId="2" fillId="0" borderId="0"/>
    <xf numFmtId="0" fontId="2" fillId="0" borderId="0"/>
    <xf numFmtId="0" fontId="36" fillId="0" borderId="0"/>
    <xf numFmtId="0" fontId="9" fillId="0" borderId="0"/>
    <xf numFmtId="0" fontId="45" fillId="0" borderId="0"/>
    <xf numFmtId="0" fontId="9" fillId="0" borderId="0"/>
    <xf numFmtId="0" fontId="37" fillId="0" borderId="0" applyNumberFormat="0" applyFill="0" applyBorder="0" applyAlignment="0" applyProtection="0"/>
    <xf numFmtId="0" fontId="46" fillId="0" borderId="0" applyNumberFormat="0" applyFill="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7" fillId="7" borderId="9" applyNumberFormat="0" applyFont="0" applyAlignment="0" applyProtection="0"/>
    <xf numFmtId="0" fontId="7" fillId="7" borderId="9" applyNumberFormat="0" applyFont="0" applyAlignment="0" applyProtection="0"/>
    <xf numFmtId="0" fontId="7" fillId="7" borderId="9" applyNumberFormat="0" applyFont="0" applyAlignment="0" applyProtection="0"/>
    <xf numFmtId="0" fontId="9" fillId="31" borderId="15" applyNumberFormat="0" applyFont="0" applyAlignment="0" applyProtection="0"/>
    <xf numFmtId="0" fontId="7" fillId="7" borderId="9" applyNumberFormat="0" applyFont="0" applyAlignment="0" applyProtection="0"/>
    <xf numFmtId="0" fontId="7" fillId="7" borderId="9" applyNumberFormat="0" applyFont="0" applyAlignment="0" applyProtection="0"/>
    <xf numFmtId="0" fontId="7" fillId="7" borderId="9" applyNumberFormat="0" applyFont="0" applyAlignment="0" applyProtection="0"/>
    <xf numFmtId="0" fontId="1" fillId="7" borderId="9" applyNumberFormat="0" applyFont="0" applyAlignment="0" applyProtection="0"/>
    <xf numFmtId="0" fontId="7" fillId="7" borderId="9" applyNumberFormat="0" applyFont="0" applyAlignment="0" applyProtection="0"/>
    <xf numFmtId="0" fontId="7" fillId="7" borderId="9" applyNumberFormat="0" applyFont="0" applyAlignment="0" applyProtection="0"/>
    <xf numFmtId="0" fontId="1" fillId="7" borderId="9" applyNumberFormat="0" applyFont="0" applyAlignment="0" applyProtection="0"/>
    <xf numFmtId="0" fontId="7" fillId="7" borderId="9" applyNumberFormat="0" applyFont="0" applyAlignment="0" applyProtection="0"/>
    <xf numFmtId="0" fontId="7"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7"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7" fillId="7" borderId="9" applyNumberFormat="0" applyFont="0" applyAlignment="0" applyProtection="0"/>
    <xf numFmtId="0" fontId="7"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7" fillId="7" borderId="9" applyNumberFormat="0" applyFont="0" applyAlignment="0" applyProtection="0"/>
    <xf numFmtId="0" fontId="7"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7" fillId="7" borderId="9" applyNumberFormat="0" applyFont="0" applyAlignment="0" applyProtection="0"/>
    <xf numFmtId="0" fontId="7"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7" fillId="7" borderId="9" applyNumberFormat="0" applyFont="0" applyAlignment="0" applyProtection="0"/>
    <xf numFmtId="0" fontId="1" fillId="7" borderId="9" applyNumberFormat="0" applyFont="0" applyAlignment="0" applyProtection="0"/>
    <xf numFmtId="0" fontId="1" fillId="7" borderId="9" applyNumberFormat="0" applyFont="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cellStyleXfs>
  <cellXfs count="106">
    <xf numFmtId="0" fontId="0" fillId="0" borderId="0" xfId="0"/>
    <xf numFmtId="0" fontId="3" fillId="0" borderId="0" xfId="0" applyFont="1" applyFill="1"/>
    <xf numFmtId="0" fontId="4" fillId="0" borderId="0" xfId="0" applyFont="1"/>
    <xf numFmtId="0" fontId="0" fillId="0" borderId="0" xfId="0" applyAlignment="1">
      <alignment vertical="center"/>
    </xf>
    <xf numFmtId="0" fontId="6" fillId="0" borderId="0" xfId="0" applyFont="1" applyAlignment="1">
      <alignment vertical="center"/>
    </xf>
    <xf numFmtId="0" fontId="4" fillId="0" borderId="11" xfId="0" applyFont="1" applyFill="1" applyBorder="1"/>
    <xf numFmtId="0" fontId="4" fillId="0" borderId="11" xfId="0" applyFont="1" applyBorder="1" applyAlignment="1">
      <alignment horizontal="center" vertical="center"/>
    </xf>
    <xf numFmtId="0" fontId="8" fillId="0" borderId="11" xfId="0" applyNumberFormat="1" applyFont="1" applyBorder="1" applyAlignment="1">
      <alignment horizontal="center" vertical="center" wrapText="1"/>
    </xf>
    <xf numFmtId="0" fontId="28" fillId="0" borderId="0" xfId="0" applyFont="1" applyFill="1"/>
    <xf numFmtId="0" fontId="4" fillId="0" borderId="0" xfId="0" applyFont="1" applyFill="1" applyBorder="1"/>
    <xf numFmtId="0" fontId="4" fillId="0" borderId="0" xfId="0" applyFont="1" applyAlignment="1">
      <alignment horizontal="justify"/>
    </xf>
    <xf numFmtId="0" fontId="30" fillId="0" borderId="11" xfId="0" applyFont="1" applyBorder="1" applyAlignment="1">
      <alignment horizontal="left" vertical="top"/>
    </xf>
    <xf numFmtId="0" fontId="31" fillId="0" borderId="11" xfId="0" applyFont="1" applyBorder="1" applyAlignment="1">
      <alignment horizontal="center" vertical="top"/>
    </xf>
    <xf numFmtId="0" fontId="32" fillId="0" borderId="0" xfId="0" applyFont="1"/>
    <xf numFmtId="0" fontId="32" fillId="0" borderId="0" xfId="0" applyFont="1" applyAlignment="1">
      <alignment vertical="top"/>
    </xf>
    <xf numFmtId="0" fontId="32" fillId="0" borderId="0" xfId="0" applyFont="1" applyAlignment="1">
      <alignment wrapText="1"/>
    </xf>
    <xf numFmtId="0" fontId="33" fillId="0" borderId="0" xfId="0" applyFont="1"/>
    <xf numFmtId="0" fontId="33" fillId="0" borderId="0" xfId="0" applyFont="1" applyAlignment="1">
      <alignment vertical="center"/>
    </xf>
    <xf numFmtId="0" fontId="40" fillId="0" borderId="11" xfId="894" applyBorder="1" applyAlignment="1" applyProtection="1">
      <alignment vertical="top"/>
    </xf>
    <xf numFmtId="0" fontId="4" fillId="0" borderId="0" xfId="0" applyFont="1" applyFill="1"/>
    <xf numFmtId="0" fontId="4" fillId="0" borderId="11" xfId="1922" applyFont="1" applyFill="1" applyBorder="1" applyAlignment="1">
      <alignment horizontal="center"/>
    </xf>
    <xf numFmtId="0" fontId="3" fillId="0" borderId="0" xfId="0" applyFont="1" applyFill="1" applyBorder="1"/>
    <xf numFmtId="0" fontId="8" fillId="0" borderId="11" xfId="0" applyFont="1" applyBorder="1" applyAlignment="1">
      <alignment horizontal="left" vertical="top"/>
    </xf>
    <xf numFmtId="0" fontId="8" fillId="0" borderId="0" xfId="0" applyFont="1" applyAlignment="1"/>
    <xf numFmtId="0" fontId="8" fillId="0" borderId="11" xfId="0" applyFont="1" applyBorder="1" applyAlignment="1">
      <alignment vertical="top"/>
    </xf>
    <xf numFmtId="49" fontId="8" fillId="0" borderId="11" xfId="0" applyNumberFormat="1" applyFont="1" applyBorder="1" applyAlignment="1">
      <alignment vertical="top"/>
    </xf>
    <xf numFmtId="0" fontId="40" fillId="0" borderId="11" xfId="894" applyFill="1" applyBorder="1" applyAlignment="1" applyProtection="1">
      <alignment horizontal="left" vertical="top"/>
    </xf>
    <xf numFmtId="0" fontId="40" fillId="0" borderId="11" xfId="894" applyFill="1" applyBorder="1" applyAlignment="1" applyProtection="1">
      <alignment vertical="top" wrapText="1"/>
    </xf>
    <xf numFmtId="0" fontId="28" fillId="0" borderId="0" xfId="0" applyFont="1" applyFill="1" applyAlignment="1">
      <alignment horizontal="center" vertical="center" wrapText="1"/>
    </xf>
    <xf numFmtId="0" fontId="47" fillId="0" borderId="11" xfId="0" applyFont="1" applyBorder="1" applyAlignment="1">
      <alignment vertical="top"/>
    </xf>
    <xf numFmtId="0" fontId="47" fillId="0" borderId="11" xfId="0" applyFont="1" applyBorder="1" applyAlignment="1">
      <alignment horizontal="left" vertical="top"/>
    </xf>
    <xf numFmtId="0" fontId="47" fillId="0" borderId="11" xfId="0" applyFont="1" applyBorder="1" applyAlignment="1">
      <alignment horizontal="left" vertical="center" readingOrder="1"/>
    </xf>
    <xf numFmtId="0" fontId="49" fillId="0" borderId="0" xfId="1289" applyFont="1" applyAlignment="1"/>
    <xf numFmtId="0" fontId="4" fillId="0" borderId="0" xfId="1289" applyFont="1" applyAlignment="1">
      <alignment horizontal="justify" vertical="top"/>
    </xf>
    <xf numFmtId="0" fontId="29" fillId="0" borderId="0" xfId="0" applyFont="1" applyAlignment="1"/>
    <xf numFmtId="0" fontId="26" fillId="0" borderId="11" xfId="0" applyFont="1" applyBorder="1" applyAlignment="1">
      <alignment horizontal="center" vertical="center"/>
    </xf>
    <xf numFmtId="0" fontId="50" fillId="0" borderId="11" xfId="0" applyFont="1" applyFill="1" applyBorder="1" applyAlignment="1">
      <alignment horizontal="left" wrapText="1"/>
    </xf>
    <xf numFmtId="0" fontId="38" fillId="0" borderId="11" xfId="0" applyFont="1" applyFill="1" applyBorder="1"/>
    <xf numFmtId="0" fontId="51" fillId="0" borderId="11" xfId="0" applyFont="1" applyFill="1" applyBorder="1" applyAlignment="1">
      <alignment horizontal="left" wrapText="1"/>
    </xf>
    <xf numFmtId="0" fontId="8" fillId="0" borderId="11" xfId="0" applyFont="1" applyBorder="1" applyAlignment="1">
      <alignment horizontal="left" vertical="top" wrapText="1"/>
    </xf>
    <xf numFmtId="0" fontId="52" fillId="0" borderId="11" xfId="0" applyFont="1" applyFill="1" applyBorder="1" applyAlignment="1">
      <alignment vertical="top" wrapText="1"/>
    </xf>
    <xf numFmtId="0" fontId="48" fillId="0" borderId="11" xfId="0" applyFont="1" applyFill="1" applyBorder="1" applyAlignment="1">
      <alignment vertical="top" wrapText="1"/>
    </xf>
    <xf numFmtId="0" fontId="8" fillId="0" borderId="11" xfId="0" applyFont="1" applyFill="1" applyBorder="1" applyAlignment="1">
      <alignment horizontal="left" vertical="top" wrapText="1"/>
    </xf>
    <xf numFmtId="14" fontId="8" fillId="0" borderId="11" xfId="0" applyNumberFormat="1" applyFont="1" applyFill="1" applyBorder="1" applyAlignment="1">
      <alignment horizontal="left" vertical="top"/>
    </xf>
    <xf numFmtId="0" fontId="8" fillId="0" borderId="11" xfId="0" applyFont="1" applyFill="1" applyBorder="1" applyAlignment="1">
      <alignment vertical="top"/>
    </xf>
    <xf numFmtId="166" fontId="27" fillId="0" borderId="12" xfId="0" applyNumberFormat="1" applyFont="1" applyBorder="1" applyAlignment="1">
      <alignment horizontal="right" wrapText="1"/>
    </xf>
    <xf numFmtId="166" fontId="26" fillId="0" borderId="12" xfId="0" applyNumberFormat="1" applyFont="1" applyFill="1" applyBorder="1" applyAlignment="1">
      <alignment horizontal="right" wrapText="1"/>
    </xf>
    <xf numFmtId="166" fontId="26" fillId="0" borderId="12" xfId="0" applyNumberFormat="1" applyFont="1" applyBorder="1" applyAlignment="1">
      <alignment horizontal="right" wrapText="1"/>
    </xf>
    <xf numFmtId="166" fontId="4" fillId="0" borderId="16" xfId="0" applyNumberFormat="1" applyFont="1" applyFill="1" applyBorder="1" applyAlignment="1">
      <alignment horizontal="right"/>
    </xf>
    <xf numFmtId="164" fontId="4" fillId="0" borderId="16" xfId="0" applyNumberFormat="1" applyFont="1" applyFill="1" applyBorder="1" applyAlignment="1">
      <alignment horizontal="right" wrapText="1"/>
    </xf>
    <xf numFmtId="164" fontId="4" fillId="0" borderId="12" xfId="0" applyNumberFormat="1" applyFont="1" applyFill="1" applyBorder="1" applyAlignment="1">
      <alignment horizontal="right" wrapText="1"/>
    </xf>
    <xf numFmtId="166" fontId="4" fillId="0" borderId="12" xfId="0" applyNumberFormat="1" applyFont="1" applyBorder="1" applyAlignment="1">
      <alignment horizontal="right" wrapText="1"/>
    </xf>
    <xf numFmtId="166" fontId="4" fillId="0" borderId="11" xfId="0" applyNumberFormat="1" applyFont="1" applyFill="1" applyBorder="1" applyAlignment="1">
      <alignment horizontal="right"/>
    </xf>
    <xf numFmtId="166" fontId="4" fillId="0" borderId="11" xfId="0" applyNumberFormat="1" applyFont="1" applyFill="1" applyBorder="1"/>
    <xf numFmtId="166" fontId="48" fillId="0" borderId="11" xfId="0" applyNumberFormat="1" applyFont="1" applyFill="1" applyBorder="1" applyAlignment="1">
      <alignment horizontal="right" vertical="center" wrapText="1"/>
    </xf>
    <xf numFmtId="166" fontId="4" fillId="0" borderId="11" xfId="0" applyNumberFormat="1" applyFont="1" applyBorder="1" applyAlignment="1">
      <alignment horizontal="right" wrapText="1"/>
    </xf>
    <xf numFmtId="164" fontId="4" fillId="0" borderId="17" xfId="0" applyNumberFormat="1" applyFont="1" applyFill="1" applyBorder="1" applyAlignment="1">
      <alignment horizontal="right" wrapText="1"/>
    </xf>
    <xf numFmtId="164" fontId="4" fillId="0" borderId="11" xfId="0" applyNumberFormat="1" applyFont="1" applyFill="1" applyBorder="1" applyAlignment="1">
      <alignment horizontal="right" wrapText="1"/>
    </xf>
    <xf numFmtId="0" fontId="27" fillId="0" borderId="11" xfId="0" applyFont="1" applyBorder="1" applyAlignment="1">
      <alignment horizontal="right" wrapText="1"/>
    </xf>
    <xf numFmtId="166" fontId="47" fillId="0" borderId="11" xfId="0" applyNumberFormat="1" applyFont="1" applyFill="1" applyBorder="1" applyAlignment="1">
      <alignment horizontal="right" vertical="center" wrapText="1"/>
    </xf>
    <xf numFmtId="164" fontId="4" fillId="0" borderId="16" xfId="0" applyNumberFormat="1" applyFont="1" applyFill="1" applyBorder="1" applyAlignment="1">
      <alignment horizontal="right"/>
    </xf>
    <xf numFmtId="166" fontId="4" fillId="0" borderId="12" xfId="0" applyNumberFormat="1" applyFont="1" applyFill="1" applyBorder="1" applyAlignment="1">
      <alignment horizontal="right" wrapText="1"/>
    </xf>
    <xf numFmtId="0" fontId="4" fillId="0" borderId="11" xfId="0" applyFont="1" applyFill="1" applyBorder="1" applyAlignment="1">
      <alignment horizontal="right"/>
    </xf>
    <xf numFmtId="166" fontId="4" fillId="0" borderId="11" xfId="0" applyNumberFormat="1" applyFont="1" applyFill="1" applyBorder="1" applyAlignment="1">
      <alignment horizontal="right" wrapText="1"/>
    </xf>
    <xf numFmtId="166" fontId="4" fillId="0" borderId="17" xfId="0" applyNumberFormat="1" applyFont="1" applyFill="1" applyBorder="1" applyAlignment="1">
      <alignment horizontal="right"/>
    </xf>
    <xf numFmtId="164" fontId="4" fillId="0" borderId="17" xfId="0" applyNumberFormat="1" applyFont="1" applyFill="1" applyBorder="1" applyAlignment="1">
      <alignment horizontal="right"/>
    </xf>
    <xf numFmtId="166" fontId="27" fillId="0" borderId="11" xfId="0" applyNumberFormat="1" applyFont="1" applyBorder="1" applyAlignment="1">
      <alignment horizontal="right" wrapText="1"/>
    </xf>
    <xf numFmtId="164" fontId="4" fillId="0" borderId="11" xfId="0" applyNumberFormat="1" applyFont="1" applyFill="1" applyBorder="1" applyAlignment="1">
      <alignment horizontal="right"/>
    </xf>
    <xf numFmtId="0" fontId="4" fillId="0" borderId="17" xfId="0" applyFont="1" applyFill="1" applyBorder="1"/>
    <xf numFmtId="166" fontId="4" fillId="0" borderId="18" xfId="0" applyNumberFormat="1" applyFont="1" applyFill="1" applyBorder="1"/>
    <xf numFmtId="167" fontId="4" fillId="0" borderId="11" xfId="0" applyNumberFormat="1" applyFont="1" applyFill="1" applyBorder="1"/>
    <xf numFmtId="164" fontId="4" fillId="0" borderId="18" xfId="0" applyNumberFormat="1" applyFont="1" applyFill="1" applyBorder="1" applyAlignment="1">
      <alignment horizontal="right"/>
    </xf>
    <xf numFmtId="166" fontId="4" fillId="0" borderId="17" xfId="0" applyNumberFormat="1" applyFont="1" applyFill="1" applyBorder="1" applyAlignment="1">
      <alignment horizontal="right" wrapText="1"/>
    </xf>
    <xf numFmtId="0" fontId="4" fillId="0" borderId="13" xfId="0" applyFont="1" applyFill="1" applyBorder="1"/>
    <xf numFmtId="0" fontId="4" fillId="0" borderId="13" xfId="0" applyFont="1" applyFill="1" applyBorder="1" applyAlignment="1">
      <alignment horizontal="right"/>
    </xf>
    <xf numFmtId="166" fontId="4" fillId="0" borderId="0" xfId="0" applyNumberFormat="1" applyFont="1" applyFill="1" applyBorder="1" applyAlignment="1">
      <alignment horizontal="right"/>
    </xf>
    <xf numFmtId="166" fontId="4" fillId="0" borderId="0" xfId="0" applyNumberFormat="1" applyFont="1" applyFill="1" applyAlignment="1">
      <alignment horizontal="right"/>
    </xf>
    <xf numFmtId="164" fontId="4" fillId="0" borderId="0" xfId="0" applyNumberFormat="1" applyFont="1" applyFill="1" applyAlignment="1">
      <alignment horizontal="right"/>
    </xf>
    <xf numFmtId="166" fontId="4" fillId="0" borderId="17" xfId="0" applyNumberFormat="1" applyFont="1" applyFill="1" applyBorder="1"/>
    <xf numFmtId="0" fontId="28" fillId="0" borderId="0" xfId="0" applyFont="1" applyFill="1" applyAlignment="1">
      <alignment horizontal="center" vertical="top" wrapText="1"/>
    </xf>
    <xf numFmtId="0" fontId="3" fillId="0" borderId="0" xfId="0" applyFont="1" applyFill="1" applyAlignment="1">
      <alignment vertical="top"/>
    </xf>
    <xf numFmtId="0" fontId="26" fillId="0" borderId="11" xfId="0" applyFont="1" applyFill="1" applyBorder="1" applyAlignment="1">
      <alignment horizontal="center" vertical="top"/>
    </xf>
    <xf numFmtId="0" fontId="4" fillId="0" borderId="11" xfId="0" applyFont="1" applyFill="1" applyBorder="1" applyAlignment="1">
      <alignment vertical="top"/>
    </xf>
    <xf numFmtId="0" fontId="4" fillId="0" borderId="11" xfId="1922" applyFont="1" applyFill="1" applyBorder="1" applyAlignment="1">
      <alignment horizontal="center" vertical="top"/>
    </xf>
    <xf numFmtId="0" fontId="4" fillId="0" borderId="11" xfId="0" applyFont="1" applyBorder="1" applyAlignment="1">
      <alignment horizontal="center" vertical="top"/>
    </xf>
    <xf numFmtId="0" fontId="27" fillId="0" borderId="11" xfId="0" applyFont="1" applyBorder="1" applyAlignment="1">
      <alignment horizontal="left" vertical="top" wrapText="1"/>
    </xf>
    <xf numFmtId="0" fontId="4" fillId="0" borderId="12" xfId="0" applyFont="1" applyFill="1" applyBorder="1" applyAlignment="1">
      <alignment vertical="top"/>
    </xf>
    <xf numFmtId="166" fontId="27" fillId="0" borderId="11" xfId="0" applyNumberFormat="1" applyFont="1" applyFill="1" applyBorder="1" applyAlignment="1">
      <alignment horizontal="right" vertical="top" wrapText="1"/>
    </xf>
    <xf numFmtId="166" fontId="4" fillId="0" borderId="11" xfId="0" applyNumberFormat="1" applyFont="1" applyFill="1" applyBorder="1" applyAlignment="1">
      <alignment horizontal="right" vertical="top"/>
    </xf>
    <xf numFmtId="166" fontId="4" fillId="0" borderId="11" xfId="0" applyNumberFormat="1" applyFont="1" applyFill="1" applyBorder="1" applyAlignment="1">
      <alignment horizontal="right" vertical="top" wrapText="1"/>
    </xf>
    <xf numFmtId="166" fontId="4" fillId="0" borderId="11" xfId="0" applyNumberFormat="1" applyFont="1" applyFill="1" applyBorder="1" applyAlignment="1">
      <alignment vertical="top"/>
    </xf>
    <xf numFmtId="166" fontId="48" fillId="0" borderId="11" xfId="0" applyNumberFormat="1" applyFont="1" applyFill="1" applyBorder="1" applyAlignment="1">
      <alignment horizontal="right" vertical="top" wrapText="1"/>
    </xf>
    <xf numFmtId="0" fontId="4" fillId="0" borderId="0" xfId="0" applyFont="1" applyFill="1" applyAlignment="1">
      <alignment vertical="top"/>
    </xf>
    <xf numFmtId="0" fontId="8" fillId="0" borderId="11" xfId="0" applyNumberFormat="1" applyFont="1" applyBorder="1" applyAlignment="1">
      <alignment horizontal="center" vertical="top" wrapText="1"/>
    </xf>
    <xf numFmtId="166" fontId="47" fillId="0" borderId="11" xfId="0" applyNumberFormat="1" applyFont="1" applyFill="1" applyBorder="1" applyAlignment="1">
      <alignment horizontal="right" vertical="top" wrapText="1"/>
    </xf>
    <xf numFmtId="0" fontId="8" fillId="0" borderId="11" xfId="0" applyNumberFormat="1" applyFont="1" applyFill="1" applyBorder="1" applyAlignment="1">
      <alignment horizontal="center" vertical="top" wrapText="1"/>
    </xf>
    <xf numFmtId="167" fontId="48" fillId="0" borderId="11" xfId="0" applyNumberFormat="1" applyFont="1" applyFill="1" applyBorder="1" applyAlignment="1">
      <alignment horizontal="right" vertical="top" wrapText="1"/>
    </xf>
    <xf numFmtId="167" fontId="4" fillId="0" borderId="11" xfId="0" applyNumberFormat="1" applyFont="1" applyFill="1" applyBorder="1" applyAlignment="1">
      <alignment horizontal="right" vertical="top" wrapText="1"/>
    </xf>
    <xf numFmtId="167" fontId="4" fillId="0" borderId="11" xfId="0" applyNumberFormat="1" applyFont="1" applyFill="1" applyBorder="1" applyAlignment="1">
      <alignment vertical="top"/>
    </xf>
    <xf numFmtId="164" fontId="4" fillId="0" borderId="11" xfId="0" applyNumberFormat="1" applyFont="1" applyFill="1" applyBorder="1" applyAlignment="1">
      <alignment horizontal="right" vertical="top" wrapText="1"/>
    </xf>
    <xf numFmtId="166" fontId="26" fillId="0" borderId="12" xfId="0" applyNumberFormat="1" applyFont="1" applyFill="1" applyBorder="1" applyAlignment="1">
      <alignment horizontal="right" vertical="top" wrapText="1"/>
    </xf>
    <xf numFmtId="166" fontId="4" fillId="0" borderId="11" xfId="0" applyNumberFormat="1" applyFont="1" applyFill="1" applyBorder="1" applyAlignment="1">
      <alignment vertical="top" wrapText="1"/>
    </xf>
    <xf numFmtId="166" fontId="4" fillId="0" borderId="11" xfId="0" applyNumberFormat="1" applyFont="1" applyFill="1" applyBorder="1" applyAlignment="1" applyProtection="1">
      <alignment vertical="top" wrapText="1"/>
      <protection locked="0"/>
    </xf>
    <xf numFmtId="0" fontId="28" fillId="0" borderId="0" xfId="0" applyFont="1" applyFill="1" applyAlignment="1">
      <alignment horizontal="center" vertical="center"/>
    </xf>
    <xf numFmtId="0" fontId="26" fillId="0" borderId="14" xfId="0" applyFont="1" applyFill="1" applyBorder="1" applyAlignment="1">
      <alignment horizontal="right"/>
    </xf>
    <xf numFmtId="0" fontId="54" fillId="0" borderId="0" xfId="0" applyFont="1" applyBorder="1" applyAlignment="1">
      <alignment horizontal="center" vertical="top" wrapText="1"/>
    </xf>
  </cellXfs>
  <cellStyles count="2233">
    <cellStyle name="20% - Акцент1 10" xfId="1"/>
    <cellStyle name="20% - Акцент1 11" xfId="2"/>
    <cellStyle name="20% - Акцент1 12" xfId="3"/>
    <cellStyle name="20% - Акцент1 13" xfId="4"/>
    <cellStyle name="20% - Акцент1 14" xfId="5"/>
    <cellStyle name="20% - Акцент1 15" xfId="6"/>
    <cellStyle name="20% - Акцент1 16" xfId="7"/>
    <cellStyle name="20% - Акцент1 17" xfId="8"/>
    <cellStyle name="20% - Акцент1 2" xfId="9"/>
    <cellStyle name="20% — акцент1 2" xfId="10"/>
    <cellStyle name="20% - Акцент1 2 2" xfId="11"/>
    <cellStyle name="20% - Акцент1 2 3" xfId="12"/>
    <cellStyle name="20% - Акцент1 2 4" xfId="13"/>
    <cellStyle name="20% - Акцент1 3" xfId="14"/>
    <cellStyle name="20% — акцент1 3" xfId="15"/>
    <cellStyle name="20% - Акцент1 3 2" xfId="16"/>
    <cellStyle name="20% - Акцент1 3 3" xfId="17"/>
    <cellStyle name="20% - Акцент1 3 4" xfId="18"/>
    <cellStyle name="20% - Акцент1 4" xfId="19"/>
    <cellStyle name="20% — акцент1 4" xfId="20"/>
    <cellStyle name="20% - Акцент1 4 2" xfId="21"/>
    <cellStyle name="20% - Акцент1 4 3" xfId="22"/>
    <cellStyle name="20% - Акцент1 4 4" xfId="23"/>
    <cellStyle name="20% - Акцент1 5" xfId="24"/>
    <cellStyle name="20% - Акцент1 5 2" xfId="25"/>
    <cellStyle name="20% - Акцент1 5 3" xfId="26"/>
    <cellStyle name="20% - Акцент1 5 4" xfId="27"/>
    <cellStyle name="20% - Акцент1 6" xfId="28"/>
    <cellStyle name="20% - Акцент1 6 2" xfId="29"/>
    <cellStyle name="20% - Акцент1 6 3" xfId="30"/>
    <cellStyle name="20% - Акцент1 6 4" xfId="31"/>
    <cellStyle name="20% - Акцент1 7" xfId="32"/>
    <cellStyle name="20% - Акцент1 7 2" xfId="33"/>
    <cellStyle name="20% - Акцент1 7 3" xfId="34"/>
    <cellStyle name="20% - Акцент1 7 4" xfId="35"/>
    <cellStyle name="20% - Акцент1 8" xfId="36"/>
    <cellStyle name="20% - Акцент1 9" xfId="37"/>
    <cellStyle name="20% - Акцент2 10" xfId="38"/>
    <cellStyle name="20% - Акцент2 11" xfId="39"/>
    <cellStyle name="20% - Акцент2 12" xfId="40"/>
    <cellStyle name="20% - Акцент2 13" xfId="41"/>
    <cellStyle name="20% - Акцент2 14" xfId="42"/>
    <cellStyle name="20% - Акцент2 15" xfId="43"/>
    <cellStyle name="20% - Акцент2 16" xfId="44"/>
    <cellStyle name="20% - Акцент2 17" xfId="45"/>
    <cellStyle name="20% - Акцент2 2" xfId="46"/>
    <cellStyle name="20% — акцент2 2" xfId="47"/>
    <cellStyle name="20% - Акцент2 2 2" xfId="48"/>
    <cellStyle name="20% - Акцент2 2 3" xfId="49"/>
    <cellStyle name="20% - Акцент2 2 4" xfId="50"/>
    <cellStyle name="20% - Акцент2 3" xfId="51"/>
    <cellStyle name="20% — акцент2 3" xfId="52"/>
    <cellStyle name="20% - Акцент2 3 12" xfId="53"/>
    <cellStyle name="20% - Акцент2 3 13" xfId="54"/>
    <cellStyle name="20% - Акцент2 3 14" xfId="55"/>
    <cellStyle name="20% - Акцент2 3 15" xfId="56"/>
    <cellStyle name="20% - Акцент2 3 16" xfId="57"/>
    <cellStyle name="20% - Акцент2 3 17" xfId="58"/>
    <cellStyle name="20% - Акцент2 3 18" xfId="59"/>
    <cellStyle name="20% - Акцент2 3 2" xfId="60"/>
    <cellStyle name="20% - Акцент2 3 2 2" xfId="61"/>
    <cellStyle name="20% - Акцент2 3 3" xfId="62"/>
    <cellStyle name="20% - Акцент2 3 3 2" xfId="63"/>
    <cellStyle name="20% - Акцент2 3 4" xfId="64"/>
    <cellStyle name="20% - Акцент2 3 4 2" xfId="65"/>
    <cellStyle name="20% - Акцент2 3 5" xfId="66"/>
    <cellStyle name="20% - Акцент2 3 6" xfId="67"/>
    <cellStyle name="20% - Акцент2 3 7" xfId="68"/>
    <cellStyle name="20% - Акцент2 3 8" xfId="69"/>
    <cellStyle name="20% - Акцент2 3 9" xfId="70"/>
    <cellStyle name="20% - Акцент2 30" xfId="71"/>
    <cellStyle name="20% - Акцент2 31" xfId="72"/>
    <cellStyle name="20% - Акцент2 32" xfId="73"/>
    <cellStyle name="20% - Акцент2 33" xfId="74"/>
    <cellStyle name="20% - Акцент2 34" xfId="75"/>
    <cellStyle name="20% - Акцент2 35" xfId="76"/>
    <cellStyle name="20% - Акцент2 36" xfId="77"/>
    <cellStyle name="20% - Акцент2 37" xfId="78"/>
    <cellStyle name="20% - Акцент2 38" xfId="79"/>
    <cellStyle name="20% - Акцент2 39" xfId="80"/>
    <cellStyle name="20% - Акцент2 4" xfId="81"/>
    <cellStyle name="20% — акцент2 4" xfId="82"/>
    <cellStyle name="20% - Акцент2 4 10" xfId="83"/>
    <cellStyle name="20% - Акцент2 4 11" xfId="84"/>
    <cellStyle name="20% - Акцент2 4 12" xfId="85"/>
    <cellStyle name="20% - Акцент2 4 13" xfId="86"/>
    <cellStyle name="20% - Акцент2 4 14" xfId="87"/>
    <cellStyle name="20% - Акцент2 4 15" xfId="88"/>
    <cellStyle name="20% - Акцент2 4 16" xfId="89"/>
    <cellStyle name="20% - Акцент2 4 17" xfId="90"/>
    <cellStyle name="20% - Акцент2 4 18" xfId="91"/>
    <cellStyle name="20% - Акцент2 4 2" xfId="92"/>
    <cellStyle name="20% - Акцент2 4 2 2" xfId="93"/>
    <cellStyle name="20% - Акцент2 4 2 2 2" xfId="94"/>
    <cellStyle name="20% - Акцент2 4 2 3" xfId="95"/>
    <cellStyle name="20% - Акцент2 4 2 4" xfId="96"/>
    <cellStyle name="20% - Акцент2 4 3" xfId="97"/>
    <cellStyle name="20% - Акцент2 4 3 2" xfId="98"/>
    <cellStyle name="20% - Акцент2 4 4" xfId="99"/>
    <cellStyle name="20% - Акцент2 4 4 2" xfId="100"/>
    <cellStyle name="20% - Акцент2 4 5" xfId="101"/>
    <cellStyle name="20% - Акцент2 5" xfId="102"/>
    <cellStyle name="20% - Акцент2 5 2" xfId="103"/>
    <cellStyle name="20% - Акцент2 5 3" xfId="104"/>
    <cellStyle name="20% - Акцент2 5 4" xfId="105"/>
    <cellStyle name="20% - Акцент2 6" xfId="106"/>
    <cellStyle name="20% - Акцент2 6 2" xfId="107"/>
    <cellStyle name="20% - Акцент2 6 3" xfId="108"/>
    <cellStyle name="20% - Акцент2 6 4" xfId="109"/>
    <cellStyle name="20% - Акцент2 7" xfId="110"/>
    <cellStyle name="20% - Акцент2 7 2" xfId="111"/>
    <cellStyle name="20% - Акцент2 7 3" xfId="112"/>
    <cellStyle name="20% - Акцент2 7 4" xfId="113"/>
    <cellStyle name="20% - Акцент2 8" xfId="114"/>
    <cellStyle name="20% - Акцент2 9" xfId="115"/>
    <cellStyle name="20% - Акцент3 10" xfId="116"/>
    <cellStyle name="20% - Акцент3 11" xfId="117"/>
    <cellStyle name="20% - Акцент3 12" xfId="118"/>
    <cellStyle name="20% - Акцент3 13" xfId="119"/>
    <cellStyle name="20% - Акцент3 14" xfId="120"/>
    <cellStyle name="20% - Акцент3 15" xfId="121"/>
    <cellStyle name="20% - Акцент3 16" xfId="122"/>
    <cellStyle name="20% - Акцент3 17" xfId="123"/>
    <cellStyle name="20% - Акцент3 2" xfId="124"/>
    <cellStyle name="20% — акцент3 2" xfId="125"/>
    <cellStyle name="20% - Акцент3 2 2" xfId="126"/>
    <cellStyle name="20% - Акцент3 2 3" xfId="127"/>
    <cellStyle name="20% - Акцент3 2 4" xfId="128"/>
    <cellStyle name="20% - Акцент3 3" xfId="129"/>
    <cellStyle name="20% — акцент3 3" xfId="130"/>
    <cellStyle name="20% - Акцент3 3 2" xfId="131"/>
    <cellStyle name="20% - Акцент3 3 3" xfId="132"/>
    <cellStyle name="20% - Акцент3 3 4" xfId="133"/>
    <cellStyle name="20% - Акцент3 4" xfId="134"/>
    <cellStyle name="20% — акцент3 4" xfId="135"/>
    <cellStyle name="20% - Акцент3 4 2" xfId="136"/>
    <cellStyle name="20% - Акцент3 4 3" xfId="137"/>
    <cellStyle name="20% - Акцент3 4 4" xfId="138"/>
    <cellStyle name="20% - Акцент3 5" xfId="139"/>
    <cellStyle name="20% - Акцент3 5 2" xfId="140"/>
    <cellStyle name="20% - Акцент3 5 3" xfId="141"/>
    <cellStyle name="20% - Акцент3 5 4" xfId="142"/>
    <cellStyle name="20% - Акцент3 6" xfId="143"/>
    <cellStyle name="20% - Акцент3 6 2" xfId="144"/>
    <cellStyle name="20% - Акцент3 6 3" xfId="145"/>
    <cellStyle name="20% - Акцент3 6 4" xfId="146"/>
    <cellStyle name="20% - Акцент3 7" xfId="147"/>
    <cellStyle name="20% - Акцент3 7 2" xfId="148"/>
    <cellStyle name="20% - Акцент3 7 3" xfId="149"/>
    <cellStyle name="20% - Акцент3 7 4" xfId="150"/>
    <cellStyle name="20% - Акцент3 8" xfId="151"/>
    <cellStyle name="20% - Акцент3 9" xfId="152"/>
    <cellStyle name="20% - Акцент4 10" xfId="153"/>
    <cellStyle name="20% - Акцент4 11" xfId="154"/>
    <cellStyle name="20% - Акцент4 12" xfId="155"/>
    <cellStyle name="20% - Акцент4 13" xfId="156"/>
    <cellStyle name="20% - Акцент4 14" xfId="157"/>
    <cellStyle name="20% - Акцент4 15" xfId="158"/>
    <cellStyle name="20% - Акцент4 16" xfId="159"/>
    <cellStyle name="20% - Акцент4 17" xfId="160"/>
    <cellStyle name="20% - Акцент4 2" xfId="161"/>
    <cellStyle name="20% — акцент4 2" xfId="162"/>
    <cellStyle name="20% - Акцент4 2 2" xfId="163"/>
    <cellStyle name="20% - Акцент4 2 3" xfId="164"/>
    <cellStyle name="20% - Акцент4 2 4" xfId="165"/>
    <cellStyle name="20% - Акцент4 3" xfId="166"/>
    <cellStyle name="20% — акцент4 3" xfId="167"/>
    <cellStyle name="20% - Акцент4 3 2" xfId="168"/>
    <cellStyle name="20% - Акцент4 3 3" xfId="169"/>
    <cellStyle name="20% - Акцент4 3 4" xfId="170"/>
    <cellStyle name="20% - Акцент4 4" xfId="171"/>
    <cellStyle name="20% — акцент4 4" xfId="172"/>
    <cellStyle name="20% - Акцент4 4 2" xfId="173"/>
    <cellStyle name="20% - Акцент4 4 3" xfId="174"/>
    <cellStyle name="20% - Акцент4 4 4" xfId="175"/>
    <cellStyle name="20% - Акцент4 5" xfId="176"/>
    <cellStyle name="20% - Акцент4 5 2" xfId="177"/>
    <cellStyle name="20% - Акцент4 5 3" xfId="178"/>
    <cellStyle name="20% - Акцент4 5 4" xfId="179"/>
    <cellStyle name="20% - Акцент4 6" xfId="180"/>
    <cellStyle name="20% - Акцент4 6 2" xfId="181"/>
    <cellStyle name="20% - Акцент4 6 3" xfId="182"/>
    <cellStyle name="20% - Акцент4 6 4" xfId="183"/>
    <cellStyle name="20% - Акцент4 7" xfId="184"/>
    <cellStyle name="20% - Акцент4 7 2" xfId="185"/>
    <cellStyle name="20% - Акцент4 7 3" xfId="186"/>
    <cellStyle name="20% - Акцент4 7 4" xfId="187"/>
    <cellStyle name="20% - Акцент4 8" xfId="188"/>
    <cellStyle name="20% - Акцент4 9" xfId="189"/>
    <cellStyle name="20% - Акцент5 10" xfId="190"/>
    <cellStyle name="20% - Акцент5 11" xfId="191"/>
    <cellStyle name="20% - Акцент5 12" xfId="192"/>
    <cellStyle name="20% - Акцент5 13" xfId="193"/>
    <cellStyle name="20% - Акцент5 14" xfId="194"/>
    <cellStyle name="20% - Акцент5 15" xfId="195"/>
    <cellStyle name="20% - Акцент5 16" xfId="196"/>
    <cellStyle name="20% - Акцент5 17" xfId="197"/>
    <cellStyle name="20% - Акцент5 2" xfId="198"/>
    <cellStyle name="20% — акцент5 2" xfId="199"/>
    <cellStyle name="20% - Акцент5 2 2" xfId="200"/>
    <cellStyle name="20% - Акцент5 2 3" xfId="201"/>
    <cellStyle name="20% - Акцент5 2 4" xfId="202"/>
    <cellStyle name="20% - Акцент5 3" xfId="203"/>
    <cellStyle name="20% — акцент5 3" xfId="204"/>
    <cellStyle name="20% - Акцент5 3 2" xfId="205"/>
    <cellStyle name="20% - Акцент5 3 3" xfId="206"/>
    <cellStyle name="20% - Акцент5 3 4" xfId="207"/>
    <cellStyle name="20% - Акцент5 4" xfId="208"/>
    <cellStyle name="20% — акцент5 4" xfId="209"/>
    <cellStyle name="20% - Акцент5 4 2" xfId="210"/>
    <cellStyle name="20% - Акцент5 4 3" xfId="211"/>
    <cellStyle name="20% - Акцент5 4 4" xfId="212"/>
    <cellStyle name="20% - Акцент5 5" xfId="213"/>
    <cellStyle name="20% - Акцент5 5 2" xfId="214"/>
    <cellStyle name="20% - Акцент5 5 3" xfId="215"/>
    <cellStyle name="20% - Акцент5 5 4" xfId="216"/>
    <cellStyle name="20% - Акцент5 6" xfId="217"/>
    <cellStyle name="20% - Акцент5 6 2" xfId="218"/>
    <cellStyle name="20% - Акцент5 6 3" xfId="219"/>
    <cellStyle name="20% - Акцент5 6 4" xfId="220"/>
    <cellStyle name="20% - Акцент5 7" xfId="221"/>
    <cellStyle name="20% - Акцент5 7 2" xfId="222"/>
    <cellStyle name="20% - Акцент5 7 3" xfId="223"/>
    <cellStyle name="20% - Акцент5 7 4" xfId="224"/>
    <cellStyle name="20% - Акцент5 8" xfId="225"/>
    <cellStyle name="20% - Акцент5 9" xfId="226"/>
    <cellStyle name="20% - Акцент6 10" xfId="227"/>
    <cellStyle name="20% - Акцент6 11" xfId="228"/>
    <cellStyle name="20% - Акцент6 12" xfId="229"/>
    <cellStyle name="20% - Акцент6 13" xfId="230"/>
    <cellStyle name="20% - Акцент6 14" xfId="231"/>
    <cellStyle name="20% - Акцент6 15" xfId="232"/>
    <cellStyle name="20% - Акцент6 16" xfId="233"/>
    <cellStyle name="20% - Акцент6 17" xfId="234"/>
    <cellStyle name="20% - Акцент6 2" xfId="235"/>
    <cellStyle name="20% — акцент6 2" xfId="236"/>
    <cellStyle name="20% - Акцент6 2 2" xfId="237"/>
    <cellStyle name="20% - Акцент6 2 3" xfId="238"/>
    <cellStyle name="20% - Акцент6 2 4" xfId="239"/>
    <cellStyle name="20% - Акцент6 3" xfId="240"/>
    <cellStyle name="20% — акцент6 3" xfId="241"/>
    <cellStyle name="20% - Акцент6 3 2" xfId="242"/>
    <cellStyle name="20% - Акцент6 3 3" xfId="243"/>
    <cellStyle name="20% - Акцент6 3 4" xfId="244"/>
    <cellStyle name="20% - Акцент6 4" xfId="245"/>
    <cellStyle name="20% — акцент6 4" xfId="246"/>
    <cellStyle name="20% - Акцент6 4 2" xfId="247"/>
    <cellStyle name="20% - Акцент6 4 3" xfId="248"/>
    <cellStyle name="20% - Акцент6 4 4" xfId="249"/>
    <cellStyle name="20% - Акцент6 5" xfId="250"/>
    <cellStyle name="20% - Акцент6 5 2" xfId="251"/>
    <cellStyle name="20% - Акцент6 5 3" xfId="252"/>
    <cellStyle name="20% - Акцент6 5 4" xfId="253"/>
    <cellStyle name="20% - Акцент6 6" xfId="254"/>
    <cellStyle name="20% - Акцент6 6 2" xfId="255"/>
    <cellStyle name="20% - Акцент6 6 3" xfId="256"/>
    <cellStyle name="20% - Акцент6 6 4" xfId="257"/>
    <cellStyle name="20% - Акцент6 7" xfId="258"/>
    <cellStyle name="20% - Акцент6 7 2" xfId="259"/>
    <cellStyle name="20% - Акцент6 7 3" xfId="260"/>
    <cellStyle name="20% - Акцент6 7 4" xfId="261"/>
    <cellStyle name="20% - Акцент6 8" xfId="262"/>
    <cellStyle name="20% - Акцент6 9" xfId="263"/>
    <cellStyle name="40% - Акцент1 10" xfId="264"/>
    <cellStyle name="40% - Акцент1 11" xfId="265"/>
    <cellStyle name="40% - Акцент1 12" xfId="266"/>
    <cellStyle name="40% - Акцент1 13" xfId="267"/>
    <cellStyle name="40% - Акцент1 14" xfId="268"/>
    <cellStyle name="40% - Акцент1 15" xfId="269"/>
    <cellStyle name="40% - Акцент1 16" xfId="270"/>
    <cellStyle name="40% - Акцент1 17" xfId="271"/>
    <cellStyle name="40% - Акцент1 2" xfId="272"/>
    <cellStyle name="40% — акцент1 2" xfId="273"/>
    <cellStyle name="40% - Акцент1 2 2" xfId="274"/>
    <cellStyle name="40% - Акцент1 2 3" xfId="275"/>
    <cellStyle name="40% - Акцент1 2 4" xfId="276"/>
    <cellStyle name="40% - Акцент1 3" xfId="277"/>
    <cellStyle name="40% — акцент1 3" xfId="278"/>
    <cellStyle name="40% - Акцент1 3 2" xfId="279"/>
    <cellStyle name="40% - Акцент1 3 3" xfId="280"/>
    <cellStyle name="40% - Акцент1 3 4" xfId="281"/>
    <cellStyle name="40% - Акцент1 4" xfId="282"/>
    <cellStyle name="40% — акцент1 4" xfId="283"/>
    <cellStyle name="40% - Акцент1 4 2" xfId="284"/>
    <cellStyle name="40% - Акцент1 4 3" xfId="285"/>
    <cellStyle name="40% - Акцент1 4 4" xfId="286"/>
    <cellStyle name="40% - Акцент1 5" xfId="287"/>
    <cellStyle name="40% - Акцент1 5 2" xfId="288"/>
    <cellStyle name="40% - Акцент1 5 3" xfId="289"/>
    <cellStyle name="40% - Акцент1 5 4" xfId="290"/>
    <cellStyle name="40% - Акцент1 6" xfId="291"/>
    <cellStyle name="40% - Акцент1 6 2" xfId="292"/>
    <cellStyle name="40% - Акцент1 6 3" xfId="293"/>
    <cellStyle name="40% - Акцент1 6 4" xfId="294"/>
    <cellStyle name="40% - Акцент1 7" xfId="295"/>
    <cellStyle name="40% - Акцент1 7 2" xfId="296"/>
    <cellStyle name="40% - Акцент1 7 3" xfId="297"/>
    <cellStyle name="40% - Акцент1 7 4" xfId="298"/>
    <cellStyle name="40% - Акцент1 8" xfId="299"/>
    <cellStyle name="40% - Акцент1 9" xfId="300"/>
    <cellStyle name="40% - Акцент2 10" xfId="301"/>
    <cellStyle name="40% - Акцент2 11" xfId="302"/>
    <cellStyle name="40% - Акцент2 12" xfId="303"/>
    <cellStyle name="40% - Акцент2 13" xfId="304"/>
    <cellStyle name="40% - Акцент2 14" xfId="305"/>
    <cellStyle name="40% - Акцент2 15" xfId="306"/>
    <cellStyle name="40% - Акцент2 16" xfId="307"/>
    <cellStyle name="40% - Акцент2 17" xfId="308"/>
    <cellStyle name="40% - Акцент2 2" xfId="309"/>
    <cellStyle name="40% — акцент2 2" xfId="310"/>
    <cellStyle name="40% - Акцент2 2 2" xfId="311"/>
    <cellStyle name="40% - Акцент2 2 3" xfId="312"/>
    <cellStyle name="40% - Акцент2 2 4" xfId="313"/>
    <cellStyle name="40% - Акцент2 3" xfId="314"/>
    <cellStyle name="40% — акцент2 3" xfId="315"/>
    <cellStyle name="40% - Акцент2 3 2" xfId="316"/>
    <cellStyle name="40% - Акцент2 3 3" xfId="317"/>
    <cellStyle name="40% - Акцент2 3 4" xfId="318"/>
    <cellStyle name="40% - Акцент2 4" xfId="319"/>
    <cellStyle name="40% — акцент2 4" xfId="320"/>
    <cellStyle name="40% - Акцент2 4 2" xfId="321"/>
    <cellStyle name="40% - Акцент2 4 3" xfId="322"/>
    <cellStyle name="40% - Акцент2 4 4" xfId="323"/>
    <cellStyle name="40% - Акцент2 5" xfId="324"/>
    <cellStyle name="40% - Акцент2 5 2" xfId="325"/>
    <cellStyle name="40% - Акцент2 5 3" xfId="326"/>
    <cellStyle name="40% - Акцент2 5 4" xfId="327"/>
    <cellStyle name="40% - Акцент2 6" xfId="328"/>
    <cellStyle name="40% - Акцент2 6 2" xfId="329"/>
    <cellStyle name="40% - Акцент2 6 3" xfId="330"/>
    <cellStyle name="40% - Акцент2 6 4" xfId="331"/>
    <cellStyle name="40% - Акцент2 7" xfId="332"/>
    <cellStyle name="40% - Акцент2 7 2" xfId="333"/>
    <cellStyle name="40% - Акцент2 7 3" xfId="334"/>
    <cellStyle name="40% - Акцент2 7 4" xfId="335"/>
    <cellStyle name="40% - Акцент2 8" xfId="336"/>
    <cellStyle name="40% - Акцент2 9" xfId="337"/>
    <cellStyle name="40% - Акцент3 10" xfId="338"/>
    <cellStyle name="40% - Акцент3 11" xfId="339"/>
    <cellStyle name="40% - Акцент3 12" xfId="340"/>
    <cellStyle name="40% - Акцент3 13" xfId="341"/>
    <cellStyle name="40% - Акцент3 14" xfId="342"/>
    <cellStyle name="40% - Акцент3 15" xfId="343"/>
    <cellStyle name="40% - Акцент3 16" xfId="344"/>
    <cellStyle name="40% - Акцент3 17" xfId="345"/>
    <cellStyle name="40% - Акцент3 2" xfId="346"/>
    <cellStyle name="40% — акцент3 2" xfId="347"/>
    <cellStyle name="40% - Акцент3 2 2" xfId="348"/>
    <cellStyle name="40% - Акцент3 2 3" xfId="349"/>
    <cellStyle name="40% - Акцент3 2 4" xfId="350"/>
    <cellStyle name="40% - Акцент3 3" xfId="351"/>
    <cellStyle name="40% — акцент3 3" xfId="352"/>
    <cellStyle name="40% - Акцент3 3 2" xfId="353"/>
    <cellStyle name="40% - Акцент3 3 3" xfId="354"/>
    <cellStyle name="40% - Акцент3 3 4" xfId="355"/>
    <cellStyle name="40% - Акцент3 4" xfId="356"/>
    <cellStyle name="40% — акцент3 4" xfId="357"/>
    <cellStyle name="40% - Акцент3 4 2" xfId="358"/>
    <cellStyle name="40% - Акцент3 4 3" xfId="359"/>
    <cellStyle name="40% - Акцент3 4 4" xfId="360"/>
    <cellStyle name="40% - Акцент3 5" xfId="361"/>
    <cellStyle name="40% - Акцент3 5 2" xfId="362"/>
    <cellStyle name="40% - Акцент3 5 3" xfId="363"/>
    <cellStyle name="40% - Акцент3 5 4" xfId="364"/>
    <cellStyle name="40% - Акцент3 6" xfId="365"/>
    <cellStyle name="40% - Акцент3 6 2" xfId="366"/>
    <cellStyle name="40% - Акцент3 6 3" xfId="367"/>
    <cellStyle name="40% - Акцент3 6 4" xfId="368"/>
    <cellStyle name="40% - Акцент3 7" xfId="369"/>
    <cellStyle name="40% - Акцент3 7 2" xfId="370"/>
    <cellStyle name="40% - Акцент3 7 3" xfId="371"/>
    <cellStyle name="40% - Акцент3 7 4" xfId="372"/>
    <cellStyle name="40% - Акцент3 8" xfId="373"/>
    <cellStyle name="40% - Акцент3 9" xfId="374"/>
    <cellStyle name="40% - Акцент4 10" xfId="375"/>
    <cellStyle name="40% - Акцент4 11" xfId="376"/>
    <cellStyle name="40% - Акцент4 12" xfId="377"/>
    <cellStyle name="40% - Акцент4 13" xfId="378"/>
    <cellStyle name="40% - Акцент4 14" xfId="379"/>
    <cellStyle name="40% - Акцент4 15" xfId="380"/>
    <cellStyle name="40% - Акцент4 16" xfId="381"/>
    <cellStyle name="40% - Акцент4 17" xfId="382"/>
    <cellStyle name="40% - Акцент4 2" xfId="383"/>
    <cellStyle name="40% — акцент4 2" xfId="384"/>
    <cellStyle name="40% - Акцент4 2 2" xfId="385"/>
    <cellStyle name="40% - Акцент4 2 3" xfId="386"/>
    <cellStyle name="40% - Акцент4 2 4" xfId="387"/>
    <cellStyle name="40% - Акцент4 3" xfId="388"/>
    <cellStyle name="40% — акцент4 3" xfId="389"/>
    <cellStyle name="40% - Акцент4 3 2" xfId="390"/>
    <cellStyle name="40% - Акцент4 3 3" xfId="391"/>
    <cellStyle name="40% - Акцент4 3 4" xfId="392"/>
    <cellStyle name="40% - Акцент4 4" xfId="393"/>
    <cellStyle name="40% — акцент4 4" xfId="394"/>
    <cellStyle name="40% - Акцент4 4 2" xfId="395"/>
    <cellStyle name="40% - Акцент4 4 3" xfId="396"/>
    <cellStyle name="40% - Акцент4 4 4" xfId="397"/>
    <cellStyle name="40% - Акцент4 5" xfId="398"/>
    <cellStyle name="40% - Акцент4 5 2" xfId="399"/>
    <cellStyle name="40% - Акцент4 5 3" xfId="400"/>
    <cellStyle name="40% - Акцент4 5 4" xfId="401"/>
    <cellStyle name="40% - Акцент4 6" xfId="402"/>
    <cellStyle name="40% - Акцент4 6 2" xfId="403"/>
    <cellStyle name="40% - Акцент4 6 3" xfId="404"/>
    <cellStyle name="40% - Акцент4 6 4" xfId="405"/>
    <cellStyle name="40% - Акцент4 7" xfId="406"/>
    <cellStyle name="40% - Акцент4 7 2" xfId="407"/>
    <cellStyle name="40% - Акцент4 7 3" xfId="408"/>
    <cellStyle name="40% - Акцент4 7 4" xfId="409"/>
    <cellStyle name="40% - Акцент4 8" xfId="410"/>
    <cellStyle name="40% - Акцент4 9" xfId="411"/>
    <cellStyle name="40% - Акцент5 10" xfId="412"/>
    <cellStyle name="40% - Акцент5 11" xfId="413"/>
    <cellStyle name="40% - Акцент5 12" xfId="414"/>
    <cellStyle name="40% - Акцент5 13" xfId="415"/>
    <cellStyle name="40% - Акцент5 14" xfId="416"/>
    <cellStyle name="40% - Акцент5 15" xfId="417"/>
    <cellStyle name="40% - Акцент5 16" xfId="418"/>
    <cellStyle name="40% - Акцент5 17" xfId="419"/>
    <cellStyle name="40% - Акцент5 2" xfId="420"/>
    <cellStyle name="40% — акцент5 2" xfId="421"/>
    <cellStyle name="40% - Акцент5 2 2" xfId="422"/>
    <cellStyle name="40% - Акцент5 2 3" xfId="423"/>
    <cellStyle name="40% - Акцент5 2 4" xfId="424"/>
    <cellStyle name="40% - Акцент5 3" xfId="425"/>
    <cellStyle name="40% — акцент5 3" xfId="426"/>
    <cellStyle name="40% - Акцент5 3 2" xfId="427"/>
    <cellStyle name="40% - Акцент5 3 3" xfId="428"/>
    <cellStyle name="40% - Акцент5 3 4" xfId="429"/>
    <cellStyle name="40% - Акцент5 4" xfId="430"/>
    <cellStyle name="40% — акцент5 4" xfId="431"/>
    <cellStyle name="40% - Акцент5 4 2" xfId="432"/>
    <cellStyle name="40% - Акцент5 4 3" xfId="433"/>
    <cellStyle name="40% - Акцент5 4 4" xfId="434"/>
    <cellStyle name="40% - Акцент5 5" xfId="435"/>
    <cellStyle name="40% - Акцент5 5 2" xfId="436"/>
    <cellStyle name="40% - Акцент5 5 3" xfId="437"/>
    <cellStyle name="40% - Акцент5 5 4" xfId="438"/>
    <cellStyle name="40% - Акцент5 6" xfId="439"/>
    <cellStyle name="40% - Акцент5 6 2" xfId="440"/>
    <cellStyle name="40% - Акцент5 6 3" xfId="441"/>
    <cellStyle name="40% - Акцент5 6 4" xfId="442"/>
    <cellStyle name="40% - Акцент5 7" xfId="443"/>
    <cellStyle name="40% - Акцент5 7 2" xfId="444"/>
    <cellStyle name="40% - Акцент5 7 3" xfId="445"/>
    <cellStyle name="40% - Акцент5 7 4" xfId="446"/>
    <cellStyle name="40% - Акцент5 8" xfId="447"/>
    <cellStyle name="40% - Акцент5 9" xfId="448"/>
    <cellStyle name="40% - Акцент6 10" xfId="449"/>
    <cellStyle name="40% - Акцент6 11" xfId="450"/>
    <cellStyle name="40% - Акцент6 12" xfId="451"/>
    <cellStyle name="40% - Акцент6 13" xfId="452"/>
    <cellStyle name="40% - Акцент6 14" xfId="453"/>
    <cellStyle name="40% - Акцент6 15" xfId="454"/>
    <cellStyle name="40% - Акцент6 16" xfId="455"/>
    <cellStyle name="40% - Акцент6 17" xfId="456"/>
    <cellStyle name="40% - Акцент6 2" xfId="457"/>
    <cellStyle name="40% — акцент6 2" xfId="458"/>
    <cellStyle name="40% - Акцент6 2 2" xfId="459"/>
    <cellStyle name="40% - Акцент6 2 3" xfId="460"/>
    <cellStyle name="40% - Акцент6 2 4" xfId="461"/>
    <cellStyle name="40% - Акцент6 3" xfId="462"/>
    <cellStyle name="40% — акцент6 3" xfId="463"/>
    <cellStyle name="40% - Акцент6 3 2" xfId="464"/>
    <cellStyle name="40% - Акцент6 3 3" xfId="465"/>
    <cellStyle name="40% - Акцент6 3 4" xfId="466"/>
    <cellStyle name="40% - Акцент6 4" xfId="467"/>
    <cellStyle name="40% — акцент6 4" xfId="468"/>
    <cellStyle name="40% - Акцент6 4 2" xfId="469"/>
    <cellStyle name="40% - Акцент6 4 3" xfId="470"/>
    <cellStyle name="40% - Акцент6 4 4" xfId="471"/>
    <cellStyle name="40% - Акцент6 5" xfId="472"/>
    <cellStyle name="40% - Акцент6 5 2" xfId="473"/>
    <cellStyle name="40% - Акцент6 5 3" xfId="474"/>
    <cellStyle name="40% - Акцент6 5 4" xfId="475"/>
    <cellStyle name="40% - Акцент6 6" xfId="476"/>
    <cellStyle name="40% - Акцент6 6 2" xfId="477"/>
    <cellStyle name="40% - Акцент6 6 3" xfId="478"/>
    <cellStyle name="40% - Акцент6 6 4" xfId="479"/>
    <cellStyle name="40% - Акцент6 7" xfId="480"/>
    <cellStyle name="40% - Акцент6 7 2" xfId="481"/>
    <cellStyle name="40% - Акцент6 7 3" xfId="482"/>
    <cellStyle name="40% - Акцент6 7 4" xfId="483"/>
    <cellStyle name="40% - Акцент6 8" xfId="484"/>
    <cellStyle name="40% - Акцент6 9" xfId="485"/>
    <cellStyle name="60% - Акцент1 10" xfId="486"/>
    <cellStyle name="60% - Акцент1 11" xfId="487"/>
    <cellStyle name="60% - Акцент1 12" xfId="488"/>
    <cellStyle name="60% - Акцент1 13" xfId="489"/>
    <cellStyle name="60% - Акцент1 14" xfId="490"/>
    <cellStyle name="60% - Акцент1 15" xfId="491"/>
    <cellStyle name="60% - Акцент1 16" xfId="492"/>
    <cellStyle name="60% - Акцент1 17" xfId="493"/>
    <cellStyle name="60% - Акцент1 2" xfId="494"/>
    <cellStyle name="60% — акцент1 2" xfId="495"/>
    <cellStyle name="60% — акцент1 2 2" xfId="496"/>
    <cellStyle name="60% — акцент1 2 3" xfId="497"/>
    <cellStyle name="60% - Акцент1 3" xfId="498"/>
    <cellStyle name="60% — акцент1 3" xfId="499"/>
    <cellStyle name="60% - Акцент1 4" xfId="500"/>
    <cellStyle name="60% — акцент1 4" xfId="501"/>
    <cellStyle name="60% - Акцент1 5" xfId="502"/>
    <cellStyle name="60% — акцент1 5" xfId="503"/>
    <cellStyle name="60% - Акцент1 6" xfId="504"/>
    <cellStyle name="60% - Акцент1 7" xfId="505"/>
    <cellStyle name="60% - Акцент1 8" xfId="506"/>
    <cellStyle name="60% - Акцент1 9" xfId="507"/>
    <cellStyle name="60% - Акцент2 10" xfId="508"/>
    <cellStyle name="60% - Акцент2 11" xfId="509"/>
    <cellStyle name="60% - Акцент2 12" xfId="510"/>
    <cellStyle name="60% - Акцент2 13" xfId="511"/>
    <cellStyle name="60% - Акцент2 14" xfId="512"/>
    <cellStyle name="60% - Акцент2 15" xfId="513"/>
    <cellStyle name="60% - Акцент2 16" xfId="514"/>
    <cellStyle name="60% - Акцент2 17" xfId="515"/>
    <cellStyle name="60% - Акцент2 2" xfId="516"/>
    <cellStyle name="60% — акцент2 2" xfId="517"/>
    <cellStyle name="60% — акцент2 2 2" xfId="518"/>
    <cellStyle name="60% — акцент2 2 3" xfId="519"/>
    <cellStyle name="60% - Акцент2 3" xfId="520"/>
    <cellStyle name="60% — акцент2 3" xfId="521"/>
    <cellStyle name="60% - Акцент2 4" xfId="522"/>
    <cellStyle name="60% — акцент2 4" xfId="523"/>
    <cellStyle name="60% - Акцент2 5" xfId="524"/>
    <cellStyle name="60% — акцент2 5" xfId="525"/>
    <cellStyle name="60% - Акцент2 6" xfId="526"/>
    <cellStyle name="60% - Акцент2 7" xfId="527"/>
    <cellStyle name="60% - Акцент2 8" xfId="528"/>
    <cellStyle name="60% - Акцент2 9" xfId="529"/>
    <cellStyle name="60% - Акцент3 10" xfId="530"/>
    <cellStyle name="60% - Акцент3 11" xfId="531"/>
    <cellStyle name="60% - Акцент3 12" xfId="532"/>
    <cellStyle name="60% - Акцент3 13" xfId="533"/>
    <cellStyle name="60% - Акцент3 14" xfId="534"/>
    <cellStyle name="60% - Акцент3 15" xfId="535"/>
    <cellStyle name="60% - Акцент3 16" xfId="536"/>
    <cellStyle name="60% - Акцент3 17" xfId="537"/>
    <cellStyle name="60% - Акцент3 2" xfId="538"/>
    <cellStyle name="60% — акцент3 2" xfId="539"/>
    <cellStyle name="60% — акцент3 2 2" xfId="540"/>
    <cellStyle name="60% — акцент3 2 3" xfId="541"/>
    <cellStyle name="60% - Акцент3 3" xfId="542"/>
    <cellStyle name="60% — акцент3 3" xfId="543"/>
    <cellStyle name="60% - Акцент3 4" xfId="544"/>
    <cellStyle name="60% — акцент3 4" xfId="545"/>
    <cellStyle name="60% - Акцент3 5" xfId="546"/>
    <cellStyle name="60% — акцент3 5" xfId="547"/>
    <cellStyle name="60% - Акцент3 6" xfId="548"/>
    <cellStyle name="60% - Акцент3 7" xfId="549"/>
    <cellStyle name="60% - Акцент3 8" xfId="550"/>
    <cellStyle name="60% - Акцент3 9" xfId="551"/>
    <cellStyle name="60% - Акцент4 10" xfId="552"/>
    <cellStyle name="60% - Акцент4 11" xfId="553"/>
    <cellStyle name="60% - Акцент4 12" xfId="554"/>
    <cellStyle name="60% - Акцент4 13" xfId="555"/>
    <cellStyle name="60% - Акцент4 14" xfId="556"/>
    <cellStyle name="60% - Акцент4 15" xfId="557"/>
    <cellStyle name="60% - Акцент4 16" xfId="558"/>
    <cellStyle name="60% - Акцент4 17" xfId="559"/>
    <cellStyle name="60% - Акцент4 2" xfId="560"/>
    <cellStyle name="60% — акцент4 2" xfId="561"/>
    <cellStyle name="60% — акцент4 2 2" xfId="562"/>
    <cellStyle name="60% — акцент4 2 3" xfId="563"/>
    <cellStyle name="60% - Акцент4 3" xfId="564"/>
    <cellStyle name="60% — акцент4 3" xfId="565"/>
    <cellStyle name="60% - Акцент4 4" xfId="566"/>
    <cellStyle name="60% — акцент4 4" xfId="567"/>
    <cellStyle name="60% - Акцент4 5" xfId="568"/>
    <cellStyle name="60% — акцент4 5" xfId="569"/>
    <cellStyle name="60% - Акцент4 6" xfId="570"/>
    <cellStyle name="60% - Акцент4 7" xfId="571"/>
    <cellStyle name="60% - Акцент4 8" xfId="572"/>
    <cellStyle name="60% - Акцент4 9" xfId="573"/>
    <cellStyle name="60% - Акцент5 10" xfId="574"/>
    <cellStyle name="60% - Акцент5 11" xfId="575"/>
    <cellStyle name="60% - Акцент5 12" xfId="576"/>
    <cellStyle name="60% - Акцент5 13" xfId="577"/>
    <cellStyle name="60% - Акцент5 14" xfId="578"/>
    <cellStyle name="60% - Акцент5 15" xfId="579"/>
    <cellStyle name="60% - Акцент5 16" xfId="580"/>
    <cellStyle name="60% - Акцент5 17" xfId="581"/>
    <cellStyle name="60% - Акцент5 2" xfId="582"/>
    <cellStyle name="60% — акцент5 2" xfId="583"/>
    <cellStyle name="60% — акцент5 2 2" xfId="584"/>
    <cellStyle name="60% — акцент5 2 3" xfId="585"/>
    <cellStyle name="60% - Акцент5 3" xfId="586"/>
    <cellStyle name="60% — акцент5 3" xfId="587"/>
    <cellStyle name="60% - Акцент5 4" xfId="588"/>
    <cellStyle name="60% — акцент5 4" xfId="589"/>
    <cellStyle name="60% - Акцент5 5" xfId="590"/>
    <cellStyle name="60% — акцент5 5" xfId="591"/>
    <cellStyle name="60% - Акцент5 6" xfId="592"/>
    <cellStyle name="60% - Акцент5 7" xfId="593"/>
    <cellStyle name="60% - Акцент5 8" xfId="594"/>
    <cellStyle name="60% - Акцент5 9" xfId="595"/>
    <cellStyle name="60% - Акцент6 10" xfId="596"/>
    <cellStyle name="60% - Акцент6 11" xfId="597"/>
    <cellStyle name="60% - Акцент6 12" xfId="598"/>
    <cellStyle name="60% - Акцент6 13" xfId="599"/>
    <cellStyle name="60% - Акцент6 14" xfId="600"/>
    <cellStyle name="60% - Акцент6 15" xfId="601"/>
    <cellStyle name="60% - Акцент6 16" xfId="602"/>
    <cellStyle name="60% - Акцент6 17" xfId="603"/>
    <cellStyle name="60% - Акцент6 2" xfId="604"/>
    <cellStyle name="60% — акцент6 2" xfId="605"/>
    <cellStyle name="60% — акцент6 2 2" xfId="606"/>
    <cellStyle name="60% — акцент6 2 3" xfId="607"/>
    <cellStyle name="60% - Акцент6 3" xfId="608"/>
    <cellStyle name="60% — акцент6 3" xfId="609"/>
    <cellStyle name="60% - Акцент6 4" xfId="610"/>
    <cellStyle name="60% — акцент6 4" xfId="611"/>
    <cellStyle name="60% - Акцент6 5" xfId="612"/>
    <cellStyle name="60% — акцент6 5" xfId="613"/>
    <cellStyle name="60% - Акцент6 6" xfId="614"/>
    <cellStyle name="60% - Акцент6 7" xfId="615"/>
    <cellStyle name="60% - Акцент6 8" xfId="616"/>
    <cellStyle name="60% - Акцент6 9" xfId="617"/>
    <cellStyle name="Акцент1 10" xfId="618"/>
    <cellStyle name="Акцент1 11" xfId="619"/>
    <cellStyle name="Акцент1 12" xfId="620"/>
    <cellStyle name="Акцент1 13" xfId="621"/>
    <cellStyle name="Акцент1 14" xfId="622"/>
    <cellStyle name="Акцент1 15" xfId="623"/>
    <cellStyle name="Акцент1 16" xfId="624"/>
    <cellStyle name="Акцент1 17" xfId="625"/>
    <cellStyle name="Акцент1 2" xfId="626"/>
    <cellStyle name="Акцент1 2 10" xfId="627"/>
    <cellStyle name="Акцент1 2 2" xfId="628"/>
    <cellStyle name="Акцент1 2 3" xfId="629"/>
    <cellStyle name="Акцент1 2 4" xfId="630"/>
    <cellStyle name="Акцент1 2 5" xfId="631"/>
    <cellStyle name="Акцент1 2 6" xfId="632"/>
    <cellStyle name="Акцент1 2 7" xfId="633"/>
    <cellStyle name="Акцент1 2 8" xfId="634"/>
    <cellStyle name="Акцент1 2 9" xfId="635"/>
    <cellStyle name="Акцент1 3" xfId="636"/>
    <cellStyle name="Акцент1 3 2" xfId="637"/>
    <cellStyle name="Акцент1 3 3" xfId="638"/>
    <cellStyle name="Акцент1 3 4" xfId="639"/>
    <cellStyle name="Акцент1 3 5" xfId="640"/>
    <cellStyle name="Акцент1 3 6" xfId="641"/>
    <cellStyle name="Акцент1 4" xfId="642"/>
    <cellStyle name="Акцент1 5" xfId="643"/>
    <cellStyle name="Акцент1 6" xfId="644"/>
    <cellStyle name="Акцент1 7" xfId="645"/>
    <cellStyle name="Акцент1 8" xfId="646"/>
    <cellStyle name="Акцент1 9" xfId="647"/>
    <cellStyle name="Акцент2 10" xfId="648"/>
    <cellStyle name="Акцент2 11" xfId="649"/>
    <cellStyle name="Акцент2 12" xfId="650"/>
    <cellStyle name="Акцент2 13" xfId="651"/>
    <cellStyle name="Акцент2 14" xfId="652"/>
    <cellStyle name="Акцент2 15" xfId="653"/>
    <cellStyle name="Акцент2 16" xfId="654"/>
    <cellStyle name="Акцент2 17" xfId="655"/>
    <cellStyle name="Акцент2 2" xfId="656"/>
    <cellStyle name="Акцент2 2 10" xfId="657"/>
    <cellStyle name="Акцент2 2 2" xfId="658"/>
    <cellStyle name="Акцент2 2 3" xfId="659"/>
    <cellStyle name="Акцент2 2 4" xfId="660"/>
    <cellStyle name="Акцент2 2 5" xfId="661"/>
    <cellStyle name="Акцент2 2 6" xfId="662"/>
    <cellStyle name="Акцент2 2 7" xfId="663"/>
    <cellStyle name="Акцент2 2 8" xfId="664"/>
    <cellStyle name="Акцент2 2 9" xfId="665"/>
    <cellStyle name="Акцент2 3" xfId="666"/>
    <cellStyle name="Акцент2 3 2" xfId="667"/>
    <cellStyle name="Акцент2 3 3" xfId="668"/>
    <cellStyle name="Акцент2 3 4" xfId="669"/>
    <cellStyle name="Акцент2 3 5" xfId="670"/>
    <cellStyle name="Акцент2 3 6" xfId="671"/>
    <cellStyle name="Акцент2 4" xfId="672"/>
    <cellStyle name="Акцент2 5" xfId="673"/>
    <cellStyle name="Акцент2 6" xfId="674"/>
    <cellStyle name="Акцент2 7" xfId="675"/>
    <cellStyle name="Акцент2 8" xfId="676"/>
    <cellStyle name="Акцент2 9" xfId="677"/>
    <cellStyle name="Акцент3 10" xfId="678"/>
    <cellStyle name="Акцент3 11" xfId="679"/>
    <cellStyle name="Акцент3 12" xfId="680"/>
    <cellStyle name="Акцент3 13" xfId="681"/>
    <cellStyle name="Акцент3 14" xfId="682"/>
    <cellStyle name="Акцент3 15" xfId="683"/>
    <cellStyle name="Акцент3 16" xfId="684"/>
    <cellStyle name="Акцент3 17" xfId="685"/>
    <cellStyle name="Акцент3 2" xfId="686"/>
    <cellStyle name="Акцент3 2 10" xfId="687"/>
    <cellStyle name="Акцент3 2 2" xfId="688"/>
    <cellStyle name="Акцент3 2 3" xfId="689"/>
    <cellStyle name="Акцент3 2 4" xfId="690"/>
    <cellStyle name="Акцент3 2 5" xfId="691"/>
    <cellStyle name="Акцент3 2 6" xfId="692"/>
    <cellStyle name="Акцент3 2 7" xfId="693"/>
    <cellStyle name="Акцент3 2 8" xfId="694"/>
    <cellStyle name="Акцент3 2 9" xfId="695"/>
    <cellStyle name="Акцент3 3" xfId="696"/>
    <cellStyle name="Акцент3 3 2" xfId="697"/>
    <cellStyle name="Акцент3 3 3" xfId="698"/>
    <cellStyle name="Акцент3 3 4" xfId="699"/>
    <cellStyle name="Акцент3 3 5" xfId="700"/>
    <cellStyle name="Акцент3 3 6" xfId="701"/>
    <cellStyle name="Акцент3 4" xfId="702"/>
    <cellStyle name="Акцент3 5" xfId="703"/>
    <cellStyle name="Акцент3 6" xfId="704"/>
    <cellStyle name="Акцент3 7" xfId="705"/>
    <cellStyle name="Акцент3 8" xfId="706"/>
    <cellStyle name="Акцент3 9" xfId="707"/>
    <cellStyle name="Акцент4 10" xfId="708"/>
    <cellStyle name="Акцент4 11" xfId="709"/>
    <cellStyle name="Акцент4 12" xfId="710"/>
    <cellStyle name="Акцент4 13" xfId="711"/>
    <cellStyle name="Акцент4 14" xfId="712"/>
    <cellStyle name="Акцент4 15" xfId="713"/>
    <cellStyle name="Акцент4 16" xfId="714"/>
    <cellStyle name="Акцент4 17" xfId="715"/>
    <cellStyle name="Акцент4 2" xfId="716"/>
    <cellStyle name="Акцент4 2 10" xfId="717"/>
    <cellStyle name="Акцент4 2 2" xfId="718"/>
    <cellStyle name="Акцент4 2 3" xfId="719"/>
    <cellStyle name="Акцент4 2 4" xfId="720"/>
    <cellStyle name="Акцент4 2 5" xfId="721"/>
    <cellStyle name="Акцент4 2 6" xfId="722"/>
    <cellStyle name="Акцент4 2 7" xfId="723"/>
    <cellStyle name="Акцент4 2 8" xfId="724"/>
    <cellStyle name="Акцент4 2 9" xfId="725"/>
    <cellStyle name="Акцент4 3" xfId="726"/>
    <cellStyle name="Акцент4 3 2" xfId="727"/>
    <cellStyle name="Акцент4 3 3" xfId="728"/>
    <cellStyle name="Акцент4 3 4" xfId="729"/>
    <cellStyle name="Акцент4 3 5" xfId="730"/>
    <cellStyle name="Акцент4 3 6" xfId="731"/>
    <cellStyle name="Акцент4 4" xfId="732"/>
    <cellStyle name="Акцент4 5" xfId="733"/>
    <cellStyle name="Акцент4 6" xfId="734"/>
    <cellStyle name="Акцент4 7" xfId="735"/>
    <cellStyle name="Акцент4 8" xfId="736"/>
    <cellStyle name="Акцент4 9" xfId="737"/>
    <cellStyle name="Акцент5 10" xfId="738"/>
    <cellStyle name="Акцент5 11" xfId="739"/>
    <cellStyle name="Акцент5 12" xfId="740"/>
    <cellStyle name="Акцент5 13" xfId="741"/>
    <cellStyle name="Акцент5 14" xfId="742"/>
    <cellStyle name="Акцент5 15" xfId="743"/>
    <cellStyle name="Акцент5 16" xfId="744"/>
    <cellStyle name="Акцент5 17" xfId="745"/>
    <cellStyle name="Акцент5 2" xfId="746"/>
    <cellStyle name="Акцент5 2 10" xfId="747"/>
    <cellStyle name="Акцент5 2 2" xfId="748"/>
    <cellStyle name="Акцент5 2 3" xfId="749"/>
    <cellStyle name="Акцент5 2 4" xfId="750"/>
    <cellStyle name="Акцент5 2 5" xfId="751"/>
    <cellStyle name="Акцент5 2 6" xfId="752"/>
    <cellStyle name="Акцент5 2 7" xfId="753"/>
    <cellStyle name="Акцент5 2 8" xfId="754"/>
    <cellStyle name="Акцент5 2 9" xfId="755"/>
    <cellStyle name="Акцент5 3" xfId="756"/>
    <cellStyle name="Акцент5 3 2" xfId="757"/>
    <cellStyle name="Акцент5 3 3" xfId="758"/>
    <cellStyle name="Акцент5 3 4" xfId="759"/>
    <cellStyle name="Акцент5 3 5" xfId="760"/>
    <cellStyle name="Акцент5 3 6" xfId="761"/>
    <cellStyle name="Акцент5 4" xfId="762"/>
    <cellStyle name="Акцент5 5" xfId="763"/>
    <cellStyle name="Акцент5 6" xfId="764"/>
    <cellStyle name="Акцент5 7" xfId="765"/>
    <cellStyle name="Акцент5 8" xfId="766"/>
    <cellStyle name="Акцент5 9" xfId="767"/>
    <cellStyle name="Акцент6 10" xfId="768"/>
    <cellStyle name="Акцент6 11" xfId="769"/>
    <cellStyle name="Акцент6 12" xfId="770"/>
    <cellStyle name="Акцент6 13" xfId="771"/>
    <cellStyle name="Акцент6 14" xfId="772"/>
    <cellStyle name="Акцент6 15" xfId="773"/>
    <cellStyle name="Акцент6 16" xfId="774"/>
    <cellStyle name="Акцент6 17" xfId="775"/>
    <cellStyle name="Акцент6 2" xfId="776"/>
    <cellStyle name="Акцент6 2 10" xfId="777"/>
    <cellStyle name="Акцент6 2 2" xfId="778"/>
    <cellStyle name="Акцент6 2 3" xfId="779"/>
    <cellStyle name="Акцент6 2 4" xfId="780"/>
    <cellStyle name="Акцент6 2 5" xfId="781"/>
    <cellStyle name="Акцент6 2 6" xfId="782"/>
    <cellStyle name="Акцент6 2 7" xfId="783"/>
    <cellStyle name="Акцент6 2 8" xfId="784"/>
    <cellStyle name="Акцент6 2 9" xfId="785"/>
    <cellStyle name="Акцент6 3" xfId="786"/>
    <cellStyle name="Акцент6 3 2" xfId="787"/>
    <cellStyle name="Акцент6 3 3" xfId="788"/>
    <cellStyle name="Акцент6 3 4" xfId="789"/>
    <cellStyle name="Акцент6 3 5" xfId="790"/>
    <cellStyle name="Акцент6 3 6" xfId="791"/>
    <cellStyle name="Акцент6 4" xfId="792"/>
    <cellStyle name="Акцент6 5" xfId="793"/>
    <cellStyle name="Акцент6 6" xfId="794"/>
    <cellStyle name="Акцент6 7" xfId="795"/>
    <cellStyle name="Акцент6 8" xfId="796"/>
    <cellStyle name="Акцент6 9" xfId="797"/>
    <cellStyle name="Ввод  10" xfId="798"/>
    <cellStyle name="Ввод  11" xfId="799"/>
    <cellStyle name="Ввод  12" xfId="800"/>
    <cellStyle name="Ввод  13" xfId="801"/>
    <cellStyle name="Ввод  14" xfId="802"/>
    <cellStyle name="Ввод  15" xfId="803"/>
    <cellStyle name="Ввод  16" xfId="804"/>
    <cellStyle name="Ввод  17" xfId="805"/>
    <cellStyle name="Ввод  2" xfId="806"/>
    <cellStyle name="Ввод  2 10" xfId="807"/>
    <cellStyle name="Ввод  2 2" xfId="808"/>
    <cellStyle name="Ввод  2 3" xfId="809"/>
    <cellStyle name="Ввод  2 4" xfId="810"/>
    <cellStyle name="Ввод  2 5" xfId="811"/>
    <cellStyle name="Ввод  2 6" xfId="812"/>
    <cellStyle name="Ввод  2 7" xfId="813"/>
    <cellStyle name="Ввод  2 8" xfId="814"/>
    <cellStyle name="Ввод  2 9" xfId="815"/>
    <cellStyle name="Ввод  2_греч" xfId="816"/>
    <cellStyle name="Ввод  3" xfId="817"/>
    <cellStyle name="Ввод  3 2" xfId="818"/>
    <cellStyle name="Ввод  3 3" xfId="819"/>
    <cellStyle name="Ввод  3 4" xfId="820"/>
    <cellStyle name="Ввод  3 5" xfId="821"/>
    <cellStyle name="Ввод  3 6" xfId="822"/>
    <cellStyle name="Ввод  3_греч" xfId="823"/>
    <cellStyle name="Ввод  4" xfId="824"/>
    <cellStyle name="Ввод  5" xfId="825"/>
    <cellStyle name="Ввод  6" xfId="826"/>
    <cellStyle name="Ввод  7" xfId="827"/>
    <cellStyle name="Ввод  8" xfId="828"/>
    <cellStyle name="Ввод  9" xfId="829"/>
    <cellStyle name="Вывод 10" xfId="830"/>
    <cellStyle name="Вывод 11" xfId="831"/>
    <cellStyle name="Вывод 12" xfId="832"/>
    <cellStyle name="Вывод 13" xfId="833"/>
    <cellStyle name="Вывод 14" xfId="834"/>
    <cellStyle name="Вывод 15" xfId="835"/>
    <cellStyle name="Вывод 16" xfId="836"/>
    <cellStyle name="Вывод 17" xfId="837"/>
    <cellStyle name="Вывод 2" xfId="838"/>
    <cellStyle name="Вывод 2 10" xfId="839"/>
    <cellStyle name="Вывод 2 2" xfId="840"/>
    <cellStyle name="Вывод 2 3" xfId="841"/>
    <cellStyle name="Вывод 2 4" xfId="842"/>
    <cellStyle name="Вывод 2 5" xfId="843"/>
    <cellStyle name="Вывод 2 6" xfId="844"/>
    <cellStyle name="Вывод 2 7" xfId="845"/>
    <cellStyle name="Вывод 2 8" xfId="846"/>
    <cellStyle name="Вывод 2 9" xfId="847"/>
    <cellStyle name="Вывод 2_греч" xfId="848"/>
    <cellStyle name="Вывод 3" xfId="849"/>
    <cellStyle name="Вывод 3 2" xfId="850"/>
    <cellStyle name="Вывод 3 3" xfId="851"/>
    <cellStyle name="Вывод 3 4" xfId="852"/>
    <cellStyle name="Вывод 3 5" xfId="853"/>
    <cellStyle name="Вывод 3 6" xfId="854"/>
    <cellStyle name="Вывод 3_греч" xfId="855"/>
    <cellStyle name="Вывод 4" xfId="856"/>
    <cellStyle name="Вывод 5" xfId="857"/>
    <cellStyle name="Вывод 6" xfId="858"/>
    <cellStyle name="Вывод 7" xfId="859"/>
    <cellStyle name="Вывод 8" xfId="860"/>
    <cellStyle name="Вывод 9" xfId="861"/>
    <cellStyle name="Вычисление 10" xfId="862"/>
    <cellStyle name="Вычисление 11" xfId="863"/>
    <cellStyle name="Вычисление 12" xfId="864"/>
    <cellStyle name="Вычисление 13" xfId="865"/>
    <cellStyle name="Вычисление 14" xfId="866"/>
    <cellStyle name="Вычисление 15" xfId="867"/>
    <cellStyle name="Вычисление 16" xfId="868"/>
    <cellStyle name="Вычисление 17" xfId="869"/>
    <cellStyle name="Вычисление 2" xfId="870"/>
    <cellStyle name="Вычисление 2 10" xfId="871"/>
    <cellStyle name="Вычисление 2 2" xfId="872"/>
    <cellStyle name="Вычисление 2 3" xfId="873"/>
    <cellStyle name="Вычисление 2 4" xfId="874"/>
    <cellStyle name="Вычисление 2 5" xfId="875"/>
    <cellStyle name="Вычисление 2 6" xfId="876"/>
    <cellStyle name="Вычисление 2 7" xfId="877"/>
    <cellStyle name="Вычисление 2 8" xfId="878"/>
    <cellStyle name="Вычисление 2 9" xfId="879"/>
    <cellStyle name="Вычисление 2_греч" xfId="880"/>
    <cellStyle name="Вычисление 3" xfId="881"/>
    <cellStyle name="Вычисление 3 2" xfId="882"/>
    <cellStyle name="Вычисление 3 3" xfId="883"/>
    <cellStyle name="Вычисление 3 4" xfId="884"/>
    <cellStyle name="Вычисление 3 5" xfId="885"/>
    <cellStyle name="Вычисление 3 6" xfId="886"/>
    <cellStyle name="Вычисление 3_греч" xfId="887"/>
    <cellStyle name="Вычисление 4" xfId="888"/>
    <cellStyle name="Вычисление 5" xfId="889"/>
    <cellStyle name="Вычисление 6" xfId="890"/>
    <cellStyle name="Вычисление 7" xfId="891"/>
    <cellStyle name="Вычисление 8" xfId="892"/>
    <cellStyle name="Вычисление 9" xfId="893"/>
    <cellStyle name="Гиперссылка" xfId="894" builtinId="8"/>
    <cellStyle name="Гиперссылка 2" xfId="895"/>
    <cellStyle name="Гиперссылка 2 2" xfId="896"/>
    <cellStyle name="Гиперссылка 3" xfId="897"/>
    <cellStyle name="Гиперссылка 3 2" xfId="898"/>
    <cellStyle name="Гиперссылка 4" xfId="899"/>
    <cellStyle name="Гиперссылка 5" xfId="900"/>
    <cellStyle name="Гиперссылка 6" xfId="901"/>
    <cellStyle name="Денежный 2" xfId="902"/>
    <cellStyle name="Заголовок 1 10" xfId="903"/>
    <cellStyle name="Заголовок 1 11" xfId="904"/>
    <cellStyle name="Заголовок 1 12" xfId="905"/>
    <cellStyle name="Заголовок 1 13" xfId="906"/>
    <cellStyle name="Заголовок 1 14" xfId="907"/>
    <cellStyle name="Заголовок 1 15" xfId="908"/>
    <cellStyle name="Заголовок 1 16" xfId="909"/>
    <cellStyle name="Заголовок 1 17" xfId="910"/>
    <cellStyle name="Заголовок 1 2" xfId="911"/>
    <cellStyle name="Заголовок 1 2 10" xfId="912"/>
    <cellStyle name="Заголовок 1 2 2" xfId="913"/>
    <cellStyle name="Заголовок 1 2 3" xfId="914"/>
    <cellStyle name="Заголовок 1 2 4" xfId="915"/>
    <cellStyle name="Заголовок 1 2 5" xfId="916"/>
    <cellStyle name="Заголовок 1 2 6" xfId="917"/>
    <cellStyle name="Заголовок 1 2 7" xfId="918"/>
    <cellStyle name="Заголовок 1 2 8" xfId="919"/>
    <cellStyle name="Заголовок 1 2 9" xfId="920"/>
    <cellStyle name="Заголовок 1 2_греч" xfId="921"/>
    <cellStyle name="Заголовок 1 3" xfId="922"/>
    <cellStyle name="Заголовок 1 3 2" xfId="923"/>
    <cellStyle name="Заголовок 1 3 3" xfId="924"/>
    <cellStyle name="Заголовок 1 3 4" xfId="925"/>
    <cellStyle name="Заголовок 1 3 5" xfId="926"/>
    <cellStyle name="Заголовок 1 3 6" xfId="927"/>
    <cellStyle name="Заголовок 1 3_греч" xfId="928"/>
    <cellStyle name="Заголовок 1 4" xfId="929"/>
    <cellStyle name="Заголовок 1 5" xfId="930"/>
    <cellStyle name="Заголовок 1 6" xfId="931"/>
    <cellStyle name="Заголовок 1 7" xfId="932"/>
    <cellStyle name="Заголовок 1 8" xfId="933"/>
    <cellStyle name="Заголовок 1 9" xfId="934"/>
    <cellStyle name="Заголовок 2 10" xfId="935"/>
    <cellStyle name="Заголовок 2 11" xfId="936"/>
    <cellStyle name="Заголовок 2 12" xfId="937"/>
    <cellStyle name="Заголовок 2 13" xfId="938"/>
    <cellStyle name="Заголовок 2 14" xfId="939"/>
    <cellStyle name="Заголовок 2 15" xfId="940"/>
    <cellStyle name="Заголовок 2 16" xfId="941"/>
    <cellStyle name="Заголовок 2 17" xfId="942"/>
    <cellStyle name="Заголовок 2 2" xfId="943"/>
    <cellStyle name="Заголовок 2 2 10" xfId="944"/>
    <cellStyle name="Заголовок 2 2 2" xfId="945"/>
    <cellStyle name="Заголовок 2 2 3" xfId="946"/>
    <cellStyle name="Заголовок 2 2 4" xfId="947"/>
    <cellStyle name="Заголовок 2 2 5" xfId="948"/>
    <cellStyle name="Заголовок 2 2 6" xfId="949"/>
    <cellStyle name="Заголовок 2 2 7" xfId="950"/>
    <cellStyle name="Заголовок 2 2 8" xfId="951"/>
    <cellStyle name="Заголовок 2 2 9" xfId="952"/>
    <cellStyle name="Заголовок 2 2_греч" xfId="953"/>
    <cellStyle name="Заголовок 2 3" xfId="954"/>
    <cellStyle name="Заголовок 2 3 2" xfId="955"/>
    <cellStyle name="Заголовок 2 3 3" xfId="956"/>
    <cellStyle name="Заголовок 2 3 4" xfId="957"/>
    <cellStyle name="Заголовок 2 3 5" xfId="958"/>
    <cellStyle name="Заголовок 2 3 6" xfId="959"/>
    <cellStyle name="Заголовок 2 3_греч" xfId="960"/>
    <cellStyle name="Заголовок 2 4" xfId="961"/>
    <cellStyle name="Заголовок 2 5" xfId="962"/>
    <cellStyle name="Заголовок 2 6" xfId="963"/>
    <cellStyle name="Заголовок 2 7" xfId="964"/>
    <cellStyle name="Заголовок 2 8" xfId="965"/>
    <cellStyle name="Заголовок 2 9" xfId="966"/>
    <cellStyle name="Заголовок 3 10" xfId="967"/>
    <cellStyle name="Заголовок 3 11" xfId="968"/>
    <cellStyle name="Заголовок 3 12" xfId="969"/>
    <cellStyle name="Заголовок 3 13" xfId="970"/>
    <cellStyle name="Заголовок 3 14" xfId="971"/>
    <cellStyle name="Заголовок 3 15" xfId="972"/>
    <cellStyle name="Заголовок 3 16" xfId="973"/>
    <cellStyle name="Заголовок 3 17" xfId="974"/>
    <cellStyle name="Заголовок 3 2" xfId="975"/>
    <cellStyle name="Заголовок 3 2 10" xfId="976"/>
    <cellStyle name="Заголовок 3 2 2" xfId="977"/>
    <cellStyle name="Заголовок 3 2 3" xfId="978"/>
    <cellStyle name="Заголовок 3 2 4" xfId="979"/>
    <cellStyle name="Заголовок 3 2 5" xfId="980"/>
    <cellStyle name="Заголовок 3 2 6" xfId="981"/>
    <cellStyle name="Заголовок 3 2 7" xfId="982"/>
    <cellStyle name="Заголовок 3 2 8" xfId="983"/>
    <cellStyle name="Заголовок 3 2 9" xfId="984"/>
    <cellStyle name="Заголовок 3 2_греч" xfId="985"/>
    <cellStyle name="Заголовок 3 3" xfId="986"/>
    <cellStyle name="Заголовок 3 3 2" xfId="987"/>
    <cellStyle name="Заголовок 3 3 3" xfId="988"/>
    <cellStyle name="Заголовок 3 3 4" xfId="989"/>
    <cellStyle name="Заголовок 3 3 5" xfId="990"/>
    <cellStyle name="Заголовок 3 3 6" xfId="991"/>
    <cellStyle name="Заголовок 3 3_греч" xfId="992"/>
    <cellStyle name="Заголовок 3 4" xfId="993"/>
    <cellStyle name="Заголовок 3 5" xfId="994"/>
    <cellStyle name="Заголовок 3 6" xfId="995"/>
    <cellStyle name="Заголовок 3 7" xfId="996"/>
    <cellStyle name="Заголовок 3 8" xfId="997"/>
    <cellStyle name="Заголовок 3 9" xfId="998"/>
    <cellStyle name="Заголовок 4 10" xfId="999"/>
    <cellStyle name="Заголовок 4 11" xfId="1000"/>
    <cellStyle name="Заголовок 4 12" xfId="1001"/>
    <cellStyle name="Заголовок 4 13" xfId="1002"/>
    <cellStyle name="Заголовок 4 14" xfId="1003"/>
    <cellStyle name="Заголовок 4 15" xfId="1004"/>
    <cellStyle name="Заголовок 4 16" xfId="1005"/>
    <cellStyle name="Заголовок 4 17" xfId="1006"/>
    <cellStyle name="Заголовок 4 2" xfId="1007"/>
    <cellStyle name="Заголовок 4 2 10" xfId="1008"/>
    <cellStyle name="Заголовок 4 2 2" xfId="1009"/>
    <cellStyle name="Заголовок 4 2 3" xfId="1010"/>
    <cellStyle name="Заголовок 4 2 4" xfId="1011"/>
    <cellStyle name="Заголовок 4 2 5" xfId="1012"/>
    <cellStyle name="Заголовок 4 2 6" xfId="1013"/>
    <cellStyle name="Заголовок 4 2 7" xfId="1014"/>
    <cellStyle name="Заголовок 4 2 8" xfId="1015"/>
    <cellStyle name="Заголовок 4 2 9" xfId="1016"/>
    <cellStyle name="Заголовок 4 3" xfId="1017"/>
    <cellStyle name="Заголовок 4 3 2" xfId="1018"/>
    <cellStyle name="Заголовок 4 3 3" xfId="1019"/>
    <cellStyle name="Заголовок 4 3 4" xfId="1020"/>
    <cellStyle name="Заголовок 4 3 5" xfId="1021"/>
    <cellStyle name="Заголовок 4 3 6" xfId="1022"/>
    <cellStyle name="Заголовок 4 4" xfId="1023"/>
    <cellStyle name="Заголовок 4 5" xfId="1024"/>
    <cellStyle name="Заголовок 4 6" xfId="1025"/>
    <cellStyle name="Заголовок 4 7" xfId="1026"/>
    <cellStyle name="Заголовок 4 8" xfId="1027"/>
    <cellStyle name="Заголовок 4 9" xfId="1028"/>
    <cellStyle name="Итог 10" xfId="1029"/>
    <cellStyle name="Итог 11" xfId="1030"/>
    <cellStyle name="Итог 12" xfId="1031"/>
    <cellStyle name="Итог 13" xfId="1032"/>
    <cellStyle name="Итог 14" xfId="1033"/>
    <cellStyle name="Итог 15" xfId="1034"/>
    <cellStyle name="Итог 16" xfId="1035"/>
    <cellStyle name="Итог 17" xfId="1036"/>
    <cellStyle name="Итог 2" xfId="1037"/>
    <cellStyle name="Итог 2 10" xfId="1038"/>
    <cellStyle name="Итог 2 2" xfId="1039"/>
    <cellStyle name="Итог 2 3" xfId="1040"/>
    <cellStyle name="Итог 2 4" xfId="1041"/>
    <cellStyle name="Итог 2 5" xfId="1042"/>
    <cellStyle name="Итог 2 6" xfId="1043"/>
    <cellStyle name="Итог 2 7" xfId="1044"/>
    <cellStyle name="Итог 2 8" xfId="1045"/>
    <cellStyle name="Итог 2 9" xfId="1046"/>
    <cellStyle name="Итог 2_греч" xfId="1047"/>
    <cellStyle name="Итог 3" xfId="1048"/>
    <cellStyle name="Итог 3 2" xfId="1049"/>
    <cellStyle name="Итог 3 3" xfId="1050"/>
    <cellStyle name="Итог 3 4" xfId="1051"/>
    <cellStyle name="Итог 3 5" xfId="1052"/>
    <cellStyle name="Итог 3 6" xfId="1053"/>
    <cellStyle name="Итог 3_греч" xfId="1054"/>
    <cellStyle name="Итог 4" xfId="1055"/>
    <cellStyle name="Итог 5" xfId="1056"/>
    <cellStyle name="Итог 6" xfId="1057"/>
    <cellStyle name="Итог 7" xfId="1058"/>
    <cellStyle name="Итог 8" xfId="1059"/>
    <cellStyle name="Итог 9" xfId="1060"/>
    <cellStyle name="Контрольная ячейка 10" xfId="1061"/>
    <cellStyle name="Контрольная ячейка 11" xfId="1062"/>
    <cellStyle name="Контрольная ячейка 12" xfId="1063"/>
    <cellStyle name="Контрольная ячейка 13" xfId="1064"/>
    <cellStyle name="Контрольная ячейка 14" xfId="1065"/>
    <cellStyle name="Контрольная ячейка 15" xfId="1066"/>
    <cellStyle name="Контрольная ячейка 16" xfId="1067"/>
    <cellStyle name="Контрольная ячейка 17" xfId="1068"/>
    <cellStyle name="Контрольная ячейка 2" xfId="1069"/>
    <cellStyle name="Контрольная ячейка 2 10" xfId="1070"/>
    <cellStyle name="Контрольная ячейка 2 2" xfId="1071"/>
    <cellStyle name="Контрольная ячейка 2 3" xfId="1072"/>
    <cellStyle name="Контрольная ячейка 2 4" xfId="1073"/>
    <cellStyle name="Контрольная ячейка 2 5" xfId="1074"/>
    <cellStyle name="Контрольная ячейка 2 6" xfId="1075"/>
    <cellStyle name="Контрольная ячейка 2 7" xfId="1076"/>
    <cellStyle name="Контрольная ячейка 2 8" xfId="1077"/>
    <cellStyle name="Контрольная ячейка 2 9" xfId="1078"/>
    <cellStyle name="Контрольная ячейка 2_греч" xfId="1079"/>
    <cellStyle name="Контрольная ячейка 3" xfId="1080"/>
    <cellStyle name="Контрольная ячейка 3 2" xfId="1081"/>
    <cellStyle name="Контрольная ячейка 3 3" xfId="1082"/>
    <cellStyle name="Контрольная ячейка 3 4" xfId="1083"/>
    <cellStyle name="Контрольная ячейка 3 5" xfId="1084"/>
    <cellStyle name="Контрольная ячейка 3 6" xfId="1085"/>
    <cellStyle name="Контрольная ячейка 3_греч" xfId="1086"/>
    <cellStyle name="Контрольная ячейка 4" xfId="1087"/>
    <cellStyle name="Контрольная ячейка 5" xfId="1088"/>
    <cellStyle name="Контрольная ячейка 6" xfId="1089"/>
    <cellStyle name="Контрольная ячейка 7" xfId="1090"/>
    <cellStyle name="Контрольная ячейка 8" xfId="1091"/>
    <cellStyle name="Контрольная ячейка 9" xfId="1092"/>
    <cellStyle name="Название 10" xfId="1093"/>
    <cellStyle name="Название 11" xfId="1094"/>
    <cellStyle name="Название 12" xfId="1095"/>
    <cellStyle name="Название 13" xfId="1096"/>
    <cellStyle name="Название 14" xfId="1097"/>
    <cellStyle name="Название 15" xfId="1098"/>
    <cellStyle name="Название 16" xfId="1099"/>
    <cellStyle name="Название 17" xfId="1100"/>
    <cellStyle name="Название 2" xfId="1101"/>
    <cellStyle name="Название 2 10" xfId="1102"/>
    <cellStyle name="Название 2 2" xfId="1103"/>
    <cellStyle name="Название 2 2 2" xfId="1104"/>
    <cellStyle name="Название 2 3" xfId="1105"/>
    <cellStyle name="Название 2 4" xfId="1106"/>
    <cellStyle name="Название 2 5" xfId="1107"/>
    <cellStyle name="Название 2 6" xfId="1108"/>
    <cellStyle name="Название 2 7" xfId="1109"/>
    <cellStyle name="Название 2 8" xfId="1110"/>
    <cellStyle name="Название 2 9" xfId="1111"/>
    <cellStyle name="Название 3" xfId="1112"/>
    <cellStyle name="Название 3 2" xfId="1113"/>
    <cellStyle name="Название 3 3" xfId="1114"/>
    <cellStyle name="Название 3 4" xfId="1115"/>
    <cellStyle name="Название 3 5" xfId="1116"/>
    <cellStyle name="Название 3 6" xfId="1117"/>
    <cellStyle name="Название 4" xfId="1118"/>
    <cellStyle name="Название 5" xfId="1119"/>
    <cellStyle name="Название 6" xfId="1120"/>
    <cellStyle name="Название 7" xfId="1121"/>
    <cellStyle name="Название 8" xfId="1122"/>
    <cellStyle name="Название 9" xfId="1123"/>
    <cellStyle name="Нейтральный 10" xfId="1124"/>
    <cellStyle name="Нейтральный 11" xfId="1125"/>
    <cellStyle name="Нейтральный 12" xfId="1126"/>
    <cellStyle name="Нейтральный 13" xfId="1127"/>
    <cellStyle name="Нейтральный 14" xfId="1128"/>
    <cellStyle name="Нейтральный 15" xfId="1129"/>
    <cellStyle name="Нейтральный 16" xfId="1130"/>
    <cellStyle name="Нейтральный 17" xfId="1131"/>
    <cellStyle name="Нейтральный 2" xfId="1132"/>
    <cellStyle name="Нейтральный 2 10" xfId="1133"/>
    <cellStyle name="Нейтральный 2 2" xfId="1134"/>
    <cellStyle name="Нейтральный 2 2 2" xfId="1135"/>
    <cellStyle name="Нейтральный 2 3" xfId="1136"/>
    <cellStyle name="Нейтральный 2 4" xfId="1137"/>
    <cellStyle name="Нейтральный 2 5" xfId="1138"/>
    <cellStyle name="Нейтральный 2 6" xfId="1139"/>
    <cellStyle name="Нейтральный 2 7" xfId="1140"/>
    <cellStyle name="Нейтральный 2 8" xfId="1141"/>
    <cellStyle name="Нейтральный 2 9" xfId="1142"/>
    <cellStyle name="Нейтральный 3" xfId="1143"/>
    <cellStyle name="Нейтральный 3 2" xfId="1144"/>
    <cellStyle name="Нейтральный 3 3" xfId="1145"/>
    <cellStyle name="Нейтральный 3 4" xfId="1146"/>
    <cellStyle name="Нейтральный 3 5" xfId="1147"/>
    <cellStyle name="Нейтральный 3 6" xfId="1148"/>
    <cellStyle name="Нейтральный 4" xfId="1149"/>
    <cellStyle name="Нейтральный 5" xfId="1150"/>
    <cellStyle name="Нейтральный 6" xfId="1151"/>
    <cellStyle name="Нейтральный 7" xfId="1152"/>
    <cellStyle name="Нейтральный 8" xfId="1153"/>
    <cellStyle name="Нейтральный 9" xfId="1154"/>
    <cellStyle name="Обычный" xfId="0" builtinId="0"/>
    <cellStyle name="Обычный 10" xfId="1155"/>
    <cellStyle name="Обычный 10 2" xfId="1156"/>
    <cellStyle name="Обычный 10 2 2" xfId="1157"/>
    <cellStyle name="Обычный 10 2 2 2" xfId="1158"/>
    <cellStyle name="Обычный 10 2 3" xfId="1159"/>
    <cellStyle name="Обычный 10 2 3 2" xfId="1160"/>
    <cellStyle name="Обычный 10 2 4" xfId="1161"/>
    <cellStyle name="Обычный 10 2 5" xfId="1162"/>
    <cellStyle name="Обычный 10 2 6" xfId="1163"/>
    <cellStyle name="Обычный 10 2 7" xfId="1164"/>
    <cellStyle name="Обычный 10 2 8" xfId="1165"/>
    <cellStyle name="Обычный 10 2 9" xfId="1166"/>
    <cellStyle name="Обычный 10 2_баклаж" xfId="1167"/>
    <cellStyle name="Обычный 10 3" xfId="1168"/>
    <cellStyle name="Обычный 10 4" xfId="1169"/>
    <cellStyle name="Обычный 10 5" xfId="1170"/>
    <cellStyle name="Обычный 10_баклаж" xfId="1171"/>
    <cellStyle name="Обычный 11" xfId="1172"/>
    <cellStyle name="Обычный 11 2" xfId="1173"/>
    <cellStyle name="Обычный 11 2 2" xfId="1174"/>
    <cellStyle name="Обычный 11 3" xfId="1175"/>
    <cellStyle name="Обычный 11 4" xfId="1176"/>
    <cellStyle name="Обычный 11 5" xfId="1177"/>
    <cellStyle name="Обычный 11_баклаж" xfId="1178"/>
    <cellStyle name="Обычный 12" xfId="1179"/>
    <cellStyle name="Обычный 12 2" xfId="1180"/>
    <cellStyle name="Обычный 12 3" xfId="1181"/>
    <cellStyle name="Обычный 12 4" xfId="1182"/>
    <cellStyle name="Обычный 12_баклаж" xfId="1183"/>
    <cellStyle name="Обычный 13" xfId="1184"/>
    <cellStyle name="Обычный 13 2" xfId="1185"/>
    <cellStyle name="Обычный 13 3" xfId="1186"/>
    <cellStyle name="Обычный 13 4" xfId="1187"/>
    <cellStyle name="Обычный 14" xfId="1188"/>
    <cellStyle name="Обычный 14 2" xfId="1189"/>
    <cellStyle name="Обычный 14 3" xfId="1190"/>
    <cellStyle name="Обычный 14 4" xfId="1191"/>
    <cellStyle name="Обычный 15" xfId="1192"/>
    <cellStyle name="Обычный 15 2" xfId="1193"/>
    <cellStyle name="Обычный 16" xfId="1194"/>
    <cellStyle name="Обычный 16 2" xfId="1195"/>
    <cellStyle name="Обычный 17" xfId="1196"/>
    <cellStyle name="Обычный 17 2" xfId="1197"/>
    <cellStyle name="Обычный 17 3" xfId="1198"/>
    <cellStyle name="Обычный 18" xfId="1199"/>
    <cellStyle name="Обычный 18 2" xfId="1200"/>
    <cellStyle name="Обычный 19" xfId="1201"/>
    <cellStyle name="Обычный 19 2" xfId="1202"/>
    <cellStyle name="Обычный 2" xfId="1203"/>
    <cellStyle name="Обычный 2 10" xfId="1204"/>
    <cellStyle name="Обычный 2 11" xfId="1205"/>
    <cellStyle name="Обычный 2 12" xfId="1206"/>
    <cellStyle name="Обычный 2 13" xfId="1207"/>
    <cellStyle name="Обычный 2 14" xfId="1208"/>
    <cellStyle name="Обычный 2 15" xfId="1209"/>
    <cellStyle name="Обычный 2 16" xfId="1210"/>
    <cellStyle name="Обычный 2 17" xfId="1211"/>
    <cellStyle name="Обычный 2 17 2" xfId="1212"/>
    <cellStyle name="Обычный 2 17 2 2" xfId="1213"/>
    <cellStyle name="Обычный 2 17 2 3" xfId="1214"/>
    <cellStyle name="Обычный 2 17 2 3 2" xfId="1215"/>
    <cellStyle name="Обычный 2 17 2 3 2 2" xfId="1216"/>
    <cellStyle name="Обычный 2 17 2 3 3" xfId="1217"/>
    <cellStyle name="Обычный 2 17 2 3 4" xfId="1218"/>
    <cellStyle name="Обычный 2 17 2 4" xfId="1219"/>
    <cellStyle name="Обычный 2 17 2 4 2" xfId="1220"/>
    <cellStyle name="Обычный 2 17 2 4 2 2" xfId="1221"/>
    <cellStyle name="Обычный 2 17 2 4 3" xfId="1222"/>
    <cellStyle name="Обычный 2 17 2 5" xfId="1223"/>
    <cellStyle name="Обычный 2 17 2 5 2" xfId="1224"/>
    <cellStyle name="Обычный 2 17 2 6" xfId="1225"/>
    <cellStyle name="Обычный 2 17 2 7" xfId="1226"/>
    <cellStyle name="Обычный 2 17 2_баклаж" xfId="1227"/>
    <cellStyle name="Обычный 2 18" xfId="1228"/>
    <cellStyle name="Обычный 2 19" xfId="1229"/>
    <cellStyle name="Обычный 2 19 2" xfId="1230"/>
    <cellStyle name="Обычный 2 19 2 2" xfId="1231"/>
    <cellStyle name="Обычный 2 19 2 2 2" xfId="1232"/>
    <cellStyle name="Обычный 2 19 2 2 2 2" xfId="1233"/>
    <cellStyle name="Обычный 2 19 2 2 2 2 2" xfId="1234"/>
    <cellStyle name="Обычный 2 19 2 2 2 2 3" xfId="1235"/>
    <cellStyle name="Обычный 2 19 2 2 2 3" xfId="1236"/>
    <cellStyle name="Обычный 2 19 2 2 2 3 2" xfId="1237"/>
    <cellStyle name="Обычный 2 19 2 2 2 3 2 2" xfId="1238"/>
    <cellStyle name="Обычный 2 19 2 2 2 3 3" xfId="1239"/>
    <cellStyle name="Обычный 2 19 2 2 2 3 4" xfId="1240"/>
    <cellStyle name="Обычный 2 19 2 2 2 4" xfId="1241"/>
    <cellStyle name="Обычный 2 19 2 2 2 4 2" xfId="1242"/>
    <cellStyle name="Обычный 2 19 2 2 2 4 2 2" xfId="1243"/>
    <cellStyle name="Обычный 2 19 2 2 2 4 3" xfId="1244"/>
    <cellStyle name="Обычный 2 19 2 2 2 5" xfId="1245"/>
    <cellStyle name="Обычный 2 19 2 2 2 5 2" xfId="1246"/>
    <cellStyle name="Обычный 2 19 2 2 2 6" xfId="1247"/>
    <cellStyle name="Обычный 2 19 2 2 2 7" xfId="1248"/>
    <cellStyle name="Обычный 2 19 2 2 2_баклаж" xfId="1249"/>
    <cellStyle name="Обычный 2 19 2 2 3" xfId="1250"/>
    <cellStyle name="Обычный 2 19 2 2 4" xfId="1251"/>
    <cellStyle name="Обычный 2 19 2 3" xfId="1252"/>
    <cellStyle name="Обычный 2 19 2 3 2" xfId="1253"/>
    <cellStyle name="Обычный 2 19 2 3 3" xfId="1254"/>
    <cellStyle name="Обычный 2 19 2 4" xfId="1255"/>
    <cellStyle name="Обычный 2 19 2 4 2" xfId="1256"/>
    <cellStyle name="Обычный 2 19 2 4 2 2" xfId="1257"/>
    <cellStyle name="Обычный 2 19 2 4 3" xfId="1258"/>
    <cellStyle name="Обычный 2 19 2 4 4" xfId="1259"/>
    <cellStyle name="Обычный 2 19 2 5" xfId="1260"/>
    <cellStyle name="Обычный 2 19 2 5 2" xfId="1261"/>
    <cellStyle name="Обычный 2 19 2 5 2 2" xfId="1262"/>
    <cellStyle name="Обычный 2 19 2 5 3" xfId="1263"/>
    <cellStyle name="Обычный 2 19 2 6" xfId="1264"/>
    <cellStyle name="Обычный 2 19 2 6 2" xfId="1265"/>
    <cellStyle name="Обычный 2 19 2 7" xfId="1266"/>
    <cellStyle name="Обычный 2 19 2 8" xfId="1267"/>
    <cellStyle name="Обычный 2 19 2_баклаж" xfId="1268"/>
    <cellStyle name="Обычный 2 19 3" xfId="1269"/>
    <cellStyle name="Обычный 2 19 3 2" xfId="1270"/>
    <cellStyle name="Обычный 2 19 3 2 2" xfId="1271"/>
    <cellStyle name="Обычный 2 19 3 2 3" xfId="1272"/>
    <cellStyle name="Обычный 2 19 3 3" xfId="1273"/>
    <cellStyle name="Обычный 2 19 3 3 2" xfId="1274"/>
    <cellStyle name="Обычный 2 19 3 3 2 2" xfId="1275"/>
    <cellStyle name="Обычный 2 19 3 3 3" xfId="1276"/>
    <cellStyle name="Обычный 2 19 3 3 4" xfId="1277"/>
    <cellStyle name="Обычный 2 19 3 4" xfId="1278"/>
    <cellStyle name="Обычный 2 19 3 4 2" xfId="1279"/>
    <cellStyle name="Обычный 2 19 3 4 2 2" xfId="1280"/>
    <cellStyle name="Обычный 2 19 3 4 3" xfId="1281"/>
    <cellStyle name="Обычный 2 19 3 5" xfId="1282"/>
    <cellStyle name="Обычный 2 19 3 5 2" xfId="1283"/>
    <cellStyle name="Обычный 2 19 3 6" xfId="1284"/>
    <cellStyle name="Обычный 2 19 3 7" xfId="1285"/>
    <cellStyle name="Обычный 2 19 3_баклаж" xfId="1286"/>
    <cellStyle name="Обычный 2 19 4" xfId="1287"/>
    <cellStyle name="Обычный 2 19 5" xfId="1288"/>
    <cellStyle name="Обычный 2 2" xfId="1289"/>
    <cellStyle name="Обычный 2 2 10" xfId="1290"/>
    <cellStyle name="Обычный 2 2 2" xfId="1291"/>
    <cellStyle name="Обычный 2 2 2 10" xfId="1292"/>
    <cellStyle name="Обычный 2 2 2 2" xfId="1293"/>
    <cellStyle name="Обычный 2 2 2 2 2" xfId="1294"/>
    <cellStyle name="Обычный 2 2 2 2 2 10" xfId="1295"/>
    <cellStyle name="Обычный 2 2 2 2 2 2" xfId="1296"/>
    <cellStyle name="Обычный 2 2 2 2 2 2 2" xfId="1297"/>
    <cellStyle name="Обычный 2 2 2 2 2 2 2 2" xfId="1298"/>
    <cellStyle name="Обычный 2 2 2 2 2 2 2 2 2" xfId="1299"/>
    <cellStyle name="Обычный 2 2 2 2 2 2 2 2 2 2" xfId="1300"/>
    <cellStyle name="Обычный 2 2 2 2 2 2 2 2 2 2 2" xfId="1301"/>
    <cellStyle name="Обычный 2 2 2 2 2 2 2 2 2 2 2 2" xfId="1302"/>
    <cellStyle name="Обычный 2 2 2 2 2 2 2 2 2 2 2 3" xfId="1303"/>
    <cellStyle name="Обычный 2 2 2 2 2 2 2 2 2 2 2 3 2" xfId="1304"/>
    <cellStyle name="Обычный 2 2 2 2 2 2 2 2 2 2 2 3 2 2" xfId="1305"/>
    <cellStyle name="Обычный 2 2 2 2 2 2 2 2 2 2 2 3 3" xfId="1306"/>
    <cellStyle name="Обычный 2 2 2 2 2 2 2 2 2 2 2 3 4" xfId="1307"/>
    <cellStyle name="Обычный 2 2 2 2 2 2 2 2 2 2 2 4" xfId="1308"/>
    <cellStyle name="Обычный 2 2 2 2 2 2 2 2 2 2 2 4 2" xfId="1309"/>
    <cellStyle name="Обычный 2 2 2 2 2 2 2 2 2 2 2 4 2 2" xfId="1310"/>
    <cellStyle name="Обычный 2 2 2 2 2 2 2 2 2 2 2 4 3" xfId="1311"/>
    <cellStyle name="Обычный 2 2 2 2 2 2 2 2 2 2 2 5" xfId="1312"/>
    <cellStyle name="Обычный 2 2 2 2 2 2 2 2 2 2 2 5 2" xfId="1313"/>
    <cellStyle name="Обычный 2 2 2 2 2 2 2 2 2 2 2 6" xfId="1314"/>
    <cellStyle name="Обычный 2 2 2 2 2 2 2 2 2 2 2 7" xfId="1315"/>
    <cellStyle name="Обычный 2 2 2 2 2 2 2 2 2 2 2_баклаж" xfId="1316"/>
    <cellStyle name="Обычный 2 2 2 2 2 2 2 2 2 3" xfId="1317"/>
    <cellStyle name="Обычный 2 2 2 2 2 2 2 2 2 4" xfId="1318"/>
    <cellStyle name="Обычный 2 2 2 2 2 2 2 2 2 4 2" xfId="1319"/>
    <cellStyle name="Обычный 2 2 2 2 2 2 2 2 2 4 2 2" xfId="1320"/>
    <cellStyle name="Обычный 2 2 2 2 2 2 2 2 2 4 3" xfId="1321"/>
    <cellStyle name="Обычный 2 2 2 2 2 2 2 2 2 4 4" xfId="1322"/>
    <cellStyle name="Обычный 2 2 2 2 2 2 2 2 2 5" xfId="1323"/>
    <cellStyle name="Обычный 2 2 2 2 2 2 2 2 2 5 2" xfId="1324"/>
    <cellStyle name="Обычный 2 2 2 2 2 2 2 2 2 5 2 2" xfId="1325"/>
    <cellStyle name="Обычный 2 2 2 2 2 2 2 2 2 5 3" xfId="1326"/>
    <cellStyle name="Обычный 2 2 2 2 2 2 2 2 2 6" xfId="1327"/>
    <cellStyle name="Обычный 2 2 2 2 2 2 2 2 2 6 2" xfId="1328"/>
    <cellStyle name="Обычный 2 2 2 2 2 2 2 2 2 7" xfId="1329"/>
    <cellStyle name="Обычный 2 2 2 2 2 2 2 2 2 8" xfId="1330"/>
    <cellStyle name="Обычный 2 2 2 2 2 2 2 2 2_баклаж" xfId="1331"/>
    <cellStyle name="Обычный 2 2 2 2 2 2 2 2 3" xfId="1332"/>
    <cellStyle name="Обычный 2 2 2 2 2 2 2 2 3 2" xfId="1333"/>
    <cellStyle name="Обычный 2 2 2 2 2 2 2 2 3 3" xfId="1334"/>
    <cellStyle name="Обычный 2 2 2 2 2 2 2 2 3 3 2" xfId="1335"/>
    <cellStyle name="Обычный 2 2 2 2 2 2 2 2 3 3 2 2" xfId="1336"/>
    <cellStyle name="Обычный 2 2 2 2 2 2 2 2 3 3 3" xfId="1337"/>
    <cellStyle name="Обычный 2 2 2 2 2 2 2 2 3 3 4" xfId="1338"/>
    <cellStyle name="Обычный 2 2 2 2 2 2 2 2 3 4" xfId="1339"/>
    <cellStyle name="Обычный 2 2 2 2 2 2 2 2 3 4 2" xfId="1340"/>
    <cellStyle name="Обычный 2 2 2 2 2 2 2 2 3 4 2 2" xfId="1341"/>
    <cellStyle name="Обычный 2 2 2 2 2 2 2 2 3 4 3" xfId="1342"/>
    <cellStyle name="Обычный 2 2 2 2 2 2 2 2 3 5" xfId="1343"/>
    <cellStyle name="Обычный 2 2 2 2 2 2 2 2 3 5 2" xfId="1344"/>
    <cellStyle name="Обычный 2 2 2 2 2 2 2 2 3 6" xfId="1345"/>
    <cellStyle name="Обычный 2 2 2 2 2 2 2 2 3 7" xfId="1346"/>
    <cellStyle name="Обычный 2 2 2 2 2 2 2 2 3_баклаж" xfId="1347"/>
    <cellStyle name="Обычный 2 2 2 2 2 2 2 3" xfId="1348"/>
    <cellStyle name="Обычный 2 2 2 2 2 2 2 3 2" xfId="1349"/>
    <cellStyle name="Обычный 2 2 2 2 2 2 2 3 2 2" xfId="1350"/>
    <cellStyle name="Обычный 2 2 2 2 2 2 2 3 2 3" xfId="1351"/>
    <cellStyle name="Обычный 2 2 2 2 2 2 2 3 2 3 2" xfId="1352"/>
    <cellStyle name="Обычный 2 2 2 2 2 2 2 3 2 3 2 2" xfId="1353"/>
    <cellStyle name="Обычный 2 2 2 2 2 2 2 3 2 3 3" xfId="1354"/>
    <cellStyle name="Обычный 2 2 2 2 2 2 2 3 2 3 4" xfId="1355"/>
    <cellStyle name="Обычный 2 2 2 2 2 2 2 3 2 4" xfId="1356"/>
    <cellStyle name="Обычный 2 2 2 2 2 2 2 3 2 4 2" xfId="1357"/>
    <cellStyle name="Обычный 2 2 2 2 2 2 2 3 2 4 2 2" xfId="1358"/>
    <cellStyle name="Обычный 2 2 2 2 2 2 2 3 2 4 3" xfId="1359"/>
    <cellStyle name="Обычный 2 2 2 2 2 2 2 3 2 5" xfId="1360"/>
    <cellStyle name="Обычный 2 2 2 2 2 2 2 3 2 5 2" xfId="1361"/>
    <cellStyle name="Обычный 2 2 2 2 2 2 2 3 2 6" xfId="1362"/>
    <cellStyle name="Обычный 2 2 2 2 2 2 2 3 2 7" xfId="1363"/>
    <cellStyle name="Обычный 2 2 2 2 2 2 2 3 2_баклаж" xfId="1364"/>
    <cellStyle name="Обычный 2 2 2 2 2 2 2 4" xfId="1365"/>
    <cellStyle name="Обычный 2 2 2 2 2 2 2 5" xfId="1366"/>
    <cellStyle name="Обычный 2 2 2 2 2 2 2 5 2" xfId="1367"/>
    <cellStyle name="Обычный 2 2 2 2 2 2 2 5 2 2" xfId="1368"/>
    <cellStyle name="Обычный 2 2 2 2 2 2 2 5 3" xfId="1369"/>
    <cellStyle name="Обычный 2 2 2 2 2 2 2 5 4" xfId="1370"/>
    <cellStyle name="Обычный 2 2 2 2 2 2 2 6" xfId="1371"/>
    <cellStyle name="Обычный 2 2 2 2 2 2 2 6 2" xfId="1372"/>
    <cellStyle name="Обычный 2 2 2 2 2 2 2 6 2 2" xfId="1373"/>
    <cellStyle name="Обычный 2 2 2 2 2 2 2 6 3" xfId="1374"/>
    <cellStyle name="Обычный 2 2 2 2 2 2 2 7" xfId="1375"/>
    <cellStyle name="Обычный 2 2 2 2 2 2 2 7 2" xfId="1376"/>
    <cellStyle name="Обычный 2 2 2 2 2 2 2 8" xfId="1377"/>
    <cellStyle name="Обычный 2 2 2 2 2 2 2 9" xfId="1378"/>
    <cellStyle name="Обычный 2 2 2 2 2 2 2_баклаж" xfId="1379"/>
    <cellStyle name="Обычный 2 2 2 2 2 2 3" xfId="1380"/>
    <cellStyle name="Обычный 2 2 2 2 2 2 3 2" xfId="1381"/>
    <cellStyle name="Обычный 2 2 2 2 2 2 3 2 2" xfId="1382"/>
    <cellStyle name="Обычный 2 2 2 2 2 2 3 2 2 2" xfId="1383"/>
    <cellStyle name="Обычный 2 2 2 2 2 2 3 2 2 3" xfId="1384"/>
    <cellStyle name="Обычный 2 2 2 2 2 2 3 2 2 3 2" xfId="1385"/>
    <cellStyle name="Обычный 2 2 2 2 2 2 3 2 2 3 2 2" xfId="1386"/>
    <cellStyle name="Обычный 2 2 2 2 2 2 3 2 2 3 3" xfId="1387"/>
    <cellStyle name="Обычный 2 2 2 2 2 2 3 2 2 3 4" xfId="1388"/>
    <cellStyle name="Обычный 2 2 2 2 2 2 3 2 2 4" xfId="1389"/>
    <cellStyle name="Обычный 2 2 2 2 2 2 3 2 2 4 2" xfId="1390"/>
    <cellStyle name="Обычный 2 2 2 2 2 2 3 2 2 4 2 2" xfId="1391"/>
    <cellStyle name="Обычный 2 2 2 2 2 2 3 2 2 4 3" xfId="1392"/>
    <cellStyle name="Обычный 2 2 2 2 2 2 3 2 2 5" xfId="1393"/>
    <cellStyle name="Обычный 2 2 2 2 2 2 3 2 2 5 2" xfId="1394"/>
    <cellStyle name="Обычный 2 2 2 2 2 2 3 2 2 6" xfId="1395"/>
    <cellStyle name="Обычный 2 2 2 2 2 2 3 2 2 7" xfId="1396"/>
    <cellStyle name="Обычный 2 2 2 2 2 2 3 2 2_баклаж" xfId="1397"/>
    <cellStyle name="Обычный 2 2 2 2 2 2 3 3" xfId="1398"/>
    <cellStyle name="Обычный 2 2 2 2 2 2 3 4" xfId="1399"/>
    <cellStyle name="Обычный 2 2 2 2 2 2 3 4 2" xfId="1400"/>
    <cellStyle name="Обычный 2 2 2 2 2 2 3 4 2 2" xfId="1401"/>
    <cellStyle name="Обычный 2 2 2 2 2 2 3 4 3" xfId="1402"/>
    <cellStyle name="Обычный 2 2 2 2 2 2 3 4 4" xfId="1403"/>
    <cellStyle name="Обычный 2 2 2 2 2 2 3 5" xfId="1404"/>
    <cellStyle name="Обычный 2 2 2 2 2 2 3 5 2" xfId="1405"/>
    <cellStyle name="Обычный 2 2 2 2 2 2 3 5 2 2" xfId="1406"/>
    <cellStyle name="Обычный 2 2 2 2 2 2 3 5 3" xfId="1407"/>
    <cellStyle name="Обычный 2 2 2 2 2 2 3 6" xfId="1408"/>
    <cellStyle name="Обычный 2 2 2 2 2 2 3 6 2" xfId="1409"/>
    <cellStyle name="Обычный 2 2 2 2 2 2 3 7" xfId="1410"/>
    <cellStyle name="Обычный 2 2 2 2 2 2 3 8" xfId="1411"/>
    <cellStyle name="Обычный 2 2 2 2 2 2 3_баклаж" xfId="1412"/>
    <cellStyle name="Обычный 2 2 2 2 2 2 4" xfId="1413"/>
    <cellStyle name="Обычный 2 2 2 2 2 2 4 2" xfId="1414"/>
    <cellStyle name="Обычный 2 2 2 2 2 2 4 3" xfId="1415"/>
    <cellStyle name="Обычный 2 2 2 2 2 2 4 3 2" xfId="1416"/>
    <cellStyle name="Обычный 2 2 2 2 2 2 4 3 2 2" xfId="1417"/>
    <cellStyle name="Обычный 2 2 2 2 2 2 4 3 3" xfId="1418"/>
    <cellStyle name="Обычный 2 2 2 2 2 2 4 3 4" xfId="1419"/>
    <cellStyle name="Обычный 2 2 2 2 2 2 4 4" xfId="1420"/>
    <cellStyle name="Обычный 2 2 2 2 2 2 4 4 2" xfId="1421"/>
    <cellStyle name="Обычный 2 2 2 2 2 2 4 4 2 2" xfId="1422"/>
    <cellStyle name="Обычный 2 2 2 2 2 2 4 4 3" xfId="1423"/>
    <cellStyle name="Обычный 2 2 2 2 2 2 4 5" xfId="1424"/>
    <cellStyle name="Обычный 2 2 2 2 2 2 4 5 2" xfId="1425"/>
    <cellStyle name="Обычный 2 2 2 2 2 2 4 6" xfId="1426"/>
    <cellStyle name="Обычный 2 2 2 2 2 2 4 7" xfId="1427"/>
    <cellStyle name="Обычный 2 2 2 2 2 2 4_баклаж" xfId="1428"/>
    <cellStyle name="Обычный 2 2 2 2 2 3" xfId="1429"/>
    <cellStyle name="Обычный 2 2 2 2 2 3 2" xfId="1430"/>
    <cellStyle name="Обычный 2 2 2 2 2 3 2 2" xfId="1431"/>
    <cellStyle name="Обычный 2 2 2 2 2 3 2 2 2" xfId="1432"/>
    <cellStyle name="Обычный 2 2 2 2 2 3 2 2 2 2" xfId="1433"/>
    <cellStyle name="Обычный 2 2 2 2 2 3 2 2 2 3" xfId="1434"/>
    <cellStyle name="Обычный 2 2 2 2 2 3 2 2 2 3 2" xfId="1435"/>
    <cellStyle name="Обычный 2 2 2 2 2 3 2 2 2 3 2 2" xfId="1436"/>
    <cellStyle name="Обычный 2 2 2 2 2 3 2 2 2 3 3" xfId="1437"/>
    <cellStyle name="Обычный 2 2 2 2 2 3 2 2 2 3 4" xfId="1438"/>
    <cellStyle name="Обычный 2 2 2 2 2 3 2 2 2 4" xfId="1439"/>
    <cellStyle name="Обычный 2 2 2 2 2 3 2 2 2 4 2" xfId="1440"/>
    <cellStyle name="Обычный 2 2 2 2 2 3 2 2 2 4 2 2" xfId="1441"/>
    <cellStyle name="Обычный 2 2 2 2 2 3 2 2 2 4 3" xfId="1442"/>
    <cellStyle name="Обычный 2 2 2 2 2 3 2 2 2 5" xfId="1443"/>
    <cellStyle name="Обычный 2 2 2 2 2 3 2 2 2 5 2" xfId="1444"/>
    <cellStyle name="Обычный 2 2 2 2 2 3 2 2 2 6" xfId="1445"/>
    <cellStyle name="Обычный 2 2 2 2 2 3 2 2 2 7" xfId="1446"/>
    <cellStyle name="Обычный 2 2 2 2 2 3 2 2 2_баклаж" xfId="1447"/>
    <cellStyle name="Обычный 2 2 2 2 2 3 2 3" xfId="1448"/>
    <cellStyle name="Обычный 2 2 2 2 2 3 2 4" xfId="1449"/>
    <cellStyle name="Обычный 2 2 2 2 2 3 2 4 2" xfId="1450"/>
    <cellStyle name="Обычный 2 2 2 2 2 3 2 4 2 2" xfId="1451"/>
    <cellStyle name="Обычный 2 2 2 2 2 3 2 4 3" xfId="1452"/>
    <cellStyle name="Обычный 2 2 2 2 2 3 2 4 4" xfId="1453"/>
    <cellStyle name="Обычный 2 2 2 2 2 3 2 5" xfId="1454"/>
    <cellStyle name="Обычный 2 2 2 2 2 3 2 5 2" xfId="1455"/>
    <cellStyle name="Обычный 2 2 2 2 2 3 2 5 2 2" xfId="1456"/>
    <cellStyle name="Обычный 2 2 2 2 2 3 2 5 3" xfId="1457"/>
    <cellStyle name="Обычный 2 2 2 2 2 3 2 6" xfId="1458"/>
    <cellStyle name="Обычный 2 2 2 2 2 3 2 6 2" xfId="1459"/>
    <cellStyle name="Обычный 2 2 2 2 2 3 2 7" xfId="1460"/>
    <cellStyle name="Обычный 2 2 2 2 2 3 2 8" xfId="1461"/>
    <cellStyle name="Обычный 2 2 2 2 2 3 2_баклаж" xfId="1462"/>
    <cellStyle name="Обычный 2 2 2 2 2 3 3" xfId="1463"/>
    <cellStyle name="Обычный 2 2 2 2 2 3 3 2" xfId="1464"/>
    <cellStyle name="Обычный 2 2 2 2 2 3 3 3" xfId="1465"/>
    <cellStyle name="Обычный 2 2 2 2 2 3 3 3 2" xfId="1466"/>
    <cellStyle name="Обычный 2 2 2 2 2 3 3 3 2 2" xfId="1467"/>
    <cellStyle name="Обычный 2 2 2 2 2 3 3 3 3" xfId="1468"/>
    <cellStyle name="Обычный 2 2 2 2 2 3 3 3 4" xfId="1469"/>
    <cellStyle name="Обычный 2 2 2 2 2 3 3 4" xfId="1470"/>
    <cellStyle name="Обычный 2 2 2 2 2 3 3 4 2" xfId="1471"/>
    <cellStyle name="Обычный 2 2 2 2 2 3 3 4 2 2" xfId="1472"/>
    <cellStyle name="Обычный 2 2 2 2 2 3 3 4 3" xfId="1473"/>
    <cellStyle name="Обычный 2 2 2 2 2 3 3 5" xfId="1474"/>
    <cellStyle name="Обычный 2 2 2 2 2 3 3 5 2" xfId="1475"/>
    <cellStyle name="Обычный 2 2 2 2 2 3 3 6" xfId="1476"/>
    <cellStyle name="Обычный 2 2 2 2 2 3 3 7" xfId="1477"/>
    <cellStyle name="Обычный 2 2 2 2 2 3 3_баклаж" xfId="1478"/>
    <cellStyle name="Обычный 2 2 2 2 2 4" xfId="1479"/>
    <cellStyle name="Обычный 2 2 2 2 2 4 2" xfId="1480"/>
    <cellStyle name="Обычный 2 2 2 2 2 4 2 2" xfId="1481"/>
    <cellStyle name="Обычный 2 2 2 2 2 4 2 3" xfId="1482"/>
    <cellStyle name="Обычный 2 2 2 2 2 4 2 3 2" xfId="1483"/>
    <cellStyle name="Обычный 2 2 2 2 2 4 2 3 2 2" xfId="1484"/>
    <cellStyle name="Обычный 2 2 2 2 2 4 2 3 3" xfId="1485"/>
    <cellStyle name="Обычный 2 2 2 2 2 4 2 3 4" xfId="1486"/>
    <cellStyle name="Обычный 2 2 2 2 2 4 2 4" xfId="1487"/>
    <cellStyle name="Обычный 2 2 2 2 2 4 2 4 2" xfId="1488"/>
    <cellStyle name="Обычный 2 2 2 2 2 4 2 4 2 2" xfId="1489"/>
    <cellStyle name="Обычный 2 2 2 2 2 4 2 4 3" xfId="1490"/>
    <cellStyle name="Обычный 2 2 2 2 2 4 2 5" xfId="1491"/>
    <cellStyle name="Обычный 2 2 2 2 2 4 2 5 2" xfId="1492"/>
    <cellStyle name="Обычный 2 2 2 2 2 4 2 6" xfId="1493"/>
    <cellStyle name="Обычный 2 2 2 2 2 4 2 7" xfId="1494"/>
    <cellStyle name="Обычный 2 2 2 2 2 4 2_баклаж" xfId="1495"/>
    <cellStyle name="Обычный 2 2 2 2 2 5" xfId="1496"/>
    <cellStyle name="Обычный 2 2 2 2 2 6" xfId="1497"/>
    <cellStyle name="Обычный 2 2 2 2 2 6 2" xfId="1498"/>
    <cellStyle name="Обычный 2 2 2 2 2 6 2 2" xfId="1499"/>
    <cellStyle name="Обычный 2 2 2 2 2 6 3" xfId="1500"/>
    <cellStyle name="Обычный 2 2 2 2 2 6 4" xfId="1501"/>
    <cellStyle name="Обычный 2 2 2 2 2 7" xfId="1502"/>
    <cellStyle name="Обычный 2 2 2 2 2 7 2" xfId="1503"/>
    <cellStyle name="Обычный 2 2 2 2 2 7 2 2" xfId="1504"/>
    <cellStyle name="Обычный 2 2 2 2 2 7 3" xfId="1505"/>
    <cellStyle name="Обычный 2 2 2 2 2 8" xfId="1506"/>
    <cellStyle name="Обычный 2 2 2 2 2 8 2" xfId="1507"/>
    <cellStyle name="Обычный 2 2 2 2 2 9" xfId="1508"/>
    <cellStyle name="Обычный 2 2 2 2 2_баклаж" xfId="1509"/>
    <cellStyle name="Обычный 2 2 2 2 3" xfId="1510"/>
    <cellStyle name="Обычный 2 2 2 2 3 2" xfId="1511"/>
    <cellStyle name="Обычный 2 2 2 2 3 2 2" xfId="1512"/>
    <cellStyle name="Обычный 2 2 2 2 3 2 2 2" xfId="1513"/>
    <cellStyle name="Обычный 2 2 2 2 3 2 2 2 2" xfId="1514"/>
    <cellStyle name="Обычный 2 2 2 2 3 2 2 2 2 2" xfId="1515"/>
    <cellStyle name="Обычный 2 2 2 2 3 2 2 2 2 2 2" xfId="1516"/>
    <cellStyle name="Обычный 2 2 2 2 3 2 2 2 2 2 2 2" xfId="1517"/>
    <cellStyle name="Обычный 2 2 2 2 3 2 2 2 2 2 3" xfId="1518"/>
    <cellStyle name="Обычный 2 2 2 2 3 2 2 2 2 2 4" xfId="1519"/>
    <cellStyle name="Обычный 2 2 2 2 3 2 2 2 2 3" xfId="1520"/>
    <cellStyle name="Обычный 2 2 2 2 3 2 2 2 2 3 2" xfId="1521"/>
    <cellStyle name="Обычный 2 2 2 2 3 2 2 2 2 3 2 2" xfId="1522"/>
    <cellStyle name="Обычный 2 2 2 2 3 2 2 2 2 3 3" xfId="1523"/>
    <cellStyle name="Обычный 2 2 2 2 3 2 2 2 2 4" xfId="1524"/>
    <cellStyle name="Обычный 2 2 2 2 3 2 2 2 2 4 2" xfId="1525"/>
    <cellStyle name="Обычный 2 2 2 2 3 2 2 2 2 5" xfId="1526"/>
    <cellStyle name="Обычный 2 2 2 2 3 2 2 2 2 6" xfId="1527"/>
    <cellStyle name="Обычный 2 2 2 2 3 2 2 2 2_баклаж" xfId="1528"/>
    <cellStyle name="Обычный 2 2 2 2 3 2 2 3" xfId="1529"/>
    <cellStyle name="Обычный 2 2 2 2 3 2 2 3 2" xfId="1530"/>
    <cellStyle name="Обычный 2 2 2 2 3 2 2 3 2 2" xfId="1531"/>
    <cellStyle name="Обычный 2 2 2 2 3 2 2 3 3" xfId="1532"/>
    <cellStyle name="Обычный 2 2 2 2 3 2 2 3 4" xfId="1533"/>
    <cellStyle name="Обычный 2 2 2 2 3 2 2 4" xfId="1534"/>
    <cellStyle name="Обычный 2 2 2 2 3 2 2 4 2" xfId="1535"/>
    <cellStyle name="Обычный 2 2 2 2 3 2 2 4 2 2" xfId="1536"/>
    <cellStyle name="Обычный 2 2 2 2 3 2 2 4 3" xfId="1537"/>
    <cellStyle name="Обычный 2 2 2 2 3 2 2 5" xfId="1538"/>
    <cellStyle name="Обычный 2 2 2 2 3 2 2 5 2" xfId="1539"/>
    <cellStyle name="Обычный 2 2 2 2 3 2 2 6" xfId="1540"/>
    <cellStyle name="Обычный 2 2 2 2 3 2 2 7" xfId="1541"/>
    <cellStyle name="Обычный 2 2 2 2 3 2 2_баклаж" xfId="1542"/>
    <cellStyle name="Обычный 2 2 2 2 3 2 3" xfId="1543"/>
    <cellStyle name="Обычный 2 2 2 2 3 2 3 2" xfId="1544"/>
    <cellStyle name="Обычный 2 2 2 2 3 2 3 2 2" xfId="1545"/>
    <cellStyle name="Обычный 2 2 2 2 3 2 3 2 2 2" xfId="1546"/>
    <cellStyle name="Обычный 2 2 2 2 3 2 3 2 3" xfId="1547"/>
    <cellStyle name="Обычный 2 2 2 2 3 2 3 2 4" xfId="1548"/>
    <cellStyle name="Обычный 2 2 2 2 3 2 3 3" xfId="1549"/>
    <cellStyle name="Обычный 2 2 2 2 3 2 3 3 2" xfId="1550"/>
    <cellStyle name="Обычный 2 2 2 2 3 2 3 3 2 2" xfId="1551"/>
    <cellStyle name="Обычный 2 2 2 2 3 2 3 3 3" xfId="1552"/>
    <cellStyle name="Обычный 2 2 2 2 3 2 3 4" xfId="1553"/>
    <cellStyle name="Обычный 2 2 2 2 3 2 3 4 2" xfId="1554"/>
    <cellStyle name="Обычный 2 2 2 2 3 2 3 5" xfId="1555"/>
    <cellStyle name="Обычный 2 2 2 2 3 2 3 6" xfId="1556"/>
    <cellStyle name="Обычный 2 2 2 2 3 2 3_баклаж" xfId="1557"/>
    <cellStyle name="Обычный 2 2 2 2 3 3" xfId="1558"/>
    <cellStyle name="Обычный 2 2 2 2 3 3 2" xfId="1559"/>
    <cellStyle name="Обычный 2 2 2 2 3 3 2 2" xfId="1560"/>
    <cellStyle name="Обычный 2 2 2 2 3 3 2 2 2" xfId="1561"/>
    <cellStyle name="Обычный 2 2 2 2 3 3 2 2 2 2" xfId="1562"/>
    <cellStyle name="Обычный 2 2 2 2 3 3 2 2 3" xfId="1563"/>
    <cellStyle name="Обычный 2 2 2 2 3 3 2 2 4" xfId="1564"/>
    <cellStyle name="Обычный 2 2 2 2 3 3 2 3" xfId="1565"/>
    <cellStyle name="Обычный 2 2 2 2 3 3 2 3 2" xfId="1566"/>
    <cellStyle name="Обычный 2 2 2 2 3 3 2 3 2 2" xfId="1567"/>
    <cellStyle name="Обычный 2 2 2 2 3 3 2 3 3" xfId="1568"/>
    <cellStyle name="Обычный 2 2 2 2 3 3 2 4" xfId="1569"/>
    <cellStyle name="Обычный 2 2 2 2 3 3 2 4 2" xfId="1570"/>
    <cellStyle name="Обычный 2 2 2 2 3 3 2 5" xfId="1571"/>
    <cellStyle name="Обычный 2 2 2 2 3 3 2 6" xfId="1572"/>
    <cellStyle name="Обычный 2 2 2 2 3 3 2_баклаж" xfId="1573"/>
    <cellStyle name="Обычный 2 2 2 2 3 4" xfId="1574"/>
    <cellStyle name="Обычный 2 2 2 2 3 4 2" xfId="1575"/>
    <cellStyle name="Обычный 2 2 2 2 3 4 2 2" xfId="1576"/>
    <cellStyle name="Обычный 2 2 2 2 3 4 3" xfId="1577"/>
    <cellStyle name="Обычный 2 2 2 2 3 4 4" xfId="1578"/>
    <cellStyle name="Обычный 2 2 2 2 3 5" xfId="1579"/>
    <cellStyle name="Обычный 2 2 2 2 3 5 2" xfId="1580"/>
    <cellStyle name="Обычный 2 2 2 2 3 5 2 2" xfId="1581"/>
    <cellStyle name="Обычный 2 2 2 2 3 5 3" xfId="1582"/>
    <cellStyle name="Обычный 2 2 2 2 3 6" xfId="1583"/>
    <cellStyle name="Обычный 2 2 2 2 3 6 2" xfId="1584"/>
    <cellStyle name="Обычный 2 2 2 2 3 7" xfId="1585"/>
    <cellStyle name="Обычный 2 2 2 2 3 8" xfId="1586"/>
    <cellStyle name="Обычный 2 2 2 2 3_баклаж" xfId="1587"/>
    <cellStyle name="Обычный 2 2 2 2 4" xfId="1588"/>
    <cellStyle name="Обычный 2 2 2 2 4 2" xfId="1589"/>
    <cellStyle name="Обычный 2 2 2 2 4 2 2" xfId="1590"/>
    <cellStyle name="Обычный 2 2 2 2 4 2 2 2" xfId="1591"/>
    <cellStyle name="Обычный 2 2 2 2 4 2 2 2 2" xfId="1592"/>
    <cellStyle name="Обычный 2 2 2 2 4 2 2 2 2 2" xfId="1593"/>
    <cellStyle name="Обычный 2 2 2 2 4 2 2 2 3" xfId="1594"/>
    <cellStyle name="Обычный 2 2 2 2 4 2 2 2 4" xfId="1595"/>
    <cellStyle name="Обычный 2 2 2 2 4 2 2 3" xfId="1596"/>
    <cellStyle name="Обычный 2 2 2 2 4 2 2 3 2" xfId="1597"/>
    <cellStyle name="Обычный 2 2 2 2 4 2 2 3 2 2" xfId="1598"/>
    <cellStyle name="Обычный 2 2 2 2 4 2 2 3 3" xfId="1599"/>
    <cellStyle name="Обычный 2 2 2 2 4 2 2 4" xfId="1600"/>
    <cellStyle name="Обычный 2 2 2 2 4 2 2 4 2" xfId="1601"/>
    <cellStyle name="Обычный 2 2 2 2 4 2 2 5" xfId="1602"/>
    <cellStyle name="Обычный 2 2 2 2 4 2 2 6" xfId="1603"/>
    <cellStyle name="Обычный 2 2 2 2 4 2 2_баклаж" xfId="1604"/>
    <cellStyle name="Обычный 2 2 2 2 4 3" xfId="1605"/>
    <cellStyle name="Обычный 2 2 2 2 4 3 2" xfId="1606"/>
    <cellStyle name="Обычный 2 2 2 2 4 3 2 2" xfId="1607"/>
    <cellStyle name="Обычный 2 2 2 2 4 3 3" xfId="1608"/>
    <cellStyle name="Обычный 2 2 2 2 4 3 4" xfId="1609"/>
    <cellStyle name="Обычный 2 2 2 2 4 4" xfId="1610"/>
    <cellStyle name="Обычный 2 2 2 2 4 4 2" xfId="1611"/>
    <cellStyle name="Обычный 2 2 2 2 4 4 2 2" xfId="1612"/>
    <cellStyle name="Обычный 2 2 2 2 4 4 3" xfId="1613"/>
    <cellStyle name="Обычный 2 2 2 2 4 5" xfId="1614"/>
    <cellStyle name="Обычный 2 2 2 2 4 5 2" xfId="1615"/>
    <cellStyle name="Обычный 2 2 2 2 4 6" xfId="1616"/>
    <cellStyle name="Обычный 2 2 2 2 4 7" xfId="1617"/>
    <cellStyle name="Обычный 2 2 2 2 4_баклаж" xfId="1618"/>
    <cellStyle name="Обычный 2 2 2 2 5" xfId="1619"/>
    <cellStyle name="Обычный 2 2 2 2 5 2" xfId="1620"/>
    <cellStyle name="Обычный 2 2 2 2 5 2 2" xfId="1621"/>
    <cellStyle name="Обычный 2 2 2 2 5 2 2 2" xfId="1622"/>
    <cellStyle name="Обычный 2 2 2 2 5 2 3" xfId="1623"/>
    <cellStyle name="Обычный 2 2 2 2 5 2 4" xfId="1624"/>
    <cellStyle name="Обычный 2 2 2 2 5 3" xfId="1625"/>
    <cellStyle name="Обычный 2 2 2 2 5 3 2" xfId="1626"/>
    <cellStyle name="Обычный 2 2 2 2 5 3 2 2" xfId="1627"/>
    <cellStyle name="Обычный 2 2 2 2 5 3 3" xfId="1628"/>
    <cellStyle name="Обычный 2 2 2 2 5 4" xfId="1629"/>
    <cellStyle name="Обычный 2 2 2 2 5 4 2" xfId="1630"/>
    <cellStyle name="Обычный 2 2 2 2 5 5" xfId="1631"/>
    <cellStyle name="Обычный 2 2 2 2 5 6" xfId="1632"/>
    <cellStyle name="Обычный 2 2 2 2 5_баклаж" xfId="1633"/>
    <cellStyle name="Обычный 2 2 2 3" xfId="1634"/>
    <cellStyle name="Обычный 2 2 2 4" xfId="1635"/>
    <cellStyle name="Обычный 2 2 2 4 2" xfId="1636"/>
    <cellStyle name="Обычный 2 2 2 4 2 2" xfId="1637"/>
    <cellStyle name="Обычный 2 2 2 4 2 2 2" xfId="1638"/>
    <cellStyle name="Обычный 2 2 2 4 2 2 2 2" xfId="1639"/>
    <cellStyle name="Обычный 2 2 2 4 2 2 2 3" xfId="1640"/>
    <cellStyle name="Обычный 2 2 2 4 2 2 2 3 2" xfId="1641"/>
    <cellStyle name="Обычный 2 2 2 4 2 2 2 3 2 2" xfId="1642"/>
    <cellStyle name="Обычный 2 2 2 4 2 2 2 3 3" xfId="1643"/>
    <cellStyle name="Обычный 2 2 2 4 2 2 2 3 4" xfId="1644"/>
    <cellStyle name="Обычный 2 2 2 4 2 2 2 4" xfId="1645"/>
    <cellStyle name="Обычный 2 2 2 4 2 2 2 4 2" xfId="1646"/>
    <cellStyle name="Обычный 2 2 2 4 2 2 2 4 2 2" xfId="1647"/>
    <cellStyle name="Обычный 2 2 2 4 2 2 2 4 3" xfId="1648"/>
    <cellStyle name="Обычный 2 2 2 4 2 2 2 5" xfId="1649"/>
    <cellStyle name="Обычный 2 2 2 4 2 2 2 5 2" xfId="1650"/>
    <cellStyle name="Обычный 2 2 2 4 2 2 2 6" xfId="1651"/>
    <cellStyle name="Обычный 2 2 2 4 2 2 2 7" xfId="1652"/>
    <cellStyle name="Обычный 2 2 2 4 2 2 2_баклаж" xfId="1653"/>
    <cellStyle name="Обычный 2 2 2 4 2 3" xfId="1654"/>
    <cellStyle name="Обычный 2 2 2 4 2 4" xfId="1655"/>
    <cellStyle name="Обычный 2 2 2 4 2 4 2" xfId="1656"/>
    <cellStyle name="Обычный 2 2 2 4 2 4 2 2" xfId="1657"/>
    <cellStyle name="Обычный 2 2 2 4 2 4 3" xfId="1658"/>
    <cellStyle name="Обычный 2 2 2 4 2 4 4" xfId="1659"/>
    <cellStyle name="Обычный 2 2 2 4 2 5" xfId="1660"/>
    <cellStyle name="Обычный 2 2 2 4 2 5 2" xfId="1661"/>
    <cellStyle name="Обычный 2 2 2 4 2 5 2 2" xfId="1662"/>
    <cellStyle name="Обычный 2 2 2 4 2 5 3" xfId="1663"/>
    <cellStyle name="Обычный 2 2 2 4 2 6" xfId="1664"/>
    <cellStyle name="Обычный 2 2 2 4 2 6 2" xfId="1665"/>
    <cellStyle name="Обычный 2 2 2 4 2 7" xfId="1666"/>
    <cellStyle name="Обычный 2 2 2 4 2 8" xfId="1667"/>
    <cellStyle name="Обычный 2 2 2 4 2_баклаж" xfId="1668"/>
    <cellStyle name="Обычный 2 2 2 4 3" xfId="1669"/>
    <cellStyle name="Обычный 2 2 2 4 3 2" xfId="1670"/>
    <cellStyle name="Обычный 2 2 2 4 3 3" xfId="1671"/>
    <cellStyle name="Обычный 2 2 2 4 3 3 2" xfId="1672"/>
    <cellStyle name="Обычный 2 2 2 4 3 3 2 2" xfId="1673"/>
    <cellStyle name="Обычный 2 2 2 4 3 3 3" xfId="1674"/>
    <cellStyle name="Обычный 2 2 2 4 3 3 4" xfId="1675"/>
    <cellStyle name="Обычный 2 2 2 4 3 4" xfId="1676"/>
    <cellStyle name="Обычный 2 2 2 4 3 4 2" xfId="1677"/>
    <cellStyle name="Обычный 2 2 2 4 3 4 2 2" xfId="1678"/>
    <cellStyle name="Обычный 2 2 2 4 3 4 3" xfId="1679"/>
    <cellStyle name="Обычный 2 2 2 4 3 5" xfId="1680"/>
    <cellStyle name="Обычный 2 2 2 4 3 5 2" xfId="1681"/>
    <cellStyle name="Обычный 2 2 2 4 3 6" xfId="1682"/>
    <cellStyle name="Обычный 2 2 2 4 3 7" xfId="1683"/>
    <cellStyle name="Обычный 2 2 2 4 3_баклаж" xfId="1684"/>
    <cellStyle name="Обычный 2 2 2 5" xfId="1685"/>
    <cellStyle name="Обычный 2 2 2 5 2" xfId="1686"/>
    <cellStyle name="Обычный 2 2 2 5 2 2" xfId="1687"/>
    <cellStyle name="Обычный 2 2 2 5 2 3" xfId="1688"/>
    <cellStyle name="Обычный 2 2 2 5 2 3 2" xfId="1689"/>
    <cellStyle name="Обычный 2 2 2 5 2 3 2 2" xfId="1690"/>
    <cellStyle name="Обычный 2 2 2 5 2 3 3" xfId="1691"/>
    <cellStyle name="Обычный 2 2 2 5 2 3 4" xfId="1692"/>
    <cellStyle name="Обычный 2 2 2 5 2 4" xfId="1693"/>
    <cellStyle name="Обычный 2 2 2 5 2 4 2" xfId="1694"/>
    <cellStyle name="Обычный 2 2 2 5 2 4 2 2" xfId="1695"/>
    <cellStyle name="Обычный 2 2 2 5 2 4 3" xfId="1696"/>
    <cellStyle name="Обычный 2 2 2 5 2 5" xfId="1697"/>
    <cellStyle name="Обычный 2 2 2 5 2 5 2" xfId="1698"/>
    <cellStyle name="Обычный 2 2 2 5 2 6" xfId="1699"/>
    <cellStyle name="Обычный 2 2 2 5 2 7" xfId="1700"/>
    <cellStyle name="Обычный 2 2 2 5 2_баклаж" xfId="1701"/>
    <cellStyle name="Обычный 2 2 2 6" xfId="1702"/>
    <cellStyle name="Обычный 2 2 2 7" xfId="1703"/>
    <cellStyle name="Обычный 2 2 2 7 2" xfId="1704"/>
    <cellStyle name="Обычный 2 2 2 7 2 2" xfId="1705"/>
    <cellStyle name="Обычный 2 2 2 7 3" xfId="1706"/>
    <cellStyle name="Обычный 2 2 2 7 4" xfId="1707"/>
    <cellStyle name="Обычный 2 2 2 7_баклаж" xfId="1708"/>
    <cellStyle name="Обычный 2 2 2 8" xfId="1709"/>
    <cellStyle name="Обычный 2 2 2 8 2" xfId="1710"/>
    <cellStyle name="Обычный 2 2 2 8 2 2" xfId="1711"/>
    <cellStyle name="Обычный 2 2 2 8 3" xfId="1712"/>
    <cellStyle name="Обычный 2 2 2 8_баклаж" xfId="1713"/>
    <cellStyle name="Обычный 2 2 2 9" xfId="1714"/>
    <cellStyle name="Обычный 2 2 2 9 2" xfId="1715"/>
    <cellStyle name="Обычный 2 2 2_молоко коров" xfId="1716"/>
    <cellStyle name="Обычный 2 2 3" xfId="1717"/>
    <cellStyle name="Обычный 2 2 3 2" xfId="1718"/>
    <cellStyle name="Обычный 2 2 3 3" xfId="1719"/>
    <cellStyle name="Обычный 2 2 3 3 2" xfId="1720"/>
    <cellStyle name="Обычный 2 2 3 3 2 2" xfId="1721"/>
    <cellStyle name="Обычный 2 2 3 3 3" xfId="1722"/>
    <cellStyle name="Обычный 2 2 3 3 4" xfId="1723"/>
    <cellStyle name="Обычный 2 2 3 4" xfId="1724"/>
    <cellStyle name="Обычный 2 2 3 4 2" xfId="1725"/>
    <cellStyle name="Обычный 2 2 3 4 2 2" xfId="1726"/>
    <cellStyle name="Обычный 2 2 3 4 3" xfId="1727"/>
    <cellStyle name="Обычный 2 2 3 4 4" xfId="1728"/>
    <cellStyle name="Обычный 2 2 3 5" xfId="1729"/>
    <cellStyle name="Обычный 2 2 3 5 2" xfId="1730"/>
    <cellStyle name="Обычный 2 2 3 6" xfId="1731"/>
    <cellStyle name="Обычный 2 2 3 7" xfId="1732"/>
    <cellStyle name="Обычный 2 2 3_баклаж" xfId="1733"/>
    <cellStyle name="Обычный 2 2 4" xfId="1734"/>
    <cellStyle name="Обычный 2 2 4 2" xfId="1735"/>
    <cellStyle name="Обычный 2 2 4 2 2" xfId="1736"/>
    <cellStyle name="Обычный 2 2 4 2 2 2" xfId="1737"/>
    <cellStyle name="Обычный 2 2 4 2 2 2 2" xfId="1738"/>
    <cellStyle name="Обычный 2 2 4 2 2 2 2 2" xfId="1739"/>
    <cellStyle name="Обычный 2 2 4 2 2 2 2 2 2" xfId="1740"/>
    <cellStyle name="Обычный 2 2 4 2 2 2 2 2 2 2" xfId="1741"/>
    <cellStyle name="Обычный 2 2 4 2 2 2 2 2 3" xfId="1742"/>
    <cellStyle name="Обычный 2 2 4 2 2 2 2 2 4" xfId="1743"/>
    <cellStyle name="Обычный 2 2 4 2 2 2 2 3" xfId="1744"/>
    <cellStyle name="Обычный 2 2 4 2 2 2 2 3 2" xfId="1745"/>
    <cellStyle name="Обычный 2 2 4 2 2 2 2 3 2 2" xfId="1746"/>
    <cellStyle name="Обычный 2 2 4 2 2 2 2 3 3" xfId="1747"/>
    <cellStyle name="Обычный 2 2 4 2 2 2 2 4" xfId="1748"/>
    <cellStyle name="Обычный 2 2 4 2 2 2 2 4 2" xfId="1749"/>
    <cellStyle name="Обычный 2 2 4 2 2 2 2 5" xfId="1750"/>
    <cellStyle name="Обычный 2 2 4 2 2 2 2 6" xfId="1751"/>
    <cellStyle name="Обычный 2 2 4 2 2 2 2_баклаж" xfId="1752"/>
    <cellStyle name="Обычный 2 2 4 2 2 3" xfId="1753"/>
    <cellStyle name="Обычный 2 2 4 2 2 3 2" xfId="1754"/>
    <cellStyle name="Обычный 2 2 4 2 2 3 2 2" xfId="1755"/>
    <cellStyle name="Обычный 2 2 4 2 2 3 3" xfId="1756"/>
    <cellStyle name="Обычный 2 2 4 2 2 3 4" xfId="1757"/>
    <cellStyle name="Обычный 2 2 4 2 2 4" xfId="1758"/>
    <cellStyle name="Обычный 2 2 4 2 2 4 2" xfId="1759"/>
    <cellStyle name="Обычный 2 2 4 2 2 4 2 2" xfId="1760"/>
    <cellStyle name="Обычный 2 2 4 2 2 4 3" xfId="1761"/>
    <cellStyle name="Обычный 2 2 4 2 2 5" xfId="1762"/>
    <cellStyle name="Обычный 2 2 4 2 2 5 2" xfId="1763"/>
    <cellStyle name="Обычный 2 2 4 2 2 6" xfId="1764"/>
    <cellStyle name="Обычный 2 2 4 2 2 7" xfId="1765"/>
    <cellStyle name="Обычный 2 2 4 2 2_баклаж" xfId="1766"/>
    <cellStyle name="Обычный 2 2 4 2 3" xfId="1767"/>
    <cellStyle name="Обычный 2 2 4 2 3 2" xfId="1768"/>
    <cellStyle name="Обычный 2 2 4 2 3 2 2" xfId="1769"/>
    <cellStyle name="Обычный 2 2 4 2 3 2 2 2" xfId="1770"/>
    <cellStyle name="Обычный 2 2 4 2 3 2 3" xfId="1771"/>
    <cellStyle name="Обычный 2 2 4 2 3 2 4" xfId="1772"/>
    <cellStyle name="Обычный 2 2 4 2 3 3" xfId="1773"/>
    <cellStyle name="Обычный 2 2 4 2 3 3 2" xfId="1774"/>
    <cellStyle name="Обычный 2 2 4 2 3 3 2 2" xfId="1775"/>
    <cellStyle name="Обычный 2 2 4 2 3 3 3" xfId="1776"/>
    <cellStyle name="Обычный 2 2 4 2 3 4" xfId="1777"/>
    <cellStyle name="Обычный 2 2 4 2 3 4 2" xfId="1778"/>
    <cellStyle name="Обычный 2 2 4 2 3 5" xfId="1779"/>
    <cellStyle name="Обычный 2 2 4 2 3 6" xfId="1780"/>
    <cellStyle name="Обычный 2 2 4 2 3_баклаж" xfId="1781"/>
    <cellStyle name="Обычный 2 2 4 3" xfId="1782"/>
    <cellStyle name="Обычный 2 2 4 3 2" xfId="1783"/>
    <cellStyle name="Обычный 2 2 4 3 2 2" xfId="1784"/>
    <cellStyle name="Обычный 2 2 4 3 2 2 2" xfId="1785"/>
    <cellStyle name="Обычный 2 2 4 3 2 2 2 2" xfId="1786"/>
    <cellStyle name="Обычный 2 2 4 3 2 2 3" xfId="1787"/>
    <cellStyle name="Обычный 2 2 4 3 2 2 4" xfId="1788"/>
    <cellStyle name="Обычный 2 2 4 3 2 3" xfId="1789"/>
    <cellStyle name="Обычный 2 2 4 3 2 3 2" xfId="1790"/>
    <cellStyle name="Обычный 2 2 4 3 2 3 2 2" xfId="1791"/>
    <cellStyle name="Обычный 2 2 4 3 2 3 3" xfId="1792"/>
    <cellStyle name="Обычный 2 2 4 3 2 4" xfId="1793"/>
    <cellStyle name="Обычный 2 2 4 3 2 4 2" xfId="1794"/>
    <cellStyle name="Обычный 2 2 4 3 2 5" xfId="1795"/>
    <cellStyle name="Обычный 2 2 4 3 2 6" xfId="1796"/>
    <cellStyle name="Обычный 2 2 4 3 2_баклаж" xfId="1797"/>
    <cellStyle name="Обычный 2 2 4 4" xfId="1798"/>
    <cellStyle name="Обычный 2 2 4 4 2" xfId="1799"/>
    <cellStyle name="Обычный 2 2 4 4 2 2" xfId="1800"/>
    <cellStyle name="Обычный 2 2 4 4 3" xfId="1801"/>
    <cellStyle name="Обычный 2 2 4 4 4" xfId="1802"/>
    <cellStyle name="Обычный 2 2 4 5" xfId="1803"/>
    <cellStyle name="Обычный 2 2 4 5 2" xfId="1804"/>
    <cellStyle name="Обычный 2 2 4 5 2 2" xfId="1805"/>
    <cellStyle name="Обычный 2 2 4 5 3" xfId="1806"/>
    <cellStyle name="Обычный 2 2 4 6" xfId="1807"/>
    <cellStyle name="Обычный 2 2 4 6 2" xfId="1808"/>
    <cellStyle name="Обычный 2 2 4 7" xfId="1809"/>
    <cellStyle name="Обычный 2 2 4 8" xfId="1810"/>
    <cellStyle name="Обычный 2 2 4_баклаж" xfId="1811"/>
    <cellStyle name="Обычный 2 2 5" xfId="1812"/>
    <cellStyle name="Обычный 2 2 5 2" xfId="1813"/>
    <cellStyle name="Обычный 2 2 5 2 2" xfId="1814"/>
    <cellStyle name="Обычный 2 2 5 2 2 2" xfId="1815"/>
    <cellStyle name="Обычный 2 2 5 2 2 2 2" xfId="1816"/>
    <cellStyle name="Обычный 2 2 5 2 2 2 2 2" xfId="1817"/>
    <cellStyle name="Обычный 2 2 5 2 2 2 3" xfId="1818"/>
    <cellStyle name="Обычный 2 2 5 2 2 2 4" xfId="1819"/>
    <cellStyle name="Обычный 2 2 5 2 2 3" xfId="1820"/>
    <cellStyle name="Обычный 2 2 5 2 2 3 2" xfId="1821"/>
    <cellStyle name="Обычный 2 2 5 2 2 3 2 2" xfId="1822"/>
    <cellStyle name="Обычный 2 2 5 2 2 3 3" xfId="1823"/>
    <cellStyle name="Обычный 2 2 5 2 2 4" xfId="1824"/>
    <cellStyle name="Обычный 2 2 5 2 2 4 2" xfId="1825"/>
    <cellStyle name="Обычный 2 2 5 2 2 5" xfId="1826"/>
    <cellStyle name="Обычный 2 2 5 2 2 6" xfId="1827"/>
    <cellStyle name="Обычный 2 2 5 2 2_баклаж" xfId="1828"/>
    <cellStyle name="Обычный 2 2 5 3" xfId="1829"/>
    <cellStyle name="Обычный 2 2 5 3 2" xfId="1830"/>
    <cellStyle name="Обычный 2 2 5 3 2 2" xfId="1831"/>
    <cellStyle name="Обычный 2 2 5 3 3" xfId="1832"/>
    <cellStyle name="Обычный 2 2 5 3 4" xfId="1833"/>
    <cellStyle name="Обычный 2 2 5 4" xfId="1834"/>
    <cellStyle name="Обычный 2 2 5 4 2" xfId="1835"/>
    <cellStyle name="Обычный 2 2 5 4 2 2" xfId="1836"/>
    <cellStyle name="Обычный 2 2 5 4 3" xfId="1837"/>
    <cellStyle name="Обычный 2 2 5 5" xfId="1838"/>
    <cellStyle name="Обычный 2 2 5 5 2" xfId="1839"/>
    <cellStyle name="Обычный 2 2 5 6" xfId="1840"/>
    <cellStyle name="Обычный 2 2 5 7" xfId="1841"/>
    <cellStyle name="Обычный 2 2 5_баклаж" xfId="1842"/>
    <cellStyle name="Обычный 2 2 6" xfId="1843"/>
    <cellStyle name="Обычный 2 2 6 2" xfId="1844"/>
    <cellStyle name="Обычный 2 2 6 2 2" xfId="1845"/>
    <cellStyle name="Обычный 2 2 6 2 2 2" xfId="1846"/>
    <cellStyle name="Обычный 2 2 6 2 3" xfId="1847"/>
    <cellStyle name="Обычный 2 2 6 2 4" xfId="1848"/>
    <cellStyle name="Обычный 2 2 6 3" xfId="1849"/>
    <cellStyle name="Обычный 2 2 6 3 2" xfId="1850"/>
    <cellStyle name="Обычный 2 2 6 3 2 2" xfId="1851"/>
    <cellStyle name="Обычный 2 2 6 3 3" xfId="1852"/>
    <cellStyle name="Обычный 2 2 6 4" xfId="1853"/>
    <cellStyle name="Обычный 2 2 6 4 2" xfId="1854"/>
    <cellStyle name="Обычный 2 2 6 5" xfId="1855"/>
    <cellStyle name="Обычный 2 2 6 6" xfId="1856"/>
    <cellStyle name="Обычный 2 2 6_баклаж" xfId="1857"/>
    <cellStyle name="Обычный 2 2 7" xfId="1858"/>
    <cellStyle name="Обычный 2 2 8" xfId="1859"/>
    <cellStyle name="Обычный 2 2 9" xfId="1860"/>
    <cellStyle name="Обычный 2 2_1" xfId="1861"/>
    <cellStyle name="Обычный 2 20" xfId="1862"/>
    <cellStyle name="Обычный 2 20 2" xfId="1863"/>
    <cellStyle name="Обычный 2 20 2 2" xfId="1864"/>
    <cellStyle name="Обычный 2 20 2 2 2" xfId="1865"/>
    <cellStyle name="Обычный 2 20 2 2 3" xfId="1866"/>
    <cellStyle name="Обычный 2 20 2 3" xfId="1867"/>
    <cellStyle name="Обычный 2 20 2 3 2" xfId="1868"/>
    <cellStyle name="Обычный 2 20 2 3 2 2" xfId="1869"/>
    <cellStyle name="Обычный 2 20 2 3 3" xfId="1870"/>
    <cellStyle name="Обычный 2 20 2 3 4" xfId="1871"/>
    <cellStyle name="Обычный 2 20 2 4" xfId="1872"/>
    <cellStyle name="Обычный 2 20 2 4 2" xfId="1873"/>
    <cellStyle name="Обычный 2 20 2 4 2 2" xfId="1874"/>
    <cellStyle name="Обычный 2 20 2 4 3" xfId="1875"/>
    <cellStyle name="Обычный 2 20 2 5" xfId="1876"/>
    <cellStyle name="Обычный 2 20 2 5 2" xfId="1877"/>
    <cellStyle name="Обычный 2 20 2 6" xfId="1878"/>
    <cellStyle name="Обычный 2 20 2 7" xfId="1879"/>
    <cellStyle name="Обычный 2 20 2_баклаж" xfId="1880"/>
    <cellStyle name="Обычный 2 20 3" xfId="1881"/>
    <cellStyle name="Обычный 2 20 4" xfId="1882"/>
    <cellStyle name="Обычный 2 21" xfId="1883"/>
    <cellStyle name="Обычный 2 21 2" xfId="1884"/>
    <cellStyle name="Обычный 2 21 3" xfId="1885"/>
    <cellStyle name="Обычный 2 22" xfId="1886"/>
    <cellStyle name="Обычный 2 23" xfId="1887"/>
    <cellStyle name="Обычный 2 24" xfId="1888"/>
    <cellStyle name="Обычный 2 25" xfId="1889"/>
    <cellStyle name="Обычный 2 25 2" xfId="1890"/>
    <cellStyle name="Обычный 2 25 3" xfId="1891"/>
    <cellStyle name="Обычный 2 25 4" xfId="1892"/>
    <cellStyle name="Обычный 2 26" xfId="1893"/>
    <cellStyle name="Обычный 2 27" xfId="1894"/>
    <cellStyle name="Обычный 2 28" xfId="1895"/>
    <cellStyle name="Обычный 2 29" xfId="1896"/>
    <cellStyle name="Обычный 2 3" xfId="1897"/>
    <cellStyle name="Обычный 2 3 2" xfId="1898"/>
    <cellStyle name="Обычный 2 30" xfId="1899"/>
    <cellStyle name="Обычный 2 31" xfId="1900"/>
    <cellStyle name="Обычный 2 4" xfId="1901"/>
    <cellStyle name="Обычный 2 4 2" xfId="1902"/>
    <cellStyle name="Обычный 2 5" xfId="1903"/>
    <cellStyle name="Обычный 2 5 2" xfId="1904"/>
    <cellStyle name="Обычный 2 6" xfId="1905"/>
    <cellStyle name="Обычный 2 7" xfId="1906"/>
    <cellStyle name="Обычный 2 8" xfId="1907"/>
    <cellStyle name="Обычный 2 9" xfId="1908"/>
    <cellStyle name="Обычный 2_молоко коров" xfId="1909"/>
    <cellStyle name="Обычный 20" xfId="1910"/>
    <cellStyle name="Обычный 20 2" xfId="1911"/>
    <cellStyle name="Обычный 21" xfId="1912"/>
    <cellStyle name="Обычный 21 2" xfId="1913"/>
    <cellStyle name="Обычный 22" xfId="1914"/>
    <cellStyle name="Обычный 23" xfId="1915"/>
    <cellStyle name="Обычный 24" xfId="1916"/>
    <cellStyle name="Обычный 25" xfId="1917"/>
    <cellStyle name="Обычный 26" xfId="1918"/>
    <cellStyle name="Обычный 27" xfId="1919"/>
    <cellStyle name="Обычный 28" xfId="1920"/>
    <cellStyle name="Обычный 29" xfId="1921"/>
    <cellStyle name="Обычный 3" xfId="1922"/>
    <cellStyle name="Обычный 3 10" xfId="1923"/>
    <cellStyle name="Обычный 3 11" xfId="1924"/>
    <cellStyle name="Обычный 3 12" xfId="1925"/>
    <cellStyle name="Обычный 3 13" xfId="1926"/>
    <cellStyle name="Обычный 3 13 2" xfId="1927"/>
    <cellStyle name="Обычный 3 13 3" xfId="1928"/>
    <cellStyle name="Обычный 3 14" xfId="1929"/>
    <cellStyle name="Обычный 3 14 2" xfId="1930"/>
    <cellStyle name="Обычный 3 14 3" xfId="1931"/>
    <cellStyle name="Обычный 3 15" xfId="1932"/>
    <cellStyle name="Обычный 3 16" xfId="1933"/>
    <cellStyle name="Обычный 3 17" xfId="1934"/>
    <cellStyle name="Обычный 3 2" xfId="1935"/>
    <cellStyle name="Обычный 3 3" xfId="1936"/>
    <cellStyle name="Обычный 3 3 2" xfId="1937"/>
    <cellStyle name="Обычный 3 4" xfId="1938"/>
    <cellStyle name="Обычный 3 5" xfId="1939"/>
    <cellStyle name="Обычный 3 6" xfId="1940"/>
    <cellStyle name="Обычный 3 7" xfId="1941"/>
    <cellStyle name="Обычный 3 8" xfId="1942"/>
    <cellStyle name="Обычный 3 9" xfId="1943"/>
    <cellStyle name="Обычный 3_Val 2010 10" xfId="1944"/>
    <cellStyle name="Обычный 4" xfId="1945"/>
    <cellStyle name="Обычный 4 10" xfId="1946"/>
    <cellStyle name="Обычный 4 11" xfId="1947"/>
    <cellStyle name="Обычный 4 2" xfId="1948"/>
    <cellStyle name="Обычный 4 2 2" xfId="1949"/>
    <cellStyle name="Обычный 4 2 3" xfId="1950"/>
    <cellStyle name="Обычный 4 2_молоко коров" xfId="1951"/>
    <cellStyle name="Обычный 4 3" xfId="1952"/>
    <cellStyle name="Обычный 4 3 2" xfId="1953"/>
    <cellStyle name="Обычный 4 3 3" xfId="1954"/>
    <cellStyle name="Обычный 4 3 3 2" xfId="1955"/>
    <cellStyle name="Обычный 4 3_баклаж" xfId="1956"/>
    <cellStyle name="Обычный 4 4" xfId="1957"/>
    <cellStyle name="Обычный 4 5" xfId="1958"/>
    <cellStyle name="Обычный 4 6" xfId="1959"/>
    <cellStyle name="Обычный 4 7" xfId="1960"/>
    <cellStyle name="Обычный 4 8" xfId="1961"/>
    <cellStyle name="Обычный 4 9" xfId="1962"/>
    <cellStyle name="Обычный 4 9 2" xfId="1963"/>
    <cellStyle name="Обычный 4 9 3" xfId="1964"/>
    <cellStyle name="Обычный 5" xfId="1965"/>
    <cellStyle name="Обычный 5 2" xfId="1966"/>
    <cellStyle name="Обычный 5 2 2" xfId="1967"/>
    <cellStyle name="Обычный 5 2 2 2" xfId="1968"/>
    <cellStyle name="Обычный 5 2 3" xfId="1969"/>
    <cellStyle name="Обычный 5 2 4" xfId="1970"/>
    <cellStyle name="Обычный 5 2 5" xfId="1971"/>
    <cellStyle name="Обычный 5 2 6" xfId="1972"/>
    <cellStyle name="Обычный 5 2_баклаж" xfId="1973"/>
    <cellStyle name="Обычный 5 3" xfId="1974"/>
    <cellStyle name="Обычный 5 4" xfId="1975"/>
    <cellStyle name="Обычный 5 5" xfId="1976"/>
    <cellStyle name="Обычный 5 6" xfId="1977"/>
    <cellStyle name="Обычный 5 6 2" xfId="1978"/>
    <cellStyle name="Обычный 5 7" xfId="1979"/>
    <cellStyle name="Обычный 5 8" xfId="1980"/>
    <cellStyle name="Обычный 5 9" xfId="1981"/>
    <cellStyle name="Обычный 5_баклаж" xfId="1982"/>
    <cellStyle name="Обычный 56" xfId="1983"/>
    <cellStyle name="Обычный 6" xfId="1984"/>
    <cellStyle name="Обычный 6 2" xfId="1985"/>
    <cellStyle name="Обычный 6 2 2" xfId="1986"/>
    <cellStyle name="Обычный 6 2 2 2" xfId="1987"/>
    <cellStyle name="Обычный 6 2 3" xfId="1988"/>
    <cellStyle name="Обычный 6 2 4" xfId="1989"/>
    <cellStyle name="Обычный 6 2 5" xfId="1990"/>
    <cellStyle name="Обычный 6 2 6" xfId="1991"/>
    <cellStyle name="Обычный 6 2_баклаж" xfId="1992"/>
    <cellStyle name="Обычный 6 3" xfId="1993"/>
    <cellStyle name="Обычный 6 4" xfId="1994"/>
    <cellStyle name="Обычный 6 4 2" xfId="1995"/>
    <cellStyle name="Обычный 6 5" xfId="1996"/>
    <cellStyle name="Обычный 6 6" xfId="1997"/>
    <cellStyle name="Обычный 6_баклаж" xfId="1998"/>
    <cellStyle name="Обычный 7" xfId="1999"/>
    <cellStyle name="Обычный 7 2" xfId="2000"/>
    <cellStyle name="Обычный 7 2 2" xfId="2001"/>
    <cellStyle name="Обычный 7 2 2 2" xfId="2002"/>
    <cellStyle name="Обычный 7 2 3" xfId="2003"/>
    <cellStyle name="Обычный 7 2 4" xfId="2004"/>
    <cellStyle name="Обычный 7 2 5" xfId="2005"/>
    <cellStyle name="Обычный 7 2 6" xfId="2006"/>
    <cellStyle name="Обычный 7 2_баклаж" xfId="2007"/>
    <cellStyle name="Обычный 7 3" xfId="2008"/>
    <cellStyle name="Обычный 7 3 2" xfId="2009"/>
    <cellStyle name="Обычный 7 4" xfId="2010"/>
    <cellStyle name="Обычный 7 5" xfId="2011"/>
    <cellStyle name="Обычный 7 6" xfId="2012"/>
    <cellStyle name="Обычный 7_баклаж" xfId="2013"/>
    <cellStyle name="Обычный 8" xfId="2014"/>
    <cellStyle name="Обычный 8 2" xfId="2015"/>
    <cellStyle name="Обычный 8 2 2" xfId="2016"/>
    <cellStyle name="Обычный 8 3" xfId="2017"/>
    <cellStyle name="Обычный 8 3 2" xfId="2018"/>
    <cellStyle name="Обычный 8 4" xfId="2019"/>
    <cellStyle name="Обычный 8 5" xfId="2020"/>
    <cellStyle name="Обычный 8 6" xfId="2021"/>
    <cellStyle name="Обычный 8_баклаж" xfId="2022"/>
    <cellStyle name="Обычный 9" xfId="2023"/>
    <cellStyle name="Обычный 9 2" xfId="2024"/>
    <cellStyle name="Обычный 9 3" xfId="2025"/>
    <cellStyle name="Обычный 9 4" xfId="2026"/>
    <cellStyle name="Обычный 9 5" xfId="2027"/>
    <cellStyle name="Обычный 9 6" xfId="2028"/>
    <cellStyle name="Обычный 9_баклаж" xfId="2029"/>
    <cellStyle name="Открывавшаяся гиперссылка 2" xfId="2030"/>
    <cellStyle name="Открывавшаяся гиперссылка 2 2" xfId="2031"/>
    <cellStyle name="Плохой 10" xfId="2032"/>
    <cellStyle name="Плохой 11" xfId="2033"/>
    <cellStyle name="Плохой 12" xfId="2034"/>
    <cellStyle name="Плохой 13" xfId="2035"/>
    <cellStyle name="Плохой 14" xfId="2036"/>
    <cellStyle name="Плохой 15" xfId="2037"/>
    <cellStyle name="Плохой 16" xfId="2038"/>
    <cellStyle name="Плохой 17" xfId="2039"/>
    <cellStyle name="Плохой 2" xfId="2040"/>
    <cellStyle name="Плохой 2 10" xfId="2041"/>
    <cellStyle name="Плохой 2 2" xfId="2042"/>
    <cellStyle name="Плохой 2 3" xfId="2043"/>
    <cellStyle name="Плохой 2 4" xfId="2044"/>
    <cellStyle name="Плохой 2 5" xfId="2045"/>
    <cellStyle name="Плохой 2 6" xfId="2046"/>
    <cellStyle name="Плохой 2 7" xfId="2047"/>
    <cellStyle name="Плохой 2 8" xfId="2048"/>
    <cellStyle name="Плохой 2 9" xfId="2049"/>
    <cellStyle name="Плохой 3" xfId="2050"/>
    <cellStyle name="Плохой 3 2" xfId="2051"/>
    <cellStyle name="Плохой 3 3" xfId="2052"/>
    <cellStyle name="Плохой 3 4" xfId="2053"/>
    <cellStyle name="Плохой 3 5" xfId="2054"/>
    <cellStyle name="Плохой 3 6" xfId="2055"/>
    <cellStyle name="Плохой 4" xfId="2056"/>
    <cellStyle name="Плохой 5" xfId="2057"/>
    <cellStyle name="Плохой 6" xfId="2058"/>
    <cellStyle name="Плохой 7" xfId="2059"/>
    <cellStyle name="Плохой 8" xfId="2060"/>
    <cellStyle name="Плохой 9" xfId="2061"/>
    <cellStyle name="Пояснение 10" xfId="2062"/>
    <cellStyle name="Пояснение 11" xfId="2063"/>
    <cellStyle name="Пояснение 12" xfId="2064"/>
    <cellStyle name="Пояснение 13" xfId="2065"/>
    <cellStyle name="Пояснение 14" xfId="2066"/>
    <cellStyle name="Пояснение 15" xfId="2067"/>
    <cellStyle name="Пояснение 16" xfId="2068"/>
    <cellStyle name="Пояснение 17" xfId="2069"/>
    <cellStyle name="Пояснение 2" xfId="2070"/>
    <cellStyle name="Пояснение 2 10" xfId="2071"/>
    <cellStyle name="Пояснение 2 2" xfId="2072"/>
    <cellStyle name="Пояснение 2 3" xfId="2073"/>
    <cellStyle name="Пояснение 2 4" xfId="2074"/>
    <cellStyle name="Пояснение 2 5" xfId="2075"/>
    <cellStyle name="Пояснение 2 6" xfId="2076"/>
    <cellStyle name="Пояснение 2 7" xfId="2077"/>
    <cellStyle name="Пояснение 2 8" xfId="2078"/>
    <cellStyle name="Пояснение 2 9" xfId="2079"/>
    <cellStyle name="Пояснение 3" xfId="2080"/>
    <cellStyle name="Пояснение 3 2" xfId="2081"/>
    <cellStyle name="Пояснение 3 3" xfId="2082"/>
    <cellStyle name="Пояснение 3 4" xfId="2083"/>
    <cellStyle name="Пояснение 3 5" xfId="2084"/>
    <cellStyle name="Пояснение 3 6" xfId="2085"/>
    <cellStyle name="Пояснение 4" xfId="2086"/>
    <cellStyle name="Пояснение 5" xfId="2087"/>
    <cellStyle name="Пояснение 6" xfId="2088"/>
    <cellStyle name="Пояснение 7" xfId="2089"/>
    <cellStyle name="Пояснение 8" xfId="2090"/>
    <cellStyle name="Пояснение 9" xfId="2091"/>
    <cellStyle name="Примечание 10" xfId="2092"/>
    <cellStyle name="Примечание 11" xfId="2093"/>
    <cellStyle name="Примечание 12" xfId="2094"/>
    <cellStyle name="Примечание 13" xfId="2095"/>
    <cellStyle name="Примечание 14" xfId="2096"/>
    <cellStyle name="Примечание 15" xfId="2097"/>
    <cellStyle name="Примечание 16" xfId="2098"/>
    <cellStyle name="Примечание 17" xfId="2099"/>
    <cellStyle name="Примечание 2" xfId="2100"/>
    <cellStyle name="Примечание 2 10" xfId="2101"/>
    <cellStyle name="Примечание 2 2" xfId="2102"/>
    <cellStyle name="Примечание 2 2 2" xfId="2103"/>
    <cellStyle name="Примечание 2 3" xfId="2104"/>
    <cellStyle name="Примечание 2 4" xfId="2105"/>
    <cellStyle name="Примечание 2 5" xfId="2106"/>
    <cellStyle name="Примечание 2 6" xfId="2107"/>
    <cellStyle name="Примечание 2 7" xfId="2108"/>
    <cellStyle name="Примечание 2 8" xfId="2109"/>
    <cellStyle name="Примечание 2 9" xfId="2110"/>
    <cellStyle name="Примечание 2_греч" xfId="2111"/>
    <cellStyle name="Примечание 3" xfId="2112"/>
    <cellStyle name="Примечание 3 10" xfId="2113"/>
    <cellStyle name="Примечание 3 2" xfId="2114"/>
    <cellStyle name="Примечание 3 3" xfId="2115"/>
    <cellStyle name="Примечание 3 4" xfId="2116"/>
    <cellStyle name="Примечание 3 5" xfId="2117"/>
    <cellStyle name="Примечание 3 6" xfId="2118"/>
    <cellStyle name="Примечание 3 7" xfId="2119"/>
    <cellStyle name="Примечание 3 8" xfId="2120"/>
    <cellStyle name="Примечание 3 9" xfId="2121"/>
    <cellStyle name="Примечание 3_греч" xfId="2122"/>
    <cellStyle name="Примечание 4" xfId="2123"/>
    <cellStyle name="Примечание 4 2" xfId="2124"/>
    <cellStyle name="Примечание 4 3" xfId="2125"/>
    <cellStyle name="Примечание 4_греч" xfId="2126"/>
    <cellStyle name="Примечание 5" xfId="2127"/>
    <cellStyle name="Примечание 5 2" xfId="2128"/>
    <cellStyle name="Примечание 5 3" xfId="2129"/>
    <cellStyle name="Примечание 5_греч" xfId="2130"/>
    <cellStyle name="Примечание 6" xfId="2131"/>
    <cellStyle name="Примечание 6 2" xfId="2132"/>
    <cellStyle name="Примечание 6 3" xfId="2133"/>
    <cellStyle name="Примечание 6_греч" xfId="2134"/>
    <cellStyle name="Примечание 7" xfId="2135"/>
    <cellStyle name="Примечание 7 2" xfId="2136"/>
    <cellStyle name="Примечание 7 3" xfId="2137"/>
    <cellStyle name="Примечание 7_греч" xfId="2138"/>
    <cellStyle name="Примечание 8" xfId="2139"/>
    <cellStyle name="Примечание 9" xfId="2140"/>
    <cellStyle name="Связанная ячейка 10" xfId="2141"/>
    <cellStyle name="Связанная ячейка 11" xfId="2142"/>
    <cellStyle name="Связанная ячейка 12" xfId="2143"/>
    <cellStyle name="Связанная ячейка 13" xfId="2144"/>
    <cellStyle name="Связанная ячейка 14" xfId="2145"/>
    <cellStyle name="Связанная ячейка 15" xfId="2146"/>
    <cellStyle name="Связанная ячейка 16" xfId="2147"/>
    <cellStyle name="Связанная ячейка 17" xfId="2148"/>
    <cellStyle name="Связанная ячейка 2" xfId="2149"/>
    <cellStyle name="Связанная ячейка 2 10" xfId="2150"/>
    <cellStyle name="Связанная ячейка 2 2" xfId="2151"/>
    <cellStyle name="Связанная ячейка 2 3" xfId="2152"/>
    <cellStyle name="Связанная ячейка 2 4" xfId="2153"/>
    <cellStyle name="Связанная ячейка 2 5" xfId="2154"/>
    <cellStyle name="Связанная ячейка 2 6" xfId="2155"/>
    <cellStyle name="Связанная ячейка 2 7" xfId="2156"/>
    <cellStyle name="Связанная ячейка 2 8" xfId="2157"/>
    <cellStyle name="Связанная ячейка 2 9" xfId="2158"/>
    <cellStyle name="Связанная ячейка 2_греч" xfId="2159"/>
    <cellStyle name="Связанная ячейка 3" xfId="2160"/>
    <cellStyle name="Связанная ячейка 3 2" xfId="2161"/>
    <cellStyle name="Связанная ячейка 3 3" xfId="2162"/>
    <cellStyle name="Связанная ячейка 3 4" xfId="2163"/>
    <cellStyle name="Связанная ячейка 3 5" xfId="2164"/>
    <cellStyle name="Связанная ячейка 3 6" xfId="2165"/>
    <cellStyle name="Связанная ячейка 3_греч" xfId="2166"/>
    <cellStyle name="Связанная ячейка 4" xfId="2167"/>
    <cellStyle name="Связанная ячейка 5" xfId="2168"/>
    <cellStyle name="Связанная ячейка 6" xfId="2169"/>
    <cellStyle name="Связанная ячейка 7" xfId="2170"/>
    <cellStyle name="Связанная ячейка 8" xfId="2171"/>
    <cellStyle name="Связанная ячейка 9" xfId="2172"/>
    <cellStyle name="Текст предупреждения 10" xfId="2173"/>
    <cellStyle name="Текст предупреждения 11" xfId="2174"/>
    <cellStyle name="Текст предупреждения 12" xfId="2175"/>
    <cellStyle name="Текст предупреждения 13" xfId="2176"/>
    <cellStyle name="Текст предупреждения 14" xfId="2177"/>
    <cellStyle name="Текст предупреждения 15" xfId="2178"/>
    <cellStyle name="Текст предупреждения 16" xfId="2179"/>
    <cellStyle name="Текст предупреждения 17" xfId="2180"/>
    <cellStyle name="Текст предупреждения 2" xfId="2181"/>
    <cellStyle name="Текст предупреждения 2 10" xfId="2182"/>
    <cellStyle name="Текст предупреждения 2 2" xfId="2183"/>
    <cellStyle name="Текст предупреждения 2 3" xfId="2184"/>
    <cellStyle name="Текст предупреждения 2 4" xfId="2185"/>
    <cellStyle name="Текст предупреждения 2 5" xfId="2186"/>
    <cellStyle name="Текст предупреждения 2 6" xfId="2187"/>
    <cellStyle name="Текст предупреждения 2 7" xfId="2188"/>
    <cellStyle name="Текст предупреждения 2 8" xfId="2189"/>
    <cellStyle name="Текст предупреждения 2 9" xfId="2190"/>
    <cellStyle name="Текст предупреждения 3" xfId="2191"/>
    <cellStyle name="Текст предупреждения 3 2" xfId="2192"/>
    <cellStyle name="Текст предупреждения 3 3" xfId="2193"/>
    <cellStyle name="Текст предупреждения 3 4" xfId="2194"/>
    <cellStyle name="Текст предупреждения 3 5" xfId="2195"/>
    <cellStyle name="Текст предупреждения 3 6" xfId="2196"/>
    <cellStyle name="Текст предупреждения 4" xfId="2197"/>
    <cellStyle name="Текст предупреждения 5" xfId="2198"/>
    <cellStyle name="Текст предупреждения 6" xfId="2199"/>
    <cellStyle name="Текст предупреждения 7" xfId="2200"/>
    <cellStyle name="Текст предупреждения 8" xfId="2201"/>
    <cellStyle name="Текст предупреждения 9" xfId="2202"/>
    <cellStyle name="Хороший 10" xfId="2203"/>
    <cellStyle name="Хороший 11" xfId="2204"/>
    <cellStyle name="Хороший 12" xfId="2205"/>
    <cellStyle name="Хороший 13" xfId="2206"/>
    <cellStyle name="Хороший 14" xfId="2207"/>
    <cellStyle name="Хороший 15" xfId="2208"/>
    <cellStyle name="Хороший 16" xfId="2209"/>
    <cellStyle name="Хороший 17" xfId="2210"/>
    <cellStyle name="Хороший 2" xfId="2211"/>
    <cellStyle name="Хороший 2 10" xfId="2212"/>
    <cellStyle name="Хороший 2 2" xfId="2213"/>
    <cellStyle name="Хороший 2 3" xfId="2214"/>
    <cellStyle name="Хороший 2 4" xfId="2215"/>
    <cellStyle name="Хороший 2 5" xfId="2216"/>
    <cellStyle name="Хороший 2 6" xfId="2217"/>
    <cellStyle name="Хороший 2 7" xfId="2218"/>
    <cellStyle name="Хороший 2 8" xfId="2219"/>
    <cellStyle name="Хороший 2 9" xfId="2220"/>
    <cellStyle name="Хороший 3" xfId="2221"/>
    <cellStyle name="Хороший 3 2" xfId="2222"/>
    <cellStyle name="Хороший 3 3" xfId="2223"/>
    <cellStyle name="Хороший 3 4" xfId="2224"/>
    <cellStyle name="Хороший 3 5" xfId="2225"/>
    <cellStyle name="Хороший 3 6" xfId="2226"/>
    <cellStyle name="Хороший 4" xfId="2227"/>
    <cellStyle name="Хороший 5" xfId="2228"/>
    <cellStyle name="Хороший 6" xfId="2229"/>
    <cellStyle name="Хороший 7" xfId="2230"/>
    <cellStyle name="Хороший 8" xfId="2231"/>
    <cellStyle name="Хороший 9" xfId="223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7;&#1077;&#1084;&#1083;&#1077;&#1087;&#1086;&#1083;&#1100;&#1079;&#1086;&#1074;&#1072;&#1085;&#1080;&#107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таданные"/>
      <sheetName val="Условные обозначения"/>
      <sheetName val="Показатель"/>
    </sheetNames>
    <sheetDataSet>
      <sheetData sheetId="0"/>
      <sheetData sheetId="1"/>
      <sheetData sheetId="2">
        <row r="5">
          <cell r="C5">
            <v>272490.2</v>
          </cell>
          <cell r="D5">
            <v>272490.2</v>
          </cell>
          <cell r="E5">
            <v>272490.2</v>
          </cell>
          <cell r="F5">
            <v>272490.2</v>
          </cell>
          <cell r="G5">
            <v>272490.2</v>
          </cell>
          <cell r="H5">
            <v>272490.2</v>
          </cell>
          <cell r="I5">
            <v>272490.2</v>
          </cell>
          <cell r="J5">
            <v>272491</v>
          </cell>
          <cell r="K5">
            <v>272491</v>
          </cell>
          <cell r="L5">
            <v>272491</v>
          </cell>
          <cell r="M5">
            <v>272491</v>
          </cell>
          <cell r="N5">
            <v>272491</v>
          </cell>
        </row>
        <row r="6">
          <cell r="C6" t="str">
            <v>…</v>
          </cell>
          <cell r="D6" t="str">
            <v>…</v>
          </cell>
          <cell r="E6" t="str">
            <v>…</v>
          </cell>
          <cell r="F6" t="str">
            <v>…</v>
          </cell>
          <cell r="G6" t="str">
            <v>…</v>
          </cell>
          <cell r="H6" t="str">
            <v>…</v>
          </cell>
          <cell r="I6" t="str">
            <v>..</v>
          </cell>
          <cell r="J6" t="str">
            <v>..</v>
          </cell>
          <cell r="K6">
            <v>18547.7</v>
          </cell>
          <cell r="L6">
            <v>18547.7</v>
          </cell>
          <cell r="M6">
            <v>18547.7</v>
          </cell>
          <cell r="N6">
            <v>18547.7</v>
          </cell>
        </row>
        <row r="7">
          <cell r="C7">
            <v>14621.9</v>
          </cell>
          <cell r="D7">
            <v>14621.9</v>
          </cell>
          <cell r="E7">
            <v>14621.9</v>
          </cell>
          <cell r="F7">
            <v>14613.2</v>
          </cell>
          <cell r="G7">
            <v>14613.2</v>
          </cell>
          <cell r="H7">
            <v>14613.2</v>
          </cell>
          <cell r="I7">
            <v>14613.2</v>
          </cell>
          <cell r="J7">
            <v>14613.2</v>
          </cell>
          <cell r="K7">
            <v>14613.2</v>
          </cell>
          <cell r="L7">
            <v>14613.2</v>
          </cell>
          <cell r="M7">
            <v>14613.2</v>
          </cell>
          <cell r="N7">
            <v>14613.2</v>
          </cell>
        </row>
        <row r="8">
          <cell r="C8">
            <v>30062.9</v>
          </cell>
          <cell r="D8">
            <v>30062.9</v>
          </cell>
          <cell r="E8">
            <v>30062.9</v>
          </cell>
          <cell r="F8">
            <v>30063</v>
          </cell>
          <cell r="G8">
            <v>30062.9</v>
          </cell>
          <cell r="H8">
            <v>30062.9</v>
          </cell>
          <cell r="I8">
            <v>30062.9</v>
          </cell>
          <cell r="J8">
            <v>30062.9</v>
          </cell>
          <cell r="K8">
            <v>30062.9</v>
          </cell>
          <cell r="L8">
            <v>30062.9</v>
          </cell>
          <cell r="M8">
            <v>30062.9</v>
          </cell>
          <cell r="N8">
            <v>30062.9</v>
          </cell>
        </row>
        <row r="9">
          <cell r="C9">
            <v>22356</v>
          </cell>
          <cell r="D9">
            <v>22356</v>
          </cell>
          <cell r="E9">
            <v>22356</v>
          </cell>
          <cell r="F9">
            <v>22355</v>
          </cell>
          <cell r="G9">
            <v>22356</v>
          </cell>
          <cell r="H9">
            <v>22354.9</v>
          </cell>
          <cell r="I9">
            <v>22354.9</v>
          </cell>
          <cell r="J9">
            <v>22354.9</v>
          </cell>
          <cell r="K9">
            <v>10508.9</v>
          </cell>
          <cell r="L9">
            <v>10508.9</v>
          </cell>
          <cell r="M9">
            <v>10508.9</v>
          </cell>
          <cell r="N9">
            <v>10508.9</v>
          </cell>
        </row>
        <row r="10">
          <cell r="C10">
            <v>11863.1</v>
          </cell>
          <cell r="D10">
            <v>11863.1</v>
          </cell>
          <cell r="E10">
            <v>11863.100000000002</v>
          </cell>
          <cell r="F10">
            <v>11863.1</v>
          </cell>
          <cell r="G10">
            <v>11863.100000000002</v>
          </cell>
          <cell r="H10">
            <v>11863.1</v>
          </cell>
          <cell r="I10">
            <v>11863.1</v>
          </cell>
          <cell r="J10">
            <v>11863.1</v>
          </cell>
          <cell r="K10">
            <v>11863.1</v>
          </cell>
          <cell r="L10">
            <v>11863.1</v>
          </cell>
          <cell r="M10">
            <v>11863.1</v>
          </cell>
          <cell r="N10">
            <v>11863.1</v>
          </cell>
        </row>
        <row r="11">
          <cell r="C11">
            <v>15133.9</v>
          </cell>
          <cell r="D11">
            <v>15133.9</v>
          </cell>
          <cell r="E11">
            <v>15133.900000000001</v>
          </cell>
          <cell r="F11">
            <v>15134</v>
          </cell>
          <cell r="G11">
            <v>15133.900000000001</v>
          </cell>
          <cell r="H11">
            <v>15133.9</v>
          </cell>
          <cell r="I11">
            <v>15133.9</v>
          </cell>
          <cell r="J11">
            <v>15133.9</v>
          </cell>
          <cell r="K11">
            <v>15133.9</v>
          </cell>
          <cell r="L11">
            <v>15133.9</v>
          </cell>
          <cell r="M11">
            <v>15133.9</v>
          </cell>
          <cell r="N11">
            <v>15133.9</v>
          </cell>
        </row>
        <row r="12">
          <cell r="C12">
            <v>14426.4</v>
          </cell>
          <cell r="D12">
            <v>14426.4</v>
          </cell>
          <cell r="E12">
            <v>14426.400000000001</v>
          </cell>
          <cell r="F12">
            <v>14426.4</v>
          </cell>
          <cell r="G12">
            <v>14426.400000000001</v>
          </cell>
          <cell r="H12">
            <v>14427.5</v>
          </cell>
          <cell r="I12">
            <v>14427.5</v>
          </cell>
          <cell r="J12">
            <v>14427.5</v>
          </cell>
          <cell r="K12">
            <v>14427.5</v>
          </cell>
          <cell r="L12">
            <v>14427.5</v>
          </cell>
          <cell r="M12">
            <v>14427.5</v>
          </cell>
          <cell r="N12">
            <v>14427.5</v>
          </cell>
        </row>
        <row r="13">
          <cell r="C13" t="str">
            <v>…</v>
          </cell>
          <cell r="D13" t="str">
            <v>…</v>
          </cell>
          <cell r="E13" t="str">
            <v>…</v>
          </cell>
          <cell r="F13" t="str">
            <v>…</v>
          </cell>
          <cell r="G13" t="str">
            <v>…</v>
          </cell>
          <cell r="H13" t="str">
            <v>…</v>
          </cell>
          <cell r="I13" t="str">
            <v>..</v>
          </cell>
          <cell r="J13" t="str">
            <v>..</v>
          </cell>
          <cell r="K13">
            <v>11846</v>
          </cell>
          <cell r="L13">
            <v>11846</v>
          </cell>
          <cell r="M13">
            <v>11846</v>
          </cell>
          <cell r="N13">
            <v>11846</v>
          </cell>
        </row>
        <row r="14">
          <cell r="C14">
            <v>42798.2</v>
          </cell>
          <cell r="D14">
            <v>42798.2</v>
          </cell>
          <cell r="E14">
            <v>42798.2</v>
          </cell>
          <cell r="F14">
            <v>42798.2</v>
          </cell>
          <cell r="G14">
            <v>42798.2</v>
          </cell>
          <cell r="H14">
            <v>42798.2</v>
          </cell>
          <cell r="I14">
            <v>42798.2</v>
          </cell>
          <cell r="J14">
            <v>42798.2</v>
          </cell>
          <cell r="K14">
            <v>23904.6</v>
          </cell>
          <cell r="L14">
            <v>23904.6</v>
          </cell>
          <cell r="M14">
            <v>23904.6</v>
          </cell>
          <cell r="N14">
            <v>23904.6</v>
          </cell>
        </row>
        <row r="15">
          <cell r="C15">
            <v>19600.099999999999</v>
          </cell>
          <cell r="D15">
            <v>19600.099999999999</v>
          </cell>
          <cell r="E15">
            <v>19600.099999999991</v>
          </cell>
          <cell r="F15">
            <v>19600.099999999999</v>
          </cell>
          <cell r="G15">
            <v>19600.099999999991</v>
          </cell>
          <cell r="H15">
            <v>19600.099999999999</v>
          </cell>
          <cell r="I15">
            <v>19600.099999999999</v>
          </cell>
          <cell r="J15">
            <v>19600.099999999999</v>
          </cell>
          <cell r="K15">
            <v>19600.099999999999</v>
          </cell>
          <cell r="L15">
            <v>19600.099999999999</v>
          </cell>
          <cell r="M15">
            <v>19600.099999999999</v>
          </cell>
          <cell r="N15">
            <v>19600.099999999999</v>
          </cell>
        </row>
        <row r="16">
          <cell r="C16">
            <v>22601.9</v>
          </cell>
          <cell r="D16">
            <v>22601.9</v>
          </cell>
          <cell r="E16">
            <v>22601.9</v>
          </cell>
          <cell r="F16">
            <v>22602</v>
          </cell>
          <cell r="G16">
            <v>22601.9</v>
          </cell>
          <cell r="H16">
            <v>22601.9</v>
          </cell>
          <cell r="I16">
            <v>22601.9</v>
          </cell>
          <cell r="J16">
            <v>22601.9</v>
          </cell>
          <cell r="K16">
            <v>22601.9</v>
          </cell>
          <cell r="L16">
            <v>22601.9</v>
          </cell>
          <cell r="M16">
            <v>22601.9</v>
          </cell>
          <cell r="N16">
            <v>22601.9</v>
          </cell>
        </row>
        <row r="17">
          <cell r="C17">
            <v>16564.2</v>
          </cell>
          <cell r="D17">
            <v>16564.2</v>
          </cell>
          <cell r="E17">
            <v>16564.2</v>
          </cell>
          <cell r="F17">
            <v>16564.2</v>
          </cell>
          <cell r="G17">
            <v>16564.2</v>
          </cell>
          <cell r="H17">
            <v>16564.2</v>
          </cell>
          <cell r="I17">
            <v>16564.2</v>
          </cell>
          <cell r="J17">
            <v>16564.2</v>
          </cell>
          <cell r="K17">
            <v>16564.2</v>
          </cell>
          <cell r="L17">
            <v>16564.2</v>
          </cell>
          <cell r="M17">
            <v>16564.2</v>
          </cell>
          <cell r="N17">
            <v>16564.2</v>
          </cell>
        </row>
        <row r="18">
          <cell r="C18">
            <v>12475.5</v>
          </cell>
          <cell r="D18">
            <v>12475.5</v>
          </cell>
          <cell r="E18">
            <v>12475.5</v>
          </cell>
          <cell r="F18">
            <v>12476</v>
          </cell>
          <cell r="G18">
            <v>12475.5</v>
          </cell>
          <cell r="H18">
            <v>12475.5</v>
          </cell>
          <cell r="I18">
            <v>12475.5</v>
          </cell>
          <cell r="J18">
            <v>12475.5</v>
          </cell>
          <cell r="K18">
            <v>12464.5</v>
          </cell>
          <cell r="L18">
            <v>12464.5</v>
          </cell>
          <cell r="M18">
            <v>12464.5</v>
          </cell>
          <cell r="N18">
            <v>12464.5</v>
          </cell>
        </row>
        <row r="19">
          <cell r="C19">
            <v>9799.2999999999993</v>
          </cell>
          <cell r="D19">
            <v>9799.2999999999993</v>
          </cell>
          <cell r="E19">
            <v>9799.3000000000011</v>
          </cell>
          <cell r="F19">
            <v>9799.2999999999993</v>
          </cell>
          <cell r="G19">
            <v>9799.3000000000011</v>
          </cell>
          <cell r="H19">
            <v>9799.2999999999993</v>
          </cell>
          <cell r="I19">
            <v>9799.2999999999993</v>
          </cell>
          <cell r="J19">
            <v>9799.2999999999993</v>
          </cell>
          <cell r="K19">
            <v>9799.2999999999993</v>
          </cell>
          <cell r="L19">
            <v>9799.2999999999993</v>
          </cell>
          <cell r="M19">
            <v>9799.2999999999993</v>
          </cell>
          <cell r="N19">
            <v>9799.2999999999993</v>
          </cell>
        </row>
        <row r="20">
          <cell r="C20" t="str">
            <v>..</v>
          </cell>
          <cell r="D20" t="str">
            <v>…</v>
          </cell>
          <cell r="E20" t="str">
            <v>…</v>
          </cell>
          <cell r="F20" t="str">
            <v>…</v>
          </cell>
          <cell r="G20" t="str">
            <v>…</v>
          </cell>
          <cell r="H20" t="str">
            <v>…</v>
          </cell>
          <cell r="I20" t="str">
            <v>..</v>
          </cell>
          <cell r="J20" t="str">
            <v>..</v>
          </cell>
          <cell r="K20">
            <v>11609.4</v>
          </cell>
          <cell r="L20">
            <v>11609.4</v>
          </cell>
          <cell r="M20">
            <v>11609.4</v>
          </cell>
          <cell r="N20">
            <v>11609.4</v>
          </cell>
        </row>
        <row r="21">
          <cell r="C21">
            <v>11724.9</v>
          </cell>
          <cell r="D21">
            <v>11724.9</v>
          </cell>
          <cell r="E21">
            <v>11724.900000000003</v>
          </cell>
          <cell r="F21">
            <v>11725</v>
          </cell>
          <cell r="G21">
            <v>11608.6</v>
          </cell>
          <cell r="H21">
            <v>11608.6</v>
          </cell>
          <cell r="I21">
            <v>11608.6</v>
          </cell>
          <cell r="J21">
            <v>11609.4</v>
          </cell>
          <cell r="K21" t="str">
            <v>..</v>
          </cell>
          <cell r="L21" t="str">
            <v>..</v>
          </cell>
          <cell r="M21" t="str">
            <v>..</v>
          </cell>
          <cell r="N21" t="str">
            <v>..</v>
          </cell>
        </row>
        <row r="22">
          <cell r="C22" t="str">
            <v>…</v>
          </cell>
          <cell r="D22" t="str">
            <v>…</v>
          </cell>
          <cell r="E22" t="str">
            <v>…</v>
          </cell>
          <cell r="F22" t="str">
            <v>…</v>
          </cell>
          <cell r="G22" t="str">
            <v>…</v>
          </cell>
          <cell r="H22" t="str">
            <v>…</v>
          </cell>
          <cell r="I22" t="str">
            <v>..</v>
          </cell>
          <cell r="J22" t="str">
            <v>..</v>
          </cell>
          <cell r="K22">
            <v>18893.599999999999</v>
          </cell>
          <cell r="L22">
            <v>18893.599999999999</v>
          </cell>
          <cell r="M22">
            <v>18893.599999999999</v>
          </cell>
          <cell r="N22">
            <v>18893.599999999999</v>
          </cell>
        </row>
        <row r="23">
          <cell r="C23">
            <v>28322.6</v>
          </cell>
          <cell r="D23">
            <v>28322.6</v>
          </cell>
          <cell r="E23">
            <v>28322.600000000002</v>
          </cell>
          <cell r="F23">
            <v>28322.7</v>
          </cell>
          <cell r="G23">
            <v>28322.600000000002</v>
          </cell>
          <cell r="H23">
            <v>28322.6</v>
          </cell>
          <cell r="I23">
            <v>28322.6</v>
          </cell>
          <cell r="J23">
            <v>28322.6</v>
          </cell>
          <cell r="K23">
            <v>9785.9</v>
          </cell>
          <cell r="L23">
            <v>9785.9</v>
          </cell>
          <cell r="M23">
            <v>9785.9</v>
          </cell>
          <cell r="N23">
            <v>9785.9</v>
          </cell>
        </row>
        <row r="24">
          <cell r="C24">
            <v>71</v>
          </cell>
          <cell r="D24">
            <v>71</v>
          </cell>
          <cell r="E24">
            <v>71</v>
          </cell>
          <cell r="F24">
            <v>79.7</v>
          </cell>
          <cell r="G24">
            <v>79.7</v>
          </cell>
          <cell r="H24">
            <v>79.7</v>
          </cell>
          <cell r="I24">
            <v>79.7</v>
          </cell>
          <cell r="J24">
            <v>79.7</v>
          </cell>
          <cell r="K24">
            <v>79.7</v>
          </cell>
          <cell r="L24">
            <v>79.7</v>
          </cell>
          <cell r="M24">
            <v>79.7</v>
          </cell>
          <cell r="N24">
            <v>79.7</v>
          </cell>
        </row>
        <row r="25">
          <cell r="C25">
            <v>68.3</v>
          </cell>
          <cell r="D25">
            <v>68.3</v>
          </cell>
          <cell r="E25">
            <v>68.3</v>
          </cell>
          <cell r="F25">
            <v>68.3</v>
          </cell>
          <cell r="G25">
            <v>68.3</v>
          </cell>
          <cell r="H25">
            <v>68.3</v>
          </cell>
          <cell r="I25">
            <v>68.3</v>
          </cell>
          <cell r="J25">
            <v>68.3</v>
          </cell>
          <cell r="K25">
            <v>68.3</v>
          </cell>
          <cell r="L25">
            <v>68.3</v>
          </cell>
          <cell r="M25">
            <v>68.3</v>
          </cell>
          <cell r="N25">
            <v>68.3</v>
          </cell>
        </row>
        <row r="26">
          <cell r="C26" t="str">
            <v>…</v>
          </cell>
          <cell r="D26" t="str">
            <v>…</v>
          </cell>
          <cell r="E26" t="str">
            <v>…</v>
          </cell>
          <cell r="F26" t="str">
            <v>…</v>
          </cell>
          <cell r="G26">
            <v>116.3</v>
          </cell>
          <cell r="H26">
            <v>116.3</v>
          </cell>
          <cell r="I26">
            <v>116.3</v>
          </cell>
          <cell r="J26">
            <v>116.3</v>
          </cell>
          <cell r="K26">
            <v>116.3</v>
          </cell>
          <cell r="L26">
            <v>116.3</v>
          </cell>
          <cell r="M26">
            <v>116.3</v>
          </cell>
          <cell r="N26">
            <v>116.3</v>
          </cell>
        </row>
        <row r="32">
          <cell r="C32">
            <v>24945.5</v>
          </cell>
          <cell r="D32">
            <v>25002.500000000004</v>
          </cell>
          <cell r="E32">
            <v>24862.6</v>
          </cell>
          <cell r="F32">
            <v>25242.5</v>
          </cell>
          <cell r="G32">
            <v>25882.300000000003</v>
          </cell>
          <cell r="H32">
            <v>26011.100000000002</v>
          </cell>
          <cell r="I32">
            <v>26324.6</v>
          </cell>
          <cell r="J32">
            <v>26660.5</v>
          </cell>
          <cell r="K32">
            <v>26971.4</v>
          </cell>
          <cell r="L32">
            <v>27089.200000000001</v>
          </cell>
          <cell r="M32">
            <v>26907.100000000002</v>
          </cell>
          <cell r="N32">
            <v>27056.9</v>
          </cell>
        </row>
        <row r="33">
          <cell r="C33" t="str">
            <v>…</v>
          </cell>
          <cell r="D33" t="str">
            <v>…</v>
          </cell>
          <cell r="E33" t="str">
            <v>…</v>
          </cell>
          <cell r="F33" t="str">
            <v>…</v>
          </cell>
          <cell r="G33" t="str">
            <v>…</v>
          </cell>
          <cell r="H33" t="str">
            <v>…</v>
          </cell>
          <cell r="I33" t="str">
            <v>..</v>
          </cell>
          <cell r="J33" t="str">
            <v>..</v>
          </cell>
          <cell r="K33">
            <v>833</v>
          </cell>
          <cell r="L33">
            <v>819</v>
          </cell>
          <cell r="M33">
            <v>812.1</v>
          </cell>
          <cell r="N33">
            <v>832.80000000000007</v>
          </cell>
        </row>
        <row r="34">
          <cell r="C34">
            <v>5570</v>
          </cell>
          <cell r="D34">
            <v>5703.8</v>
          </cell>
          <cell r="E34">
            <v>5803.4999999999991</v>
          </cell>
          <cell r="F34">
            <v>5858.8</v>
          </cell>
          <cell r="G34">
            <v>6035.8</v>
          </cell>
          <cell r="H34">
            <v>6035.8</v>
          </cell>
          <cell r="I34">
            <v>6040.4</v>
          </cell>
          <cell r="J34">
            <v>6125.4</v>
          </cell>
          <cell r="K34">
            <v>6151.8</v>
          </cell>
          <cell r="L34">
            <v>6194.5</v>
          </cell>
          <cell r="M34">
            <v>6178.3</v>
          </cell>
          <cell r="N34">
            <v>6206</v>
          </cell>
        </row>
        <row r="35">
          <cell r="C35">
            <v>655.7</v>
          </cell>
          <cell r="D35">
            <v>544.20000000000005</v>
          </cell>
          <cell r="E35">
            <v>553.40000000000009</v>
          </cell>
          <cell r="F35">
            <v>666.4</v>
          </cell>
          <cell r="G35">
            <v>715.9</v>
          </cell>
          <cell r="H35">
            <v>718.3</v>
          </cell>
          <cell r="I35">
            <v>704.8</v>
          </cell>
          <cell r="J35">
            <v>708.9</v>
          </cell>
          <cell r="K35">
            <v>749.5</v>
          </cell>
          <cell r="L35">
            <v>716.3</v>
          </cell>
          <cell r="M35">
            <v>707.5</v>
          </cell>
          <cell r="N35">
            <v>739.7</v>
          </cell>
        </row>
        <row r="36">
          <cell r="C36">
            <v>1100.8000000000002</v>
          </cell>
          <cell r="D36">
            <v>1092.2</v>
          </cell>
          <cell r="E36">
            <v>1077.4000000000001</v>
          </cell>
          <cell r="F36">
            <v>1061.3</v>
          </cell>
          <cell r="G36">
            <v>1061.8999999999999</v>
          </cell>
          <cell r="H36">
            <v>1056.5999999999999</v>
          </cell>
          <cell r="I36">
            <v>1039.5</v>
          </cell>
          <cell r="J36">
            <v>1040.0999999999999</v>
          </cell>
          <cell r="K36">
            <v>491.7</v>
          </cell>
          <cell r="L36">
            <v>501.1</v>
          </cell>
          <cell r="M36">
            <v>489</v>
          </cell>
          <cell r="N36">
            <v>498.8</v>
          </cell>
        </row>
        <row r="37">
          <cell r="C37">
            <v>6.2</v>
          </cell>
          <cell r="D37">
            <v>6.8999999999999995</v>
          </cell>
          <cell r="E37">
            <v>8</v>
          </cell>
          <cell r="F37">
            <v>6.6</v>
          </cell>
          <cell r="G37">
            <v>8.3000000000000007</v>
          </cell>
          <cell r="H37">
            <v>6.8</v>
          </cell>
          <cell r="I37">
            <v>9.1999999999999993</v>
          </cell>
          <cell r="J37">
            <v>9.1</v>
          </cell>
          <cell r="K37">
            <v>9.3000000000000007</v>
          </cell>
          <cell r="L37">
            <v>10.3</v>
          </cell>
          <cell r="M37">
            <v>8.8000000000000007</v>
          </cell>
          <cell r="N37">
            <v>9.3999999999999986</v>
          </cell>
        </row>
        <row r="38">
          <cell r="C38">
            <v>519.69999999999993</v>
          </cell>
          <cell r="D38">
            <v>541.9</v>
          </cell>
          <cell r="E38">
            <v>542.4</v>
          </cell>
          <cell r="F38">
            <v>588.9</v>
          </cell>
          <cell r="G38">
            <v>609.29999999999995</v>
          </cell>
          <cell r="H38">
            <v>542</v>
          </cell>
          <cell r="I38">
            <v>579.5</v>
          </cell>
          <cell r="J38">
            <v>567.29999999999995</v>
          </cell>
          <cell r="K38">
            <v>623.29999999999995</v>
          </cell>
          <cell r="L38">
            <v>617.4</v>
          </cell>
          <cell r="M38">
            <v>609.5</v>
          </cell>
          <cell r="N38">
            <v>626.6</v>
          </cell>
        </row>
        <row r="39">
          <cell r="C39">
            <v>837.6</v>
          </cell>
          <cell r="D39">
            <v>836.6</v>
          </cell>
          <cell r="E39">
            <v>836.49999999999989</v>
          </cell>
          <cell r="F39">
            <v>836.5</v>
          </cell>
          <cell r="G39">
            <v>826.5</v>
          </cell>
          <cell r="H39">
            <v>833.1</v>
          </cell>
          <cell r="I39">
            <v>834.2</v>
          </cell>
          <cell r="J39">
            <v>834.2</v>
          </cell>
          <cell r="K39">
            <v>836.3</v>
          </cell>
          <cell r="L39">
            <v>839.1</v>
          </cell>
          <cell r="M39">
            <v>840.3</v>
          </cell>
          <cell r="N39">
            <v>841.59999999999991</v>
          </cell>
        </row>
        <row r="40">
          <cell r="C40" t="str">
            <v>…</v>
          </cell>
          <cell r="D40" t="str">
            <v>…</v>
          </cell>
          <cell r="E40" t="str">
            <v>…</v>
          </cell>
          <cell r="F40" t="str">
            <v>…</v>
          </cell>
          <cell r="G40" t="str">
            <v>…</v>
          </cell>
          <cell r="H40" t="str">
            <v>…</v>
          </cell>
          <cell r="I40" t="str">
            <v>..</v>
          </cell>
          <cell r="J40" t="str">
            <v>..</v>
          </cell>
          <cell r="K40">
            <v>554.29999999999995</v>
          </cell>
          <cell r="L40">
            <v>554</v>
          </cell>
          <cell r="M40">
            <v>555.1</v>
          </cell>
          <cell r="N40">
            <v>558.4</v>
          </cell>
        </row>
        <row r="41">
          <cell r="C41">
            <v>1146.9000000000001</v>
          </cell>
          <cell r="D41">
            <v>1138.1999999999998</v>
          </cell>
          <cell r="E41">
            <v>1180.3999999999999</v>
          </cell>
          <cell r="F41">
            <v>1256.3</v>
          </cell>
          <cell r="G41">
            <v>1289.2</v>
          </cell>
          <cell r="H41">
            <v>1274.5</v>
          </cell>
          <cell r="I41">
            <v>1301.3</v>
          </cell>
          <cell r="J41">
            <v>1370.6</v>
          </cell>
          <cell r="K41">
            <v>1355.5</v>
          </cell>
          <cell r="L41">
            <v>1380.8</v>
          </cell>
          <cell r="M41">
            <v>1234.5</v>
          </cell>
          <cell r="N41">
            <v>1290.5</v>
          </cell>
        </row>
        <row r="42">
          <cell r="C42">
            <v>6041.7</v>
          </cell>
          <cell r="D42">
            <v>6099.4000000000005</v>
          </cell>
          <cell r="E42">
            <v>5985.2</v>
          </cell>
          <cell r="F42">
            <v>6087.9</v>
          </cell>
          <cell r="G42">
            <v>6089.9000000000005</v>
          </cell>
          <cell r="H42">
            <v>6126.1</v>
          </cell>
          <cell r="I42">
            <v>6232.1</v>
          </cell>
          <cell r="J42">
            <v>6293.5</v>
          </cell>
          <cell r="K42">
            <v>6389.2</v>
          </cell>
          <cell r="L42">
            <v>6424.7</v>
          </cell>
          <cell r="M42">
            <v>6443.3</v>
          </cell>
          <cell r="N42">
            <v>6470.8</v>
          </cell>
        </row>
        <row r="43">
          <cell r="C43">
            <v>169.70000000000002</v>
          </cell>
          <cell r="D43">
            <v>175.9</v>
          </cell>
          <cell r="E43">
            <v>178.4</v>
          </cell>
          <cell r="F43">
            <v>167.1</v>
          </cell>
          <cell r="G43">
            <v>189</v>
          </cell>
          <cell r="H43">
            <v>174.2</v>
          </cell>
          <cell r="I43">
            <v>188</v>
          </cell>
          <cell r="J43">
            <v>192.2</v>
          </cell>
          <cell r="K43">
            <v>187</v>
          </cell>
          <cell r="L43">
            <v>191.2</v>
          </cell>
          <cell r="M43">
            <v>190.1</v>
          </cell>
          <cell r="N43">
            <v>174.2</v>
          </cell>
        </row>
        <row r="44">
          <cell r="C44">
            <v>0.7</v>
          </cell>
          <cell r="D44">
            <v>0.7</v>
          </cell>
          <cell r="E44">
            <v>0.7</v>
          </cell>
          <cell r="F44">
            <v>0.6</v>
          </cell>
          <cell r="G44">
            <v>0.89999999999999991</v>
          </cell>
          <cell r="H44">
            <v>0.6</v>
          </cell>
          <cell r="I44">
            <v>0.8</v>
          </cell>
          <cell r="J44">
            <v>0.8</v>
          </cell>
          <cell r="K44">
            <v>0.8</v>
          </cell>
          <cell r="L44">
            <v>0.8</v>
          </cell>
          <cell r="M44">
            <v>0.9</v>
          </cell>
          <cell r="N44">
            <v>0.9</v>
          </cell>
        </row>
        <row r="45">
          <cell r="C45">
            <v>1603.6000000000001</v>
          </cell>
          <cell r="D45">
            <v>1615.9</v>
          </cell>
          <cell r="E45">
            <v>1427.4000000000003</v>
          </cell>
          <cell r="F45">
            <v>1367.7</v>
          </cell>
          <cell r="G45">
            <v>1646.1000000000001</v>
          </cell>
          <cell r="H45">
            <v>1811.9</v>
          </cell>
          <cell r="I45">
            <v>1944.8</v>
          </cell>
          <cell r="J45">
            <v>2032.5</v>
          </cell>
          <cell r="K45">
            <v>2068.6999999999998</v>
          </cell>
          <cell r="L45">
            <v>2081.1</v>
          </cell>
          <cell r="M45">
            <v>2078.8000000000002</v>
          </cell>
          <cell r="N45">
            <v>2034.5</v>
          </cell>
        </row>
        <row r="46">
          <cell r="C46">
            <v>4885.8</v>
          </cell>
          <cell r="D46">
            <v>4846.5999999999995</v>
          </cell>
          <cell r="E46">
            <v>4893.2999999999993</v>
          </cell>
          <cell r="F46">
            <v>4925.8</v>
          </cell>
          <cell r="G46">
            <v>4956.2</v>
          </cell>
          <cell r="H46">
            <v>4973.7</v>
          </cell>
          <cell r="I46">
            <v>4982.8999999999996</v>
          </cell>
          <cell r="J46">
            <v>5004</v>
          </cell>
          <cell r="K46">
            <v>4998.8</v>
          </cell>
          <cell r="L46">
            <v>5042.8999999999996</v>
          </cell>
          <cell r="M46">
            <v>5062.7</v>
          </cell>
          <cell r="N46">
            <v>5072.3999999999996</v>
          </cell>
        </row>
        <row r="47">
          <cell r="C47" t="str">
            <v>…</v>
          </cell>
          <cell r="D47" t="str">
            <v>…</v>
          </cell>
          <cell r="E47" t="str">
            <v>…</v>
          </cell>
          <cell r="F47" t="str">
            <v>…</v>
          </cell>
          <cell r="G47" t="str">
            <v>…</v>
          </cell>
          <cell r="H47" t="str">
            <v>…</v>
          </cell>
          <cell r="I47" t="str">
            <v>..</v>
          </cell>
          <cell r="J47" t="str">
            <v>..</v>
          </cell>
          <cell r="K47">
            <v>931</v>
          </cell>
          <cell r="L47">
            <v>936.1</v>
          </cell>
          <cell r="M47">
            <v>941.2</v>
          </cell>
          <cell r="N47">
            <v>968.3</v>
          </cell>
        </row>
        <row r="48">
          <cell r="C48">
            <v>937.1</v>
          </cell>
          <cell r="D48">
            <v>934.90000000000009</v>
          </cell>
          <cell r="E48">
            <v>911.60000000000014</v>
          </cell>
          <cell r="F48">
            <v>939.6</v>
          </cell>
          <cell r="G48">
            <v>908.40000000000009</v>
          </cell>
          <cell r="H48">
            <v>907.7</v>
          </cell>
          <cell r="I48">
            <v>916.4</v>
          </cell>
          <cell r="J48">
            <v>926.4</v>
          </cell>
          <cell r="K48" t="str">
            <v>..</v>
          </cell>
          <cell r="L48" t="str">
            <v>..</v>
          </cell>
          <cell r="M48" t="str">
            <v>..</v>
          </cell>
          <cell r="N48" t="str">
            <v>..</v>
          </cell>
        </row>
        <row r="49">
          <cell r="C49" t="str">
            <v>…</v>
          </cell>
          <cell r="D49" t="str">
            <v>…</v>
          </cell>
          <cell r="E49" t="str">
            <v>…</v>
          </cell>
          <cell r="F49" t="str">
            <v>…</v>
          </cell>
          <cell r="G49" t="str">
            <v>…</v>
          </cell>
          <cell r="H49" t="str">
            <v>…</v>
          </cell>
          <cell r="I49" t="str">
            <v>..</v>
          </cell>
          <cell r="J49" t="str">
            <v>..</v>
          </cell>
          <cell r="K49">
            <v>60.3</v>
          </cell>
          <cell r="L49">
            <v>56.1</v>
          </cell>
          <cell r="M49">
            <v>56.1</v>
          </cell>
          <cell r="N49">
            <v>45.9</v>
          </cell>
        </row>
        <row r="50">
          <cell r="C50">
            <v>1466.2999999999997</v>
          </cell>
          <cell r="D50">
            <v>1461.6999999999998</v>
          </cell>
          <cell r="E50">
            <v>1460.5999999999997</v>
          </cell>
          <cell r="F50">
            <v>1472.2</v>
          </cell>
          <cell r="G50">
            <v>1489.1999999999998</v>
          </cell>
          <cell r="H50">
            <v>1493.9</v>
          </cell>
          <cell r="I50">
            <v>1495.6</v>
          </cell>
          <cell r="J50">
            <v>1502.3</v>
          </cell>
          <cell r="K50">
            <v>678.7</v>
          </cell>
          <cell r="L50">
            <v>672.3</v>
          </cell>
          <cell r="M50">
            <v>647.29999999999995</v>
          </cell>
          <cell r="N50">
            <v>635.5</v>
          </cell>
        </row>
        <row r="51">
          <cell r="C51">
            <v>1.8</v>
          </cell>
          <cell r="D51">
            <v>1.7</v>
          </cell>
          <cell r="E51">
            <v>1.8</v>
          </cell>
          <cell r="F51">
            <v>3.3</v>
          </cell>
          <cell r="G51">
            <v>3.3</v>
          </cell>
          <cell r="H51">
            <v>3.8</v>
          </cell>
          <cell r="I51">
            <v>3.7</v>
          </cell>
          <cell r="J51">
            <v>3.7</v>
          </cell>
          <cell r="K51">
            <v>3.7</v>
          </cell>
          <cell r="L51">
            <v>3.6</v>
          </cell>
          <cell r="M51">
            <v>3.7</v>
          </cell>
          <cell r="N51">
            <v>2.9</v>
          </cell>
        </row>
        <row r="52">
          <cell r="C52">
            <v>1.9</v>
          </cell>
          <cell r="D52">
            <v>1.9</v>
          </cell>
          <cell r="E52">
            <v>2</v>
          </cell>
          <cell r="F52">
            <v>3.5</v>
          </cell>
          <cell r="G52">
            <v>3.4</v>
          </cell>
          <cell r="H52">
            <v>3.3</v>
          </cell>
          <cell r="I52">
            <v>3</v>
          </cell>
          <cell r="J52">
            <v>3</v>
          </cell>
          <cell r="K52">
            <v>2.9</v>
          </cell>
          <cell r="L52">
            <v>2.7</v>
          </cell>
          <cell r="M52">
            <v>2.7</v>
          </cell>
          <cell r="N52">
            <v>2.6</v>
          </cell>
        </row>
        <row r="53">
          <cell r="C53" t="str">
            <v>…</v>
          </cell>
          <cell r="D53" t="str">
            <v>…</v>
          </cell>
          <cell r="E53" t="str">
            <v>…</v>
          </cell>
          <cell r="F53" t="str">
            <v>…</v>
          </cell>
          <cell r="G53">
            <v>49</v>
          </cell>
          <cell r="H53">
            <v>48.8</v>
          </cell>
          <cell r="I53">
            <v>48.4</v>
          </cell>
          <cell r="J53">
            <v>46.5</v>
          </cell>
          <cell r="K53">
            <v>45.6</v>
          </cell>
          <cell r="L53">
            <v>45.2</v>
          </cell>
          <cell r="M53">
            <v>45.2</v>
          </cell>
          <cell r="N53">
            <v>45.100000000000009</v>
          </cell>
        </row>
        <row r="59">
          <cell r="C59">
            <v>149.9</v>
          </cell>
          <cell r="D59">
            <v>151.20000000000002</v>
          </cell>
          <cell r="E59">
            <v>152.30000000000001</v>
          </cell>
          <cell r="F59">
            <v>151.1</v>
          </cell>
          <cell r="G59">
            <v>147.49999999999997</v>
          </cell>
          <cell r="H59">
            <v>146.89999999999998</v>
          </cell>
          <cell r="I59">
            <v>147.69999999999999</v>
          </cell>
          <cell r="J59">
            <v>148</v>
          </cell>
          <cell r="K59">
            <v>146.9</v>
          </cell>
          <cell r="L59">
            <v>148</v>
          </cell>
          <cell r="M59">
            <v>147.99999999999997</v>
          </cell>
          <cell r="N59">
            <v>148.69999999999999</v>
          </cell>
        </row>
        <row r="60">
          <cell r="C60" t="str">
            <v>…</v>
          </cell>
          <cell r="D60" t="str">
            <v>…</v>
          </cell>
          <cell r="E60" t="str">
            <v>…</v>
          </cell>
          <cell r="F60" t="str">
            <v>…</v>
          </cell>
          <cell r="G60" t="str">
            <v>…</v>
          </cell>
          <cell r="H60" t="str">
            <v>..</v>
          </cell>
          <cell r="I60" t="str">
            <v>..</v>
          </cell>
          <cell r="J60" t="str">
            <v>..</v>
          </cell>
          <cell r="K60">
            <v>2.8</v>
          </cell>
          <cell r="L60">
            <v>2.8</v>
          </cell>
          <cell r="M60">
            <v>2.8</v>
          </cell>
          <cell r="N60">
            <v>2.8000000000000003</v>
          </cell>
        </row>
        <row r="61">
          <cell r="C61">
            <v>6.8</v>
          </cell>
          <cell r="D61">
            <v>6.8</v>
          </cell>
          <cell r="E61">
            <v>6.8</v>
          </cell>
          <cell r="F61">
            <v>6.8</v>
          </cell>
          <cell r="G61">
            <v>6.8</v>
          </cell>
          <cell r="H61">
            <v>6.8</v>
          </cell>
          <cell r="I61">
            <v>6.8</v>
          </cell>
          <cell r="J61">
            <v>6.8</v>
          </cell>
          <cell r="K61">
            <v>6.8</v>
          </cell>
          <cell r="L61">
            <v>6.7</v>
          </cell>
          <cell r="M61">
            <v>6.7</v>
          </cell>
          <cell r="N61">
            <v>6.7</v>
          </cell>
        </row>
        <row r="62">
          <cell r="C62">
            <v>1.6</v>
          </cell>
          <cell r="D62">
            <v>1.6</v>
          </cell>
          <cell r="E62">
            <v>1.6</v>
          </cell>
          <cell r="F62">
            <v>1.6</v>
          </cell>
          <cell r="G62">
            <v>1.6</v>
          </cell>
          <cell r="H62">
            <v>1.6</v>
          </cell>
          <cell r="I62">
            <v>1.6</v>
          </cell>
          <cell r="J62">
            <v>1.6</v>
          </cell>
          <cell r="K62">
            <v>1.6</v>
          </cell>
          <cell r="L62">
            <v>1.6</v>
          </cell>
          <cell r="M62">
            <v>1.6</v>
          </cell>
          <cell r="N62">
            <v>1.5</v>
          </cell>
        </row>
        <row r="63">
          <cell r="C63">
            <v>30.2</v>
          </cell>
          <cell r="D63">
            <v>30.9</v>
          </cell>
          <cell r="E63">
            <v>31.100000000000005</v>
          </cell>
          <cell r="F63">
            <v>31.2</v>
          </cell>
          <cell r="G63">
            <v>29.4</v>
          </cell>
          <cell r="H63">
            <v>29.8</v>
          </cell>
          <cell r="I63">
            <v>30.3</v>
          </cell>
          <cell r="J63">
            <v>30.3</v>
          </cell>
          <cell r="K63">
            <v>24.6</v>
          </cell>
          <cell r="L63">
            <v>24.9</v>
          </cell>
          <cell r="M63">
            <v>25</v>
          </cell>
          <cell r="N63">
            <v>24.900000000000002</v>
          </cell>
        </row>
        <row r="64">
          <cell r="C64">
            <v>0.7</v>
          </cell>
          <cell r="D64">
            <v>0.7</v>
          </cell>
          <cell r="E64">
            <v>0.7</v>
          </cell>
          <cell r="F64">
            <v>0.8</v>
          </cell>
          <cell r="G64">
            <v>0.8</v>
          </cell>
          <cell r="H64">
            <v>0.8</v>
          </cell>
          <cell r="I64">
            <v>0.8</v>
          </cell>
          <cell r="J64">
            <v>0.8</v>
          </cell>
          <cell r="K64">
            <v>0.8</v>
          </cell>
          <cell r="L64">
            <v>0.6</v>
          </cell>
          <cell r="M64">
            <v>0.5</v>
          </cell>
          <cell r="N64">
            <v>0.5</v>
          </cell>
        </row>
        <row r="65">
          <cell r="C65">
            <v>2.7</v>
          </cell>
          <cell r="D65">
            <v>2.7</v>
          </cell>
          <cell r="E65">
            <v>2.7</v>
          </cell>
          <cell r="F65">
            <v>2.7</v>
          </cell>
          <cell r="G65">
            <v>2.7</v>
          </cell>
          <cell r="H65">
            <v>2.7</v>
          </cell>
          <cell r="I65">
            <v>2.7</v>
          </cell>
          <cell r="J65">
            <v>2.7</v>
          </cell>
          <cell r="K65">
            <v>2.7</v>
          </cell>
          <cell r="L65">
            <v>2.7</v>
          </cell>
          <cell r="M65">
            <v>2.7</v>
          </cell>
          <cell r="N65">
            <v>2.7</v>
          </cell>
        </row>
        <row r="66">
          <cell r="C66">
            <v>9</v>
          </cell>
          <cell r="D66">
            <v>8.1999999999999993</v>
          </cell>
          <cell r="E66">
            <v>8.1999999999999993</v>
          </cell>
          <cell r="F66">
            <v>8.1</v>
          </cell>
          <cell r="G66">
            <v>7.3</v>
          </cell>
          <cell r="H66">
            <v>7.3</v>
          </cell>
          <cell r="I66">
            <v>7.1</v>
          </cell>
          <cell r="J66">
            <v>7.1</v>
          </cell>
          <cell r="K66">
            <v>7.1</v>
          </cell>
          <cell r="L66">
            <v>7.1</v>
          </cell>
          <cell r="M66">
            <v>7.1</v>
          </cell>
          <cell r="N66">
            <v>7.1000000000000005</v>
          </cell>
        </row>
        <row r="67">
          <cell r="C67" t="str">
            <v>…</v>
          </cell>
          <cell r="D67" t="str">
            <v>…</v>
          </cell>
          <cell r="E67" t="str">
            <v>…</v>
          </cell>
          <cell r="F67" t="str">
            <v>…</v>
          </cell>
          <cell r="G67" t="str">
            <v>…</v>
          </cell>
          <cell r="H67" t="str">
            <v>..</v>
          </cell>
          <cell r="I67" t="str">
            <v>..</v>
          </cell>
          <cell r="J67" t="str">
            <v>..</v>
          </cell>
          <cell r="K67">
            <v>5.4</v>
          </cell>
          <cell r="L67">
            <v>6.5</v>
          </cell>
          <cell r="M67">
            <v>6.3</v>
          </cell>
          <cell r="N67">
            <v>6.1</v>
          </cell>
        </row>
        <row r="68">
          <cell r="C68">
            <v>2.2000000000000002</v>
          </cell>
          <cell r="D68">
            <v>2.2000000000000002</v>
          </cell>
          <cell r="E68">
            <v>2.2000000000000002</v>
          </cell>
          <cell r="F68">
            <v>2.2000000000000002</v>
          </cell>
          <cell r="G68">
            <v>2.2000000000000002</v>
          </cell>
          <cell r="H68">
            <v>2.2999999999999998</v>
          </cell>
          <cell r="I68">
            <v>2.2999999999999998</v>
          </cell>
          <cell r="J68">
            <v>2.2999999999999998</v>
          </cell>
          <cell r="K68">
            <v>2</v>
          </cell>
          <cell r="L68">
            <v>2.1</v>
          </cell>
          <cell r="M68">
            <v>2.1</v>
          </cell>
          <cell r="N68">
            <v>2.1</v>
          </cell>
        </row>
        <row r="69">
          <cell r="C69">
            <v>11.3</v>
          </cell>
          <cell r="D69">
            <v>11.3</v>
          </cell>
          <cell r="E69">
            <v>10.9</v>
          </cell>
          <cell r="F69">
            <v>11.2</v>
          </cell>
          <cell r="G69">
            <v>11.2</v>
          </cell>
          <cell r="H69">
            <v>11.2</v>
          </cell>
          <cell r="I69">
            <v>11.2</v>
          </cell>
          <cell r="J69">
            <v>11.2</v>
          </cell>
          <cell r="K69">
            <v>11.1</v>
          </cell>
          <cell r="L69">
            <v>11.1</v>
          </cell>
          <cell r="M69">
            <v>11.1</v>
          </cell>
          <cell r="N69">
            <v>11.1</v>
          </cell>
        </row>
        <row r="70">
          <cell r="C70">
            <v>2.5</v>
          </cell>
          <cell r="D70">
            <v>2.6</v>
          </cell>
          <cell r="E70">
            <v>2.6</v>
          </cell>
          <cell r="F70">
            <v>2.7</v>
          </cell>
          <cell r="G70">
            <v>2.7</v>
          </cell>
          <cell r="H70">
            <v>2.4</v>
          </cell>
          <cell r="I70">
            <v>2.4</v>
          </cell>
          <cell r="J70">
            <v>2.4</v>
          </cell>
          <cell r="K70">
            <v>2.2999999999999998</v>
          </cell>
          <cell r="L70">
            <v>2.2999999999999998</v>
          </cell>
          <cell r="M70">
            <v>2.2999999999999998</v>
          </cell>
          <cell r="N70">
            <v>3.4</v>
          </cell>
        </row>
        <row r="71">
          <cell r="C71">
            <v>0.60000000000000009</v>
          </cell>
          <cell r="D71">
            <v>0.6</v>
          </cell>
          <cell r="E71">
            <v>0.60000000000000009</v>
          </cell>
          <cell r="F71">
            <v>0.6</v>
          </cell>
          <cell r="G71">
            <v>0.6</v>
          </cell>
          <cell r="H71">
            <v>0.5</v>
          </cell>
          <cell r="I71">
            <v>0.5</v>
          </cell>
          <cell r="J71">
            <v>0.5</v>
          </cell>
          <cell r="K71">
            <v>0.5</v>
          </cell>
          <cell r="L71">
            <v>0.5</v>
          </cell>
          <cell r="M71">
            <v>0.5</v>
          </cell>
          <cell r="N71">
            <v>0.5</v>
          </cell>
        </row>
        <row r="72">
          <cell r="C72">
            <v>3.1000000000000005</v>
          </cell>
          <cell r="D72">
            <v>3.1</v>
          </cell>
          <cell r="E72">
            <v>3.1000000000000005</v>
          </cell>
          <cell r="F72">
            <v>3.1</v>
          </cell>
          <cell r="G72">
            <v>3.1</v>
          </cell>
          <cell r="H72">
            <v>3.1</v>
          </cell>
          <cell r="I72">
            <v>3.1</v>
          </cell>
          <cell r="J72">
            <v>3.1</v>
          </cell>
          <cell r="K72">
            <v>3.1</v>
          </cell>
          <cell r="L72">
            <v>3.1</v>
          </cell>
          <cell r="M72">
            <v>3.1</v>
          </cell>
          <cell r="N72">
            <v>3.1</v>
          </cell>
        </row>
        <row r="73">
          <cell r="C73">
            <v>5.0999999999999996</v>
          </cell>
          <cell r="D73">
            <v>5.0999999999999996</v>
          </cell>
          <cell r="E73">
            <v>5.0999999999999996</v>
          </cell>
          <cell r="F73">
            <v>5.0999999999999996</v>
          </cell>
          <cell r="G73">
            <v>5.0999999999999996</v>
          </cell>
          <cell r="H73">
            <v>5</v>
          </cell>
          <cell r="I73">
            <v>5.5</v>
          </cell>
          <cell r="J73">
            <v>5.5</v>
          </cell>
          <cell r="K73">
            <v>5.5</v>
          </cell>
          <cell r="L73">
            <v>5.5</v>
          </cell>
          <cell r="M73">
            <v>5.5</v>
          </cell>
          <cell r="N73">
            <v>5.5</v>
          </cell>
        </row>
        <row r="74">
          <cell r="C74" t="str">
            <v>…</v>
          </cell>
          <cell r="D74" t="str">
            <v>…</v>
          </cell>
          <cell r="E74" t="str">
            <v>…</v>
          </cell>
          <cell r="F74" t="str">
            <v>…</v>
          </cell>
          <cell r="G74" t="str">
            <v>…</v>
          </cell>
          <cell r="H74" t="str">
            <v>..</v>
          </cell>
          <cell r="I74" t="str">
            <v>..</v>
          </cell>
          <cell r="J74" t="str">
            <v>..</v>
          </cell>
          <cell r="K74">
            <v>37.700000000000003</v>
          </cell>
          <cell r="L74">
            <v>37.700000000000003</v>
          </cell>
          <cell r="M74">
            <v>37.9</v>
          </cell>
          <cell r="N74">
            <v>38</v>
          </cell>
        </row>
        <row r="75">
          <cell r="C75">
            <v>40.1</v>
          </cell>
          <cell r="D75">
            <v>41.5</v>
          </cell>
          <cell r="E75">
            <v>42.3</v>
          </cell>
          <cell r="F75">
            <v>44.3</v>
          </cell>
          <cell r="G75">
            <v>38.6</v>
          </cell>
          <cell r="H75">
            <v>38.1</v>
          </cell>
          <cell r="I75">
            <v>38.4</v>
          </cell>
          <cell r="J75">
            <v>38.299999999999997</v>
          </cell>
          <cell r="K75" t="str">
            <v>..</v>
          </cell>
          <cell r="L75" t="str">
            <v>..</v>
          </cell>
          <cell r="M75" t="str">
            <v>..</v>
          </cell>
          <cell r="N75" t="str">
            <v>..</v>
          </cell>
        </row>
        <row r="76">
          <cell r="C76" t="str">
            <v>…</v>
          </cell>
          <cell r="D76" t="str">
            <v>…</v>
          </cell>
          <cell r="E76" t="str">
            <v>…</v>
          </cell>
          <cell r="F76" t="str">
            <v>…</v>
          </cell>
          <cell r="G76" t="str">
            <v>…</v>
          </cell>
          <cell r="H76" t="str">
            <v>..</v>
          </cell>
          <cell r="I76" t="str">
            <v>..</v>
          </cell>
          <cell r="J76" t="str">
            <v>..</v>
          </cell>
          <cell r="K76">
            <v>0.3</v>
          </cell>
          <cell r="L76">
            <v>0.3</v>
          </cell>
          <cell r="M76">
            <v>0.3</v>
          </cell>
          <cell r="N76">
            <v>0.2</v>
          </cell>
        </row>
        <row r="77">
          <cell r="C77">
            <v>5.8</v>
          </cell>
          <cell r="D77">
            <v>5.8</v>
          </cell>
          <cell r="E77">
            <v>5.8</v>
          </cell>
          <cell r="F77">
            <v>5.8</v>
          </cell>
          <cell r="G77">
            <v>5.8</v>
          </cell>
          <cell r="H77">
            <v>5.8</v>
          </cell>
          <cell r="I77">
            <v>5.8</v>
          </cell>
          <cell r="J77">
            <v>5.8</v>
          </cell>
          <cell r="K77">
            <v>3</v>
          </cell>
          <cell r="L77">
            <v>3</v>
          </cell>
          <cell r="M77">
            <v>3</v>
          </cell>
          <cell r="N77">
            <v>3</v>
          </cell>
        </row>
        <row r="78">
          <cell r="C78">
            <v>0.9</v>
          </cell>
          <cell r="D78">
            <v>0.8</v>
          </cell>
          <cell r="E78">
            <v>0.8</v>
          </cell>
          <cell r="F78">
            <v>0.7</v>
          </cell>
          <cell r="G78">
            <v>0.6</v>
          </cell>
          <cell r="H78">
            <v>0.6</v>
          </cell>
          <cell r="I78">
            <v>0.6</v>
          </cell>
          <cell r="J78">
            <v>6.1</v>
          </cell>
          <cell r="K78">
            <v>0.5</v>
          </cell>
          <cell r="L78">
            <v>0.5</v>
          </cell>
          <cell r="M78">
            <v>0.5</v>
          </cell>
          <cell r="N78">
            <v>0.5</v>
          </cell>
        </row>
        <row r="79">
          <cell r="C79">
            <v>27.3</v>
          </cell>
          <cell r="D79">
            <v>27.3</v>
          </cell>
          <cell r="E79">
            <v>27.8</v>
          </cell>
          <cell r="F79">
            <v>24.2</v>
          </cell>
          <cell r="G79">
            <v>22.9</v>
          </cell>
          <cell r="H79">
            <v>22.8</v>
          </cell>
          <cell r="I79">
            <v>22.8</v>
          </cell>
          <cell r="J79">
            <v>0.6</v>
          </cell>
          <cell r="K79">
            <v>23</v>
          </cell>
          <cell r="L79">
            <v>22.9</v>
          </cell>
          <cell r="M79">
            <v>22.9</v>
          </cell>
          <cell r="N79">
            <v>22.9</v>
          </cell>
        </row>
        <row r="80">
          <cell r="C80" t="str">
            <v>…</v>
          </cell>
          <cell r="D80" t="str">
            <v>…</v>
          </cell>
          <cell r="E80" t="str">
            <v>…</v>
          </cell>
          <cell r="F80" t="str">
            <v>…</v>
          </cell>
          <cell r="G80">
            <v>6.1</v>
          </cell>
          <cell r="H80">
            <v>6.1</v>
          </cell>
          <cell r="I80">
            <v>5.8</v>
          </cell>
          <cell r="J80">
            <v>22.9</v>
          </cell>
          <cell r="K80">
            <v>6.1</v>
          </cell>
          <cell r="L80">
            <v>6.1</v>
          </cell>
          <cell r="M80">
            <v>6.1</v>
          </cell>
          <cell r="N80">
            <v>6.1</v>
          </cell>
        </row>
        <row r="86">
          <cell r="C86">
            <v>4725.3</v>
          </cell>
          <cell r="D86">
            <v>4798.3999999999996</v>
          </cell>
          <cell r="E86">
            <v>4979.7000000000007</v>
          </cell>
          <cell r="F86">
            <v>4546.6000000000004</v>
          </cell>
          <cell r="G86">
            <v>4067.0999999999995</v>
          </cell>
          <cell r="H86">
            <v>3978.5</v>
          </cell>
          <cell r="I86">
            <v>3848</v>
          </cell>
          <cell r="J86">
            <v>3681.7</v>
          </cell>
          <cell r="K86">
            <v>3471.7</v>
          </cell>
          <cell r="L86">
            <v>3492.6</v>
          </cell>
          <cell r="M86">
            <v>3784.5</v>
          </cell>
          <cell r="N86">
            <v>3782.8</v>
          </cell>
        </row>
        <row r="87">
          <cell r="C87" t="str">
            <v>…</v>
          </cell>
          <cell r="D87" t="str">
            <v>…</v>
          </cell>
          <cell r="E87" t="str">
            <v>…</v>
          </cell>
          <cell r="F87" t="str">
            <v>…</v>
          </cell>
          <cell r="G87" t="str">
            <v>…</v>
          </cell>
          <cell r="H87" t="str">
            <v>..</v>
          </cell>
          <cell r="I87" t="str">
            <v>..</v>
          </cell>
          <cell r="J87" t="str">
            <v>..</v>
          </cell>
          <cell r="K87">
            <v>156.4</v>
          </cell>
          <cell r="L87">
            <v>182.1</v>
          </cell>
          <cell r="M87">
            <v>195.7</v>
          </cell>
          <cell r="N87">
            <v>192.1</v>
          </cell>
        </row>
        <row r="88">
          <cell r="C88">
            <v>715.5</v>
          </cell>
          <cell r="D88">
            <v>622</v>
          </cell>
          <cell r="E88">
            <v>529.80000000000018</v>
          </cell>
          <cell r="F88">
            <v>483.3</v>
          </cell>
          <cell r="G88">
            <v>369.5</v>
          </cell>
          <cell r="H88">
            <v>393.7</v>
          </cell>
          <cell r="I88">
            <v>410.5</v>
          </cell>
          <cell r="J88">
            <v>361.2</v>
          </cell>
          <cell r="K88">
            <v>332.9</v>
          </cell>
          <cell r="L88">
            <v>314.5</v>
          </cell>
          <cell r="M88">
            <v>355.5</v>
          </cell>
          <cell r="N88">
            <v>335.8</v>
          </cell>
        </row>
        <row r="89">
          <cell r="C89">
            <v>550.5</v>
          </cell>
          <cell r="D89">
            <v>661.8</v>
          </cell>
          <cell r="E89">
            <v>652.59999999999991</v>
          </cell>
          <cell r="F89">
            <v>536.5</v>
          </cell>
          <cell r="G89">
            <v>495</v>
          </cell>
          <cell r="H89">
            <v>488.5</v>
          </cell>
          <cell r="I89">
            <v>505.1</v>
          </cell>
          <cell r="J89">
            <v>501.2</v>
          </cell>
          <cell r="K89">
            <v>453</v>
          </cell>
          <cell r="L89">
            <v>485.8</v>
          </cell>
          <cell r="M89">
            <v>494.2</v>
          </cell>
          <cell r="N89">
            <v>461.80000000000007</v>
          </cell>
        </row>
        <row r="90">
          <cell r="C90">
            <v>80.400000000000006</v>
          </cell>
          <cell r="D90">
            <v>89.5</v>
          </cell>
          <cell r="E90">
            <v>106.3</v>
          </cell>
          <cell r="F90">
            <v>115.2</v>
          </cell>
          <cell r="G90">
            <v>119.4</v>
          </cell>
          <cell r="H90">
            <v>120.6</v>
          </cell>
          <cell r="I90">
            <v>144.80000000000001</v>
          </cell>
          <cell r="J90">
            <v>145.80000000000001</v>
          </cell>
          <cell r="K90">
            <v>71.099999999999994</v>
          </cell>
          <cell r="L90">
            <v>63.2</v>
          </cell>
          <cell r="M90">
            <v>75.5</v>
          </cell>
          <cell r="N90">
            <v>65.900000000000006</v>
          </cell>
        </row>
        <row r="91">
          <cell r="C91">
            <v>6.6</v>
          </cell>
          <cell r="D91">
            <v>8</v>
          </cell>
          <cell r="E91">
            <v>11</v>
          </cell>
          <cell r="F91">
            <v>11.7</v>
          </cell>
          <cell r="G91">
            <v>12.3</v>
          </cell>
          <cell r="H91">
            <v>11.5</v>
          </cell>
          <cell r="I91">
            <v>11.4</v>
          </cell>
          <cell r="J91">
            <v>11.5</v>
          </cell>
          <cell r="K91">
            <v>11.3</v>
          </cell>
          <cell r="L91">
            <v>11.7</v>
          </cell>
          <cell r="M91">
            <v>13.2</v>
          </cell>
          <cell r="N91">
            <v>12.600000000000001</v>
          </cell>
        </row>
        <row r="92">
          <cell r="C92">
            <v>1143.8</v>
          </cell>
          <cell r="D92">
            <v>1121.5999999999999</v>
          </cell>
          <cell r="E92">
            <v>1113.8</v>
          </cell>
          <cell r="F92">
            <v>983.8</v>
          </cell>
          <cell r="G92">
            <v>956</v>
          </cell>
          <cell r="H92">
            <v>1006.7</v>
          </cell>
          <cell r="I92">
            <v>1000.3</v>
          </cell>
          <cell r="J92">
            <v>1013.2</v>
          </cell>
          <cell r="K92">
            <v>964.3</v>
          </cell>
          <cell r="L92">
            <v>970.9</v>
          </cell>
          <cell r="M92">
            <v>979.8</v>
          </cell>
          <cell r="N92">
            <v>958.5</v>
          </cell>
        </row>
        <row r="93">
          <cell r="C93">
            <v>0.1</v>
          </cell>
          <cell r="D93">
            <v>0.2</v>
          </cell>
          <cell r="E93">
            <v>0.2</v>
          </cell>
          <cell r="F93">
            <v>0</v>
          </cell>
          <cell r="G93">
            <v>0</v>
          </cell>
          <cell r="H93">
            <v>0</v>
          </cell>
          <cell r="I93">
            <v>0</v>
          </cell>
          <cell r="J93">
            <v>0</v>
          </cell>
          <cell r="K93">
            <v>0</v>
          </cell>
          <cell r="L93">
            <v>0</v>
          </cell>
          <cell r="M93">
            <v>0</v>
          </cell>
          <cell r="N93">
            <v>0</v>
          </cell>
        </row>
        <row r="94">
          <cell r="C94" t="str">
            <v>…</v>
          </cell>
          <cell r="D94" t="str">
            <v>…</v>
          </cell>
          <cell r="E94" t="str">
            <v>…</v>
          </cell>
          <cell r="F94" t="str">
            <v>…</v>
          </cell>
          <cell r="G94" t="str">
            <v>…</v>
          </cell>
          <cell r="H94" t="str">
            <v>..</v>
          </cell>
          <cell r="I94" t="str">
            <v>..</v>
          </cell>
          <cell r="J94" t="str">
            <v>..</v>
          </cell>
          <cell r="K94">
            <v>70.2</v>
          </cell>
          <cell r="L94">
            <v>73.900000000000006</v>
          </cell>
          <cell r="M94">
            <v>74.599999999999994</v>
          </cell>
          <cell r="N94">
            <v>78.5</v>
          </cell>
        </row>
        <row r="95">
          <cell r="C95">
            <v>439.9</v>
          </cell>
          <cell r="D95">
            <v>456.9</v>
          </cell>
          <cell r="E95">
            <v>426.20000000000005</v>
          </cell>
          <cell r="F95">
            <v>370.6</v>
          </cell>
          <cell r="G95">
            <v>376.9</v>
          </cell>
          <cell r="H95">
            <v>407.8</v>
          </cell>
          <cell r="I95">
            <v>402.5</v>
          </cell>
          <cell r="J95">
            <v>382.6</v>
          </cell>
          <cell r="K95">
            <v>280.2</v>
          </cell>
          <cell r="L95">
            <v>275.3</v>
          </cell>
          <cell r="M95">
            <v>430.3</v>
          </cell>
          <cell r="N95">
            <v>394.7</v>
          </cell>
        </row>
        <row r="96">
          <cell r="C96">
            <v>165.3</v>
          </cell>
          <cell r="D96">
            <v>171.9</v>
          </cell>
          <cell r="E96">
            <v>325.5</v>
          </cell>
          <cell r="F96">
            <v>266.89999999999998</v>
          </cell>
          <cell r="G96">
            <v>287.7</v>
          </cell>
          <cell r="H96">
            <v>294.7</v>
          </cell>
          <cell r="I96">
            <v>237.3</v>
          </cell>
          <cell r="J96">
            <v>223</v>
          </cell>
          <cell r="K96">
            <v>177.4</v>
          </cell>
          <cell r="L96">
            <v>192.2</v>
          </cell>
          <cell r="M96">
            <v>207.5</v>
          </cell>
          <cell r="N96">
            <v>229.4</v>
          </cell>
        </row>
        <row r="97">
          <cell r="C97">
            <v>58.8</v>
          </cell>
          <cell r="D97">
            <v>60</v>
          </cell>
          <cell r="E97">
            <v>59.400000000000006</v>
          </cell>
          <cell r="F97">
            <v>57</v>
          </cell>
          <cell r="G97">
            <v>58.2</v>
          </cell>
          <cell r="H97">
            <v>56.7</v>
          </cell>
          <cell r="I97">
            <v>61.5</v>
          </cell>
          <cell r="J97">
            <v>59.4</v>
          </cell>
          <cell r="K97">
            <v>75.900000000000006</v>
          </cell>
          <cell r="L97">
            <v>74.400000000000006</v>
          </cell>
          <cell r="M97">
            <v>76.2</v>
          </cell>
          <cell r="N97">
            <v>92.6</v>
          </cell>
        </row>
        <row r="98">
          <cell r="C98">
            <v>0.6</v>
          </cell>
          <cell r="D98">
            <v>0.3</v>
          </cell>
          <cell r="E98">
            <v>0.30000000000000004</v>
          </cell>
          <cell r="F98">
            <v>0.3</v>
          </cell>
          <cell r="G98">
            <v>0.3</v>
          </cell>
          <cell r="H98">
            <v>0.3</v>
          </cell>
          <cell r="I98">
            <v>0.3</v>
          </cell>
          <cell r="J98">
            <v>0.3</v>
          </cell>
          <cell r="K98">
            <v>0.3</v>
          </cell>
          <cell r="L98">
            <v>0.3</v>
          </cell>
          <cell r="M98">
            <v>0.3</v>
          </cell>
          <cell r="N98">
            <v>0.3</v>
          </cell>
        </row>
        <row r="99">
          <cell r="C99">
            <v>1050.5</v>
          </cell>
          <cell r="D99">
            <v>1035.7</v>
          </cell>
          <cell r="E99">
            <v>1200.4000000000001</v>
          </cell>
          <cell r="F99">
            <v>1231.7</v>
          </cell>
          <cell r="G99">
            <v>936.7</v>
          </cell>
          <cell r="H99">
            <v>760.9</v>
          </cell>
          <cell r="I99">
            <v>628.9</v>
          </cell>
          <cell r="J99">
            <v>533.9</v>
          </cell>
          <cell r="K99">
            <v>493.2</v>
          </cell>
          <cell r="L99">
            <v>483.2</v>
          </cell>
          <cell r="M99">
            <v>499.8</v>
          </cell>
          <cell r="N99">
            <v>556.20000000000005</v>
          </cell>
        </row>
        <row r="100">
          <cell r="C100">
            <v>154.1</v>
          </cell>
          <cell r="D100">
            <v>205.9</v>
          </cell>
          <cell r="E100">
            <v>163.20000000000002</v>
          </cell>
          <cell r="F100">
            <v>132.9</v>
          </cell>
          <cell r="G100">
            <v>116.6</v>
          </cell>
          <cell r="H100">
            <v>105.4</v>
          </cell>
          <cell r="I100">
            <v>103.1</v>
          </cell>
          <cell r="J100">
            <v>94</v>
          </cell>
          <cell r="K100">
            <v>108.8</v>
          </cell>
          <cell r="L100">
            <v>79.400000000000006</v>
          </cell>
          <cell r="M100">
            <v>72.3</v>
          </cell>
          <cell r="N100">
            <v>73.400000000000006</v>
          </cell>
        </row>
        <row r="101">
          <cell r="C101" t="str">
            <v>…</v>
          </cell>
          <cell r="D101" t="str">
            <v>…</v>
          </cell>
          <cell r="E101" t="str">
            <v>…</v>
          </cell>
          <cell r="F101" t="str">
            <v>…</v>
          </cell>
          <cell r="G101" t="str">
            <v>…</v>
          </cell>
          <cell r="H101" t="str">
            <v>..</v>
          </cell>
          <cell r="I101" t="str">
            <v>..</v>
          </cell>
          <cell r="J101" t="str">
            <v>..</v>
          </cell>
          <cell r="K101">
            <v>118.7</v>
          </cell>
          <cell r="L101">
            <v>119.2</v>
          </cell>
          <cell r="M101">
            <v>117.5</v>
          </cell>
          <cell r="N101">
            <v>114.6</v>
          </cell>
        </row>
        <row r="102">
          <cell r="C102">
            <v>129.9</v>
          </cell>
          <cell r="D102">
            <v>139.19999999999999</v>
          </cell>
          <cell r="E102">
            <v>163.5</v>
          </cell>
          <cell r="F102">
            <v>140.69999999999999</v>
          </cell>
          <cell r="G102">
            <v>126.7</v>
          </cell>
          <cell r="H102">
            <v>129.19999999999999</v>
          </cell>
          <cell r="I102">
            <v>124.7</v>
          </cell>
          <cell r="J102">
            <v>120.2</v>
          </cell>
          <cell r="K102" t="str">
            <v>..</v>
          </cell>
          <cell r="L102" t="str">
            <v>..</v>
          </cell>
          <cell r="M102" t="str">
            <v>..</v>
          </cell>
          <cell r="N102" t="str">
            <v>..</v>
          </cell>
        </row>
        <row r="103">
          <cell r="C103" t="str">
            <v>…</v>
          </cell>
          <cell r="D103" t="str">
            <v>…</v>
          </cell>
          <cell r="E103" t="str">
            <v>…</v>
          </cell>
          <cell r="F103" t="str">
            <v>…</v>
          </cell>
          <cell r="G103" t="str">
            <v>…</v>
          </cell>
          <cell r="H103" t="str">
            <v>..</v>
          </cell>
          <cell r="I103" t="str">
            <v>..</v>
          </cell>
          <cell r="J103" t="str">
            <v>..</v>
          </cell>
          <cell r="K103">
            <v>85.9</v>
          </cell>
          <cell r="L103">
            <v>90</v>
          </cell>
          <cell r="M103">
            <v>90</v>
          </cell>
          <cell r="N103">
            <v>100.2</v>
          </cell>
        </row>
        <row r="104">
          <cell r="C104">
            <v>229</v>
          </cell>
          <cell r="D104">
            <v>225.1</v>
          </cell>
          <cell r="E104">
            <v>227.2</v>
          </cell>
          <cell r="F104">
            <v>215.4</v>
          </cell>
          <cell r="G104">
            <v>207.7</v>
          </cell>
          <cell r="H104">
            <v>198.5</v>
          </cell>
          <cell r="I104">
            <v>213.8</v>
          </cell>
          <cell r="J104">
            <v>230.9</v>
          </cell>
          <cell r="K104">
            <v>66.2</v>
          </cell>
          <cell r="L104">
            <v>70.5</v>
          </cell>
          <cell r="M104">
            <v>96.1</v>
          </cell>
          <cell r="N104">
            <v>110.2</v>
          </cell>
        </row>
        <row r="105">
          <cell r="C105">
            <v>0.30000000000000004</v>
          </cell>
          <cell r="D105">
            <v>0.3</v>
          </cell>
          <cell r="E105">
            <v>0.30000000000000004</v>
          </cell>
          <cell r="F105">
            <v>0.6</v>
          </cell>
          <cell r="G105">
            <v>0.4</v>
          </cell>
          <cell r="H105">
            <v>0.3</v>
          </cell>
          <cell r="I105">
            <v>0.2</v>
          </cell>
          <cell r="J105">
            <v>0.3</v>
          </cell>
          <cell r="K105">
            <v>0.2</v>
          </cell>
          <cell r="L105">
            <v>0.3</v>
          </cell>
          <cell r="M105">
            <v>0.4</v>
          </cell>
          <cell r="N105">
            <v>0.4</v>
          </cell>
        </row>
        <row r="106">
          <cell r="C106" t="str">
            <v>-</v>
          </cell>
          <cell r="D106" t="str">
            <v>-</v>
          </cell>
          <cell r="E106">
            <v>0</v>
          </cell>
          <cell r="F106">
            <v>0</v>
          </cell>
          <cell r="G106">
            <v>0</v>
          </cell>
          <cell r="H106">
            <v>0</v>
          </cell>
          <cell r="I106">
            <v>0</v>
          </cell>
          <cell r="J106">
            <v>0</v>
          </cell>
          <cell r="K106">
            <v>0</v>
          </cell>
          <cell r="L106">
            <v>0</v>
          </cell>
          <cell r="M106">
            <v>0</v>
          </cell>
          <cell r="N106">
            <v>0</v>
          </cell>
        </row>
        <row r="107">
          <cell r="C107" t="str">
            <v>…</v>
          </cell>
          <cell r="D107" t="str">
            <v>…</v>
          </cell>
          <cell r="E107" t="str">
            <v>…</v>
          </cell>
          <cell r="F107" t="str">
            <v>…</v>
          </cell>
          <cell r="G107">
            <v>3.7</v>
          </cell>
          <cell r="H107">
            <v>3.7</v>
          </cell>
          <cell r="I107">
            <v>3.6</v>
          </cell>
          <cell r="J107">
            <v>4.2</v>
          </cell>
          <cell r="K107">
            <v>5.7</v>
          </cell>
          <cell r="L107">
            <v>5.7</v>
          </cell>
          <cell r="M107">
            <v>5.6</v>
          </cell>
          <cell r="N107">
            <v>5.6</v>
          </cell>
        </row>
        <row r="113">
          <cell r="C113">
            <v>5125.5000000000009</v>
          </cell>
          <cell r="D113">
            <v>5131.1000000000004</v>
          </cell>
          <cell r="E113">
            <v>5124.6000000000004</v>
          </cell>
          <cell r="F113">
            <v>5137.7</v>
          </cell>
          <cell r="G113">
            <v>5134.7999999999993</v>
          </cell>
          <cell r="H113">
            <v>5132.6000000000004</v>
          </cell>
          <cell r="I113">
            <v>5117.3999999999996</v>
          </cell>
          <cell r="J113">
            <v>5104.6000000000013</v>
          </cell>
          <cell r="K113">
            <v>5104.3</v>
          </cell>
          <cell r="L113">
            <v>5105.8999999999996</v>
          </cell>
          <cell r="M113">
            <v>5104.9000000000005</v>
          </cell>
          <cell r="N113">
            <v>5108.6000000000004</v>
          </cell>
        </row>
        <row r="114">
          <cell r="C114" t="str">
            <v>…</v>
          </cell>
          <cell r="D114" t="str">
            <v>…</v>
          </cell>
          <cell r="E114" t="str">
            <v>…</v>
          </cell>
          <cell r="F114" t="str">
            <v>…</v>
          </cell>
          <cell r="G114" t="str">
            <v>…</v>
          </cell>
          <cell r="H114" t="str">
            <v>…</v>
          </cell>
          <cell r="I114" t="str">
            <v>…</v>
          </cell>
          <cell r="J114" t="str">
            <v>…</v>
          </cell>
          <cell r="K114">
            <v>598.29999999999995</v>
          </cell>
          <cell r="L114">
            <v>598.1</v>
          </cell>
          <cell r="M114">
            <v>598.20000000000005</v>
          </cell>
          <cell r="N114">
            <v>598.9</v>
          </cell>
        </row>
        <row r="115">
          <cell r="C115">
            <v>259.3</v>
          </cell>
          <cell r="D115">
            <v>256.2</v>
          </cell>
          <cell r="E115">
            <v>256.2</v>
          </cell>
          <cell r="F115">
            <v>256.10000000000002</v>
          </cell>
          <cell r="G115">
            <v>248.2</v>
          </cell>
          <cell r="H115">
            <v>241.6</v>
          </cell>
          <cell r="I115">
            <v>242.1</v>
          </cell>
          <cell r="J115">
            <v>243.4</v>
          </cell>
          <cell r="K115">
            <v>243.1</v>
          </cell>
          <cell r="L115">
            <v>242</v>
          </cell>
          <cell r="M115">
            <v>240</v>
          </cell>
          <cell r="N115">
            <v>242.99999999999997</v>
          </cell>
        </row>
        <row r="116">
          <cell r="C116">
            <v>464.7</v>
          </cell>
          <cell r="D116">
            <v>464.6</v>
          </cell>
          <cell r="E116">
            <v>464.6</v>
          </cell>
          <cell r="F116">
            <v>464.6</v>
          </cell>
          <cell r="G116">
            <v>464.6</v>
          </cell>
          <cell r="H116">
            <v>464.6</v>
          </cell>
          <cell r="I116">
            <v>464.6</v>
          </cell>
          <cell r="J116">
            <v>464.6</v>
          </cell>
          <cell r="K116">
            <v>464.6</v>
          </cell>
          <cell r="L116">
            <v>464.8</v>
          </cell>
          <cell r="M116">
            <v>464.8</v>
          </cell>
          <cell r="N116">
            <v>464.8</v>
          </cell>
        </row>
        <row r="117">
          <cell r="C117">
            <v>469.1</v>
          </cell>
          <cell r="D117">
            <v>469</v>
          </cell>
          <cell r="E117">
            <v>468.99999999999994</v>
          </cell>
          <cell r="F117">
            <v>469.1</v>
          </cell>
          <cell r="G117">
            <v>468.3</v>
          </cell>
          <cell r="H117">
            <v>458.3</v>
          </cell>
          <cell r="I117">
            <v>458.2</v>
          </cell>
          <cell r="J117">
            <v>458.5</v>
          </cell>
          <cell r="K117">
            <v>169</v>
          </cell>
          <cell r="L117">
            <v>169</v>
          </cell>
          <cell r="M117">
            <v>169</v>
          </cell>
          <cell r="N117">
            <v>168.9</v>
          </cell>
        </row>
        <row r="118">
          <cell r="C118">
            <v>133</v>
          </cell>
          <cell r="D118">
            <v>132.9</v>
          </cell>
          <cell r="E118">
            <v>132.9</v>
          </cell>
          <cell r="F118">
            <v>132.9</v>
          </cell>
          <cell r="G118">
            <v>132.9</v>
          </cell>
          <cell r="H118">
            <v>132.9</v>
          </cell>
          <cell r="I118">
            <v>132.9</v>
          </cell>
          <cell r="J118">
            <v>132.9</v>
          </cell>
          <cell r="K118">
            <v>132.9</v>
          </cell>
          <cell r="L118">
            <v>133</v>
          </cell>
          <cell r="M118">
            <v>132.9</v>
          </cell>
          <cell r="N118">
            <v>132.9</v>
          </cell>
        </row>
        <row r="119">
          <cell r="C119">
            <v>1222.9000000000001</v>
          </cell>
          <cell r="D119">
            <v>1222.9000000000001</v>
          </cell>
          <cell r="E119">
            <v>1223.3</v>
          </cell>
          <cell r="F119">
            <v>1236.8</v>
          </cell>
          <cell r="G119">
            <v>1242.9000000000001</v>
          </cell>
          <cell r="H119">
            <v>1245.0999999999999</v>
          </cell>
          <cell r="I119">
            <v>1235.0999999999999</v>
          </cell>
          <cell r="J119">
            <v>1238.2</v>
          </cell>
          <cell r="K119">
            <v>1235.5999999999999</v>
          </cell>
          <cell r="L119">
            <v>1236.9000000000001</v>
          </cell>
          <cell r="M119">
            <v>1238</v>
          </cell>
          <cell r="N119">
            <v>1240.5999999999999</v>
          </cell>
        </row>
        <row r="120">
          <cell r="C120">
            <v>226.8</v>
          </cell>
          <cell r="D120">
            <v>227.1</v>
          </cell>
          <cell r="E120">
            <v>227.1</v>
          </cell>
          <cell r="F120">
            <v>227.3</v>
          </cell>
          <cell r="G120">
            <v>226.8</v>
          </cell>
          <cell r="H120">
            <v>251.9</v>
          </cell>
          <cell r="I120">
            <v>251.9</v>
          </cell>
          <cell r="J120">
            <v>251.9</v>
          </cell>
          <cell r="K120">
            <v>251.9</v>
          </cell>
          <cell r="L120">
            <v>251.9</v>
          </cell>
          <cell r="M120">
            <v>251.9</v>
          </cell>
          <cell r="N120">
            <v>251.89999999999998</v>
          </cell>
        </row>
        <row r="121">
          <cell r="C121" t="str">
            <v>…</v>
          </cell>
          <cell r="D121" t="str">
            <v>…</v>
          </cell>
          <cell r="E121" t="str">
            <v>…</v>
          </cell>
          <cell r="F121" t="str">
            <v>…</v>
          </cell>
          <cell r="G121" t="str">
            <v>…</v>
          </cell>
          <cell r="H121" t="str">
            <v>…</v>
          </cell>
          <cell r="I121" t="str">
            <v>…</v>
          </cell>
          <cell r="J121" t="str">
            <v>…</v>
          </cell>
          <cell r="K121">
            <v>289.7</v>
          </cell>
          <cell r="L121">
            <v>288.7</v>
          </cell>
          <cell r="M121">
            <v>288.7</v>
          </cell>
          <cell r="N121">
            <v>289</v>
          </cell>
        </row>
        <row r="122">
          <cell r="C122">
            <v>389.8</v>
          </cell>
          <cell r="D122">
            <v>391.5</v>
          </cell>
          <cell r="E122">
            <v>387.09999999999997</v>
          </cell>
          <cell r="F122">
            <v>387.1</v>
          </cell>
          <cell r="G122">
            <v>387.1</v>
          </cell>
          <cell r="H122">
            <v>387.4</v>
          </cell>
          <cell r="I122">
            <v>387.9</v>
          </cell>
          <cell r="J122">
            <v>389.5</v>
          </cell>
          <cell r="K122">
            <v>278.89999999999998</v>
          </cell>
          <cell r="L122">
            <v>279.5</v>
          </cell>
          <cell r="M122">
            <v>279.3</v>
          </cell>
          <cell r="N122">
            <v>279.2</v>
          </cell>
        </row>
        <row r="123">
          <cell r="C123">
            <v>351.3</v>
          </cell>
          <cell r="D123">
            <v>351.3</v>
          </cell>
          <cell r="E123">
            <v>351.3</v>
          </cell>
          <cell r="F123">
            <v>351.6</v>
          </cell>
          <cell r="G123">
            <v>351.7</v>
          </cell>
          <cell r="H123">
            <v>345.6</v>
          </cell>
          <cell r="I123">
            <v>344.1</v>
          </cell>
          <cell r="J123">
            <v>326.8</v>
          </cell>
          <cell r="K123">
            <v>326.89999999999998</v>
          </cell>
          <cell r="L123">
            <v>328.3</v>
          </cell>
          <cell r="M123">
            <v>329.1</v>
          </cell>
          <cell r="N123">
            <v>329.7</v>
          </cell>
        </row>
        <row r="124">
          <cell r="C124">
            <v>108.1</v>
          </cell>
          <cell r="D124">
            <v>108.1</v>
          </cell>
          <cell r="E124">
            <v>109.99999999999999</v>
          </cell>
          <cell r="F124">
            <v>109.5</v>
          </cell>
          <cell r="G124">
            <v>109.5</v>
          </cell>
          <cell r="H124">
            <v>109.5</v>
          </cell>
          <cell r="I124">
            <v>109.5</v>
          </cell>
          <cell r="J124">
            <v>109.1</v>
          </cell>
          <cell r="K124">
            <v>109.5</v>
          </cell>
          <cell r="L124">
            <v>109.5</v>
          </cell>
          <cell r="M124">
            <v>109.5</v>
          </cell>
          <cell r="N124">
            <v>109.4</v>
          </cell>
        </row>
        <row r="125">
          <cell r="C125" t="str">
            <v>-</v>
          </cell>
          <cell r="D125">
            <v>0.3</v>
          </cell>
          <cell r="E125">
            <v>0.3</v>
          </cell>
          <cell r="F125">
            <v>0.3</v>
          </cell>
          <cell r="G125">
            <v>0.3</v>
          </cell>
          <cell r="H125">
            <v>0.3</v>
          </cell>
          <cell r="I125">
            <v>0.3</v>
          </cell>
          <cell r="J125">
            <v>0.3</v>
          </cell>
          <cell r="K125">
            <v>0.3</v>
          </cell>
          <cell r="L125">
            <v>0.3</v>
          </cell>
          <cell r="M125">
            <v>0.3</v>
          </cell>
          <cell r="N125">
            <v>0.3</v>
          </cell>
        </row>
        <row r="126">
          <cell r="C126">
            <v>302.3</v>
          </cell>
          <cell r="D126">
            <v>302.3</v>
          </cell>
          <cell r="E126">
            <v>302.3</v>
          </cell>
          <cell r="F126">
            <v>302.3</v>
          </cell>
          <cell r="G126">
            <v>302.3</v>
          </cell>
          <cell r="H126">
            <v>302.3</v>
          </cell>
          <cell r="I126">
            <v>302.3</v>
          </cell>
          <cell r="J126">
            <v>302.3</v>
          </cell>
          <cell r="K126">
            <v>302.3</v>
          </cell>
          <cell r="L126">
            <v>302.2</v>
          </cell>
          <cell r="M126">
            <v>302</v>
          </cell>
          <cell r="N126">
            <v>296.8</v>
          </cell>
        </row>
        <row r="127">
          <cell r="C127">
            <v>40.5</v>
          </cell>
          <cell r="D127">
            <v>40.4</v>
          </cell>
          <cell r="E127">
            <v>40.4</v>
          </cell>
          <cell r="F127">
            <v>39.9</v>
          </cell>
          <cell r="G127">
            <v>39.9</v>
          </cell>
          <cell r="H127">
            <v>33.700000000000003</v>
          </cell>
          <cell r="I127">
            <v>33.6</v>
          </cell>
          <cell r="J127">
            <v>33.6</v>
          </cell>
          <cell r="K127">
            <v>33.4</v>
          </cell>
          <cell r="L127">
            <v>33.200000000000003</v>
          </cell>
          <cell r="M127">
            <v>33.200000000000003</v>
          </cell>
          <cell r="N127">
            <v>33.4</v>
          </cell>
        </row>
        <row r="128">
          <cell r="C128" t="str">
            <v>…</v>
          </cell>
          <cell r="D128" t="str">
            <v>…</v>
          </cell>
          <cell r="E128" t="str">
            <v>…</v>
          </cell>
          <cell r="F128" t="str">
            <v>…</v>
          </cell>
          <cell r="G128" t="str">
            <v>…</v>
          </cell>
          <cell r="H128" t="str">
            <v>…</v>
          </cell>
          <cell r="I128" t="str">
            <v>…</v>
          </cell>
          <cell r="J128" t="str">
            <v>…</v>
          </cell>
          <cell r="K128">
            <v>94.6</v>
          </cell>
          <cell r="L128">
            <v>94.6</v>
          </cell>
          <cell r="M128">
            <v>94.6</v>
          </cell>
          <cell r="N128">
            <v>97</v>
          </cell>
        </row>
        <row r="129">
          <cell r="C129">
            <v>98.3</v>
          </cell>
          <cell r="D129">
            <v>99.7</v>
          </cell>
          <cell r="E129">
            <v>94.899999999999991</v>
          </cell>
          <cell r="F129">
            <v>95.1</v>
          </cell>
          <cell r="G129">
            <v>95</v>
          </cell>
          <cell r="H129">
            <v>94.8</v>
          </cell>
          <cell r="I129">
            <v>95</v>
          </cell>
          <cell r="J129">
            <v>94.9</v>
          </cell>
          <cell r="K129" t="str">
            <v>…</v>
          </cell>
          <cell r="L129" t="str">
            <v>…</v>
          </cell>
          <cell r="M129" t="str">
            <v>…</v>
          </cell>
          <cell r="N129" t="str">
            <v>…</v>
          </cell>
        </row>
        <row r="130">
          <cell r="C130" t="str">
            <v>…</v>
          </cell>
          <cell r="D130" t="str">
            <v>…</v>
          </cell>
          <cell r="E130" t="str">
            <v>…</v>
          </cell>
          <cell r="F130" t="str">
            <v>…</v>
          </cell>
          <cell r="G130" t="str">
            <v>…</v>
          </cell>
          <cell r="H130" t="str">
            <v>…</v>
          </cell>
          <cell r="I130" t="str">
            <v>..</v>
          </cell>
          <cell r="J130" t="str">
            <v>..</v>
          </cell>
          <cell r="K130">
            <v>111.8</v>
          </cell>
          <cell r="L130">
            <v>111.6</v>
          </cell>
          <cell r="M130">
            <v>111.6</v>
          </cell>
          <cell r="N130">
            <v>111.7</v>
          </cell>
        </row>
        <row r="131">
          <cell r="C131">
            <v>1057.8</v>
          </cell>
          <cell r="D131">
            <v>1063.2</v>
          </cell>
          <cell r="E131">
            <v>1063.2</v>
          </cell>
          <cell r="F131">
            <v>1063.2</v>
          </cell>
          <cell r="G131">
            <v>1063.2</v>
          </cell>
          <cell r="H131">
            <v>1063.0999999999999</v>
          </cell>
          <cell r="I131">
            <v>1058.4000000000001</v>
          </cell>
          <cell r="J131">
            <v>1057</v>
          </cell>
          <cell r="K131">
            <v>460</v>
          </cell>
          <cell r="L131">
            <v>460.8</v>
          </cell>
          <cell r="M131">
            <v>460.4</v>
          </cell>
          <cell r="N131">
            <v>459.7</v>
          </cell>
        </row>
        <row r="132">
          <cell r="C132">
            <v>1.6</v>
          </cell>
          <cell r="D132">
            <v>1.6</v>
          </cell>
          <cell r="E132">
            <v>1.9000000000000001</v>
          </cell>
          <cell r="F132">
            <v>1.9</v>
          </cell>
          <cell r="G132">
            <v>1.9</v>
          </cell>
          <cell r="H132">
            <v>1.3</v>
          </cell>
          <cell r="I132">
            <v>1.3</v>
          </cell>
          <cell r="J132">
            <v>1.3</v>
          </cell>
          <cell r="K132">
            <v>1.3</v>
          </cell>
          <cell r="L132">
            <v>1.3</v>
          </cell>
          <cell r="M132">
            <v>1.2</v>
          </cell>
          <cell r="N132">
            <v>1.2</v>
          </cell>
        </row>
        <row r="133">
          <cell r="C133" t="str">
            <v>-</v>
          </cell>
          <cell r="D133" t="str">
            <v>-</v>
          </cell>
          <cell r="E133">
            <v>0.1</v>
          </cell>
          <cell r="F133">
            <v>0</v>
          </cell>
          <cell r="G133">
            <v>0</v>
          </cell>
          <cell r="H133">
            <v>0</v>
          </cell>
          <cell r="I133">
            <v>0</v>
          </cell>
          <cell r="J133">
            <v>0</v>
          </cell>
          <cell r="K133">
            <v>0</v>
          </cell>
          <cell r="L133">
            <v>0</v>
          </cell>
          <cell r="M133">
            <v>0</v>
          </cell>
          <cell r="N133">
            <v>0</v>
          </cell>
        </row>
        <row r="134">
          <cell r="C134" t="str">
            <v>…</v>
          </cell>
          <cell r="D134" t="str">
            <v>…</v>
          </cell>
          <cell r="E134" t="str">
            <v>…</v>
          </cell>
          <cell r="F134" t="str">
            <v>…</v>
          </cell>
          <cell r="G134">
            <v>0.2</v>
          </cell>
          <cell r="H134">
            <v>0.2</v>
          </cell>
          <cell r="I134">
            <v>0.2</v>
          </cell>
          <cell r="J134">
            <v>0.3</v>
          </cell>
          <cell r="K134">
            <v>0.2</v>
          </cell>
          <cell r="L134">
            <v>0.2</v>
          </cell>
          <cell r="M134">
            <v>0.2</v>
          </cell>
          <cell r="N134">
            <v>0.2</v>
          </cell>
        </row>
        <row r="140">
          <cell r="C140">
            <v>187197.20000000004</v>
          </cell>
          <cell r="D140">
            <v>186526.59999999998</v>
          </cell>
          <cell r="E140">
            <v>186467.89999999997</v>
          </cell>
          <cell r="F140">
            <v>186424.7</v>
          </cell>
          <cell r="G140">
            <v>186156.09999999998</v>
          </cell>
          <cell r="H140">
            <v>184464</v>
          </cell>
          <cell r="I140">
            <v>184318</v>
          </cell>
          <cell r="J140">
            <v>183994.2</v>
          </cell>
          <cell r="K140">
            <v>183405.5</v>
          </cell>
          <cell r="L140">
            <v>183209</v>
          </cell>
          <cell r="M140">
            <v>183092.6</v>
          </cell>
          <cell r="N140">
            <v>182963.4</v>
          </cell>
        </row>
        <row r="141">
          <cell r="C141" t="str">
            <v>…</v>
          </cell>
          <cell r="D141" t="str">
            <v>…</v>
          </cell>
          <cell r="E141" t="str">
            <v>…</v>
          </cell>
          <cell r="F141" t="str">
            <v>…</v>
          </cell>
          <cell r="G141" t="str">
            <v>…</v>
          </cell>
          <cell r="H141" t="str">
            <v>…</v>
          </cell>
          <cell r="I141" t="str">
            <v>..</v>
          </cell>
          <cell r="J141" t="str">
            <v>..</v>
          </cell>
          <cell r="K141">
            <v>14715.8</v>
          </cell>
          <cell r="L141">
            <v>14704.3</v>
          </cell>
          <cell r="M141">
            <v>14697.5</v>
          </cell>
          <cell r="N141">
            <v>14683</v>
          </cell>
        </row>
        <row r="142">
          <cell r="C142">
            <v>6627.9</v>
          </cell>
          <cell r="D142">
            <v>6600</v>
          </cell>
          <cell r="E142">
            <v>6592.5</v>
          </cell>
          <cell r="F142">
            <v>6573.1</v>
          </cell>
          <cell r="G142">
            <v>6476.2</v>
          </cell>
          <cell r="H142">
            <v>6442.4</v>
          </cell>
          <cell r="I142">
            <v>6422.7</v>
          </cell>
          <cell r="J142">
            <v>6384.6</v>
          </cell>
          <cell r="K142">
            <v>6363.5</v>
          </cell>
          <cell r="L142">
            <v>6331.7</v>
          </cell>
          <cell r="M142">
            <v>6304.5</v>
          </cell>
          <cell r="N142">
            <v>6292.1</v>
          </cell>
        </row>
        <row r="143">
          <cell r="C143">
            <v>25299.5</v>
          </cell>
          <cell r="D143">
            <v>25299.3</v>
          </cell>
          <cell r="E143">
            <v>25297.600000000006</v>
          </cell>
          <cell r="F143">
            <v>25297.8</v>
          </cell>
          <cell r="G143">
            <v>25293.3</v>
          </cell>
          <cell r="H143">
            <v>25294.1</v>
          </cell>
          <cell r="I143">
            <v>25294.1</v>
          </cell>
          <cell r="J143">
            <v>25293.200000000001</v>
          </cell>
          <cell r="K143">
            <v>25301.5</v>
          </cell>
          <cell r="L143">
            <v>25301.7</v>
          </cell>
          <cell r="M143">
            <v>25302.1</v>
          </cell>
          <cell r="N143">
            <v>25302.400000000001</v>
          </cell>
        </row>
        <row r="144">
          <cell r="C144">
            <v>14682.6</v>
          </cell>
          <cell r="D144">
            <v>14166.4</v>
          </cell>
          <cell r="E144">
            <v>14160.2</v>
          </cell>
          <cell r="F144">
            <v>14155.6</v>
          </cell>
          <cell r="G144">
            <v>14054.7</v>
          </cell>
          <cell r="H144">
            <v>13744.1</v>
          </cell>
          <cell r="I144">
            <v>13702.6</v>
          </cell>
          <cell r="J144">
            <v>13624.2</v>
          </cell>
          <cell r="K144">
            <v>5479.7</v>
          </cell>
          <cell r="L144">
            <v>5477.8</v>
          </cell>
          <cell r="M144">
            <v>5484.2</v>
          </cell>
          <cell r="N144">
            <v>5463.9</v>
          </cell>
        </row>
        <row r="145">
          <cell r="C145">
            <v>9635.5</v>
          </cell>
          <cell r="D145">
            <v>9630.2999999999993</v>
          </cell>
          <cell r="E145">
            <v>9624.9</v>
          </cell>
          <cell r="F145">
            <v>9620.1</v>
          </cell>
          <cell r="G145">
            <v>9616.4</v>
          </cell>
          <cell r="H145">
            <v>9612.9</v>
          </cell>
          <cell r="I145">
            <v>9613</v>
          </cell>
          <cell r="J145">
            <v>9612.9</v>
          </cell>
          <cell r="K145">
            <v>9612.9</v>
          </cell>
          <cell r="L145">
            <v>9611.9</v>
          </cell>
          <cell r="M145">
            <v>9611.7999999999993</v>
          </cell>
          <cell r="N145">
            <v>9611.7999999999993</v>
          </cell>
        </row>
        <row r="146">
          <cell r="C146">
            <v>11022.1</v>
          </cell>
          <cell r="D146">
            <v>11019.7</v>
          </cell>
          <cell r="E146">
            <v>11025.3</v>
          </cell>
          <cell r="F146">
            <v>11088.9</v>
          </cell>
          <cell r="G146">
            <v>11091.8</v>
          </cell>
          <cell r="H146">
            <v>11100.3</v>
          </cell>
          <cell r="I146">
            <v>11076.7</v>
          </cell>
          <cell r="J146">
            <v>11069</v>
          </cell>
          <cell r="K146">
            <v>11063</v>
          </cell>
          <cell r="L146">
            <v>11061.1</v>
          </cell>
          <cell r="M146">
            <v>11053.8</v>
          </cell>
          <cell r="N146">
            <v>11076.5</v>
          </cell>
        </row>
        <row r="147">
          <cell r="C147">
            <v>9414.6</v>
          </cell>
          <cell r="D147">
            <v>9414.7999999999993</v>
          </cell>
          <cell r="E147">
            <v>9414.8000000000011</v>
          </cell>
          <cell r="F147">
            <v>9414.2999999999993</v>
          </cell>
          <cell r="G147">
            <v>9406.1</v>
          </cell>
          <cell r="H147">
            <v>8143.8</v>
          </cell>
          <cell r="I147">
            <v>8142.2</v>
          </cell>
          <cell r="J147">
            <v>8142.2</v>
          </cell>
          <cell r="K147">
            <v>8140.1</v>
          </cell>
          <cell r="L147">
            <v>8137.2</v>
          </cell>
          <cell r="M147">
            <v>8136</v>
          </cell>
          <cell r="N147">
            <v>8134.7</v>
          </cell>
        </row>
        <row r="148">
          <cell r="C148" t="str">
            <v>…</v>
          </cell>
          <cell r="D148" t="str">
            <v>…</v>
          </cell>
          <cell r="E148" t="str">
            <v>…</v>
          </cell>
          <cell r="F148" t="str">
            <v>…</v>
          </cell>
          <cell r="G148" t="str">
            <v>…</v>
          </cell>
          <cell r="H148" t="str">
            <v>…</v>
          </cell>
          <cell r="I148" t="str">
            <v>..</v>
          </cell>
          <cell r="J148" t="str">
            <v>..</v>
          </cell>
          <cell r="K148">
            <v>8141.8</v>
          </cell>
          <cell r="L148">
            <v>8100.4</v>
          </cell>
          <cell r="M148">
            <v>8094.1</v>
          </cell>
          <cell r="N148">
            <v>8119.4</v>
          </cell>
        </row>
        <row r="149">
          <cell r="C149">
            <v>35434.9</v>
          </cell>
          <cell r="D149">
            <v>35424.5</v>
          </cell>
          <cell r="E149">
            <v>35412.5</v>
          </cell>
          <cell r="F149">
            <v>35378.5</v>
          </cell>
          <cell r="G149">
            <v>35347.5</v>
          </cell>
          <cell r="H149">
            <v>35316.400000000001</v>
          </cell>
          <cell r="I149">
            <v>35302.1</v>
          </cell>
          <cell r="J149">
            <v>35228.699999999997</v>
          </cell>
          <cell r="K149">
            <v>18516</v>
          </cell>
          <cell r="L149">
            <v>18494.099999999999</v>
          </cell>
          <cell r="M149">
            <v>18486.400000000001</v>
          </cell>
          <cell r="N149">
            <v>18466.099999999999</v>
          </cell>
        </row>
        <row r="150">
          <cell r="C150">
            <v>11559.7</v>
          </cell>
          <cell r="D150">
            <v>11495.4</v>
          </cell>
          <cell r="E150">
            <v>11456.3</v>
          </cell>
          <cell r="F150">
            <v>11406.9</v>
          </cell>
          <cell r="G150">
            <v>11388.8</v>
          </cell>
          <cell r="H150">
            <v>11342.9</v>
          </cell>
          <cell r="I150">
            <v>11294.2</v>
          </cell>
          <cell r="J150">
            <v>11158.6</v>
          </cell>
          <cell r="K150">
            <v>11107.9</v>
          </cell>
          <cell r="L150">
            <v>11054.4</v>
          </cell>
          <cell r="M150">
            <v>11021.1</v>
          </cell>
          <cell r="N150">
            <v>10970.4</v>
          </cell>
        </row>
        <row r="151">
          <cell r="C151">
            <v>10533.6</v>
          </cell>
          <cell r="D151">
            <v>10520.9</v>
          </cell>
          <cell r="E151">
            <v>10517.1</v>
          </cell>
          <cell r="F151">
            <v>10520.8</v>
          </cell>
          <cell r="G151">
            <v>10512.8</v>
          </cell>
          <cell r="H151">
            <v>10513</v>
          </cell>
          <cell r="I151">
            <v>10512</v>
          </cell>
          <cell r="J151">
            <v>10530.7</v>
          </cell>
          <cell r="K151">
            <v>10062.299999999999</v>
          </cell>
          <cell r="L151">
            <v>10059.6</v>
          </cell>
          <cell r="M151">
            <v>10058.9</v>
          </cell>
          <cell r="N151">
            <v>10057.299999999999</v>
          </cell>
        </row>
        <row r="152">
          <cell r="C152">
            <v>12652.3</v>
          </cell>
          <cell r="D152">
            <v>12654</v>
          </cell>
          <cell r="E152">
            <v>12651.300000000001</v>
          </cell>
          <cell r="F152">
            <v>12651.1</v>
          </cell>
          <cell r="G152">
            <v>12648.8</v>
          </cell>
          <cell r="H152">
            <v>12640.9</v>
          </cell>
          <cell r="I152">
            <v>12640.9</v>
          </cell>
          <cell r="J152">
            <v>12639.4</v>
          </cell>
          <cell r="K152">
            <v>12632.6</v>
          </cell>
          <cell r="L152">
            <v>12632.6</v>
          </cell>
          <cell r="M152">
            <v>12632.3</v>
          </cell>
          <cell r="N152">
            <v>12631.9</v>
          </cell>
        </row>
        <row r="153">
          <cell r="C153">
            <v>8213.1</v>
          </cell>
          <cell r="D153">
            <v>8215.6</v>
          </cell>
          <cell r="E153">
            <v>8239.2999999999993</v>
          </cell>
          <cell r="F153">
            <v>8262.2999999999993</v>
          </cell>
          <cell r="G153">
            <v>8284.2999999999993</v>
          </cell>
          <cell r="H153">
            <v>8288.9</v>
          </cell>
          <cell r="I153">
            <v>8293.5</v>
          </cell>
          <cell r="J153">
            <v>8297.4</v>
          </cell>
          <cell r="K153">
            <v>8295.9</v>
          </cell>
          <cell r="L153">
            <v>8293.1</v>
          </cell>
          <cell r="M153">
            <v>8278.5</v>
          </cell>
          <cell r="N153">
            <v>8263.5</v>
          </cell>
        </row>
        <row r="154">
          <cell r="C154">
            <v>3314.2</v>
          </cell>
          <cell r="D154">
            <v>3301.3</v>
          </cell>
          <cell r="E154">
            <v>3298.1</v>
          </cell>
          <cell r="F154">
            <v>3291.9</v>
          </cell>
          <cell r="G154">
            <v>3281.6</v>
          </cell>
          <cell r="H154">
            <v>3273.2</v>
          </cell>
          <cell r="I154">
            <v>3269.2</v>
          </cell>
          <cell r="J154">
            <v>3260.6</v>
          </cell>
          <cell r="K154">
            <v>3247.8</v>
          </cell>
          <cell r="L154">
            <v>3229.6</v>
          </cell>
          <cell r="M154">
            <v>3216.9</v>
          </cell>
          <cell r="N154">
            <v>3205.7</v>
          </cell>
        </row>
        <row r="155">
          <cell r="C155" t="str">
            <v>…</v>
          </cell>
          <cell r="D155" t="str">
            <v>…</v>
          </cell>
          <cell r="E155" t="str">
            <v>…</v>
          </cell>
          <cell r="F155" t="str">
            <v>…</v>
          </cell>
          <cell r="G155" t="str">
            <v>…</v>
          </cell>
          <cell r="H155" t="str">
            <v>…</v>
          </cell>
          <cell r="I155" t="str">
            <v>..</v>
          </cell>
          <cell r="J155" t="str">
            <v>…</v>
          </cell>
          <cell r="K155">
            <v>8860.4</v>
          </cell>
          <cell r="L155">
            <v>8854.1</v>
          </cell>
          <cell r="M155">
            <v>8849.6</v>
          </cell>
          <cell r="N155">
            <v>8822.6</v>
          </cell>
        </row>
        <row r="156">
          <cell r="C156">
            <v>8938.5</v>
          </cell>
          <cell r="D156">
            <v>8913.4</v>
          </cell>
          <cell r="E156">
            <v>8909.5</v>
          </cell>
          <cell r="F156">
            <v>8902.4</v>
          </cell>
          <cell r="G156">
            <v>8867.7999999999993</v>
          </cell>
          <cell r="H156">
            <v>8871</v>
          </cell>
          <cell r="I156">
            <v>8865.5</v>
          </cell>
          <cell r="J156">
            <v>8863.6</v>
          </cell>
          <cell r="K156" t="str">
            <v>..</v>
          </cell>
          <cell r="L156" t="str">
            <v>..</v>
          </cell>
          <cell r="M156" t="str">
            <v>..</v>
          </cell>
          <cell r="N156" t="str">
            <v>..</v>
          </cell>
        </row>
        <row r="157">
          <cell r="C157" t="str">
            <v>…</v>
          </cell>
          <cell r="D157" t="str">
            <v>…</v>
          </cell>
          <cell r="E157" t="str">
            <v>…</v>
          </cell>
          <cell r="F157" t="str">
            <v>…</v>
          </cell>
          <cell r="G157" t="str">
            <v>…</v>
          </cell>
          <cell r="H157" t="str">
            <v>…</v>
          </cell>
          <cell r="I157" t="str">
            <v>..</v>
          </cell>
          <cell r="J157" t="str">
            <v>..</v>
          </cell>
          <cell r="K157">
            <v>16707.2</v>
          </cell>
          <cell r="L157">
            <v>16707.400000000001</v>
          </cell>
          <cell r="M157">
            <v>16707.400000000001</v>
          </cell>
          <cell r="N157">
            <v>16707.2</v>
          </cell>
        </row>
        <row r="158">
          <cell r="C158">
            <v>19860.900000000001</v>
          </cell>
          <cell r="D158">
            <v>19862.900000000001</v>
          </cell>
          <cell r="E158">
            <v>19861.699999999997</v>
          </cell>
          <cell r="F158">
            <v>19851.599999999999</v>
          </cell>
          <cell r="G158">
            <v>19852.2</v>
          </cell>
          <cell r="H158">
            <v>19846.5</v>
          </cell>
          <cell r="I158">
            <v>19855.5</v>
          </cell>
          <cell r="J158">
            <v>19833.099999999999</v>
          </cell>
          <cell r="K158">
            <v>5123.8999999999996</v>
          </cell>
          <cell r="L158">
            <v>5125.2</v>
          </cell>
          <cell r="M158">
            <v>5125</v>
          </cell>
          <cell r="N158">
            <v>5123.1000000000004</v>
          </cell>
        </row>
        <row r="159">
          <cell r="C159">
            <v>6.6</v>
          </cell>
          <cell r="D159">
            <v>6.9</v>
          </cell>
          <cell r="E159">
            <v>6.3</v>
          </cell>
          <cell r="F159">
            <v>7.9</v>
          </cell>
          <cell r="G159">
            <v>8.1</v>
          </cell>
          <cell r="H159">
            <v>7.9</v>
          </cell>
          <cell r="I159">
            <v>8</v>
          </cell>
          <cell r="J159">
            <v>24.3</v>
          </cell>
          <cell r="K159">
            <v>7.9</v>
          </cell>
          <cell r="L159">
            <v>7.6</v>
          </cell>
          <cell r="M159">
            <v>7.4</v>
          </cell>
          <cell r="N159">
            <v>6.9</v>
          </cell>
        </row>
        <row r="160">
          <cell r="C160">
            <v>1.2</v>
          </cell>
          <cell r="D160">
            <v>1.2</v>
          </cell>
          <cell r="E160">
            <v>0.5</v>
          </cell>
          <cell r="F160">
            <v>1.5</v>
          </cell>
          <cell r="G160">
            <v>1.5</v>
          </cell>
          <cell r="H160">
            <v>1.5</v>
          </cell>
          <cell r="I160">
            <v>1.5</v>
          </cell>
          <cell r="J160">
            <v>7.9</v>
          </cell>
          <cell r="K160">
            <v>1.5</v>
          </cell>
          <cell r="L160">
            <v>1.4</v>
          </cell>
          <cell r="M160">
            <v>1.4</v>
          </cell>
          <cell r="N160">
            <v>1.2</v>
          </cell>
        </row>
        <row r="161">
          <cell r="C161" t="str">
            <v>…</v>
          </cell>
          <cell r="D161" t="str">
            <v>…</v>
          </cell>
          <cell r="E161" t="str">
            <v>…</v>
          </cell>
          <cell r="F161" t="str">
            <v>…</v>
          </cell>
          <cell r="G161">
            <v>24.2</v>
          </cell>
          <cell r="H161">
            <v>24.2</v>
          </cell>
          <cell r="I161">
            <v>24.3</v>
          </cell>
          <cell r="J161">
            <v>23.8</v>
          </cell>
          <cell r="K161">
            <v>23.8</v>
          </cell>
          <cell r="L161">
            <v>23.8</v>
          </cell>
          <cell r="M161">
            <v>23.7</v>
          </cell>
          <cell r="N161">
            <v>23.7</v>
          </cell>
        </row>
        <row r="167">
          <cell r="C167">
            <v>14568.099999999999</v>
          </cell>
          <cell r="D167">
            <v>14988.3</v>
          </cell>
          <cell r="E167">
            <v>14988.800000000003</v>
          </cell>
          <cell r="F167">
            <v>14991.800000000001</v>
          </cell>
          <cell r="G167">
            <v>15011.500000000002</v>
          </cell>
          <cell r="H167">
            <v>16590.399999999998</v>
          </cell>
          <cell r="I167">
            <v>16554.5</v>
          </cell>
          <cell r="J167">
            <v>16931.3</v>
          </cell>
          <cell r="K167">
            <v>17489</v>
          </cell>
          <cell r="L167">
            <v>17527.599999999999</v>
          </cell>
          <cell r="M167">
            <v>17581</v>
          </cell>
          <cell r="N167">
            <v>17615.499999999996</v>
          </cell>
        </row>
        <row r="168">
          <cell r="C168" t="str">
            <v>…</v>
          </cell>
          <cell r="D168" t="str">
            <v>…</v>
          </cell>
          <cell r="E168" t="str">
            <v>…</v>
          </cell>
          <cell r="F168" t="str">
            <v>…</v>
          </cell>
          <cell r="G168" t="str">
            <v>…</v>
          </cell>
          <cell r="H168" t="str">
            <v>…</v>
          </cell>
          <cell r="I168" t="str">
            <v>..</v>
          </cell>
          <cell r="J168" t="str">
            <v>..</v>
          </cell>
          <cell r="K168">
            <v>822.1</v>
          </cell>
          <cell r="L168">
            <v>822.1</v>
          </cell>
          <cell r="M168">
            <v>822.1</v>
          </cell>
          <cell r="N168">
            <v>822.10000000000014</v>
          </cell>
        </row>
        <row r="169">
          <cell r="C169">
            <v>539.5</v>
          </cell>
          <cell r="D169">
            <v>528.1</v>
          </cell>
          <cell r="E169">
            <v>528.1</v>
          </cell>
          <cell r="F169">
            <v>528.1</v>
          </cell>
          <cell r="G169">
            <v>530.1</v>
          </cell>
          <cell r="H169">
            <v>538.4</v>
          </cell>
          <cell r="I169">
            <v>538.6</v>
          </cell>
          <cell r="J169">
            <v>539.29999999999995</v>
          </cell>
          <cell r="K169">
            <v>557.4</v>
          </cell>
          <cell r="L169">
            <v>565.5</v>
          </cell>
          <cell r="M169">
            <v>570.1</v>
          </cell>
          <cell r="N169">
            <v>571</v>
          </cell>
        </row>
        <row r="170">
          <cell r="C170">
            <v>131.1</v>
          </cell>
          <cell r="D170">
            <v>131.1</v>
          </cell>
          <cell r="E170">
            <v>132.80000000000001</v>
          </cell>
          <cell r="F170">
            <v>132.80000000000001</v>
          </cell>
          <cell r="G170">
            <v>132.80000000000001</v>
          </cell>
          <cell r="H170">
            <v>132.80000000000001</v>
          </cell>
          <cell r="I170">
            <v>132.80000000000001</v>
          </cell>
          <cell r="J170">
            <v>132.80000000000001</v>
          </cell>
          <cell r="K170">
            <v>132.80000000000001</v>
          </cell>
          <cell r="L170">
            <v>132.80000000000001</v>
          </cell>
          <cell r="M170">
            <v>132.80000000000001</v>
          </cell>
          <cell r="N170">
            <v>132.9</v>
          </cell>
        </row>
        <row r="171">
          <cell r="C171">
            <v>2290.6999999999998</v>
          </cell>
          <cell r="D171">
            <v>2728.9</v>
          </cell>
          <cell r="E171">
            <v>2728.9</v>
          </cell>
          <cell r="F171">
            <v>2728.7000000000003</v>
          </cell>
          <cell r="G171">
            <v>2725.8</v>
          </cell>
          <cell r="H171">
            <v>2906.2</v>
          </cell>
          <cell r="I171">
            <v>2864.4</v>
          </cell>
          <cell r="J171">
            <v>2907.2</v>
          </cell>
          <cell r="K171">
            <v>2155.1</v>
          </cell>
          <cell r="L171">
            <v>2155.1</v>
          </cell>
          <cell r="M171">
            <v>2154.9</v>
          </cell>
          <cell r="N171">
            <v>2155.6999999999998</v>
          </cell>
        </row>
        <row r="172">
          <cell r="C172">
            <v>53.5</v>
          </cell>
          <cell r="D172">
            <v>53.7</v>
          </cell>
          <cell r="E172">
            <v>53.7</v>
          </cell>
          <cell r="F172">
            <v>53.5</v>
          </cell>
          <cell r="G172">
            <v>53.5</v>
          </cell>
          <cell r="H172">
            <v>56.1</v>
          </cell>
          <cell r="I172">
            <v>56.099999999999994</v>
          </cell>
          <cell r="J172">
            <v>56.099999999999994</v>
          </cell>
          <cell r="K172">
            <v>56.099999999999994</v>
          </cell>
          <cell r="L172">
            <v>56.2</v>
          </cell>
          <cell r="M172">
            <v>56.2</v>
          </cell>
          <cell r="N172">
            <v>56.2</v>
          </cell>
        </row>
        <row r="173">
          <cell r="C173">
            <v>183.39999999999998</v>
          </cell>
          <cell r="D173">
            <v>184.1</v>
          </cell>
          <cell r="E173">
            <v>185.1</v>
          </cell>
          <cell r="F173">
            <v>186.2</v>
          </cell>
          <cell r="G173">
            <v>186.2</v>
          </cell>
          <cell r="H173">
            <v>186.2</v>
          </cell>
          <cell r="I173">
            <v>186.4</v>
          </cell>
          <cell r="J173">
            <v>186.4</v>
          </cell>
          <cell r="K173">
            <v>185.7</v>
          </cell>
          <cell r="L173">
            <v>185.79999999999998</v>
          </cell>
          <cell r="M173">
            <v>191.39999999999998</v>
          </cell>
          <cell r="N173">
            <v>194.00000000000003</v>
          </cell>
        </row>
        <row r="174">
          <cell r="C174">
            <v>1046.0999999999999</v>
          </cell>
          <cell r="D174">
            <v>1046</v>
          </cell>
          <cell r="E174">
            <v>1046</v>
          </cell>
          <cell r="F174">
            <v>1046.5</v>
          </cell>
          <cell r="G174">
            <v>1046.2</v>
          </cell>
          <cell r="H174">
            <v>2272.9</v>
          </cell>
          <cell r="I174">
            <v>2271.6999999999998</v>
          </cell>
          <cell r="J174">
            <v>2271.6999999999998</v>
          </cell>
          <cell r="K174">
            <v>2271.6999999999998</v>
          </cell>
          <cell r="L174">
            <v>2271.6999999999998</v>
          </cell>
          <cell r="M174">
            <v>2271.6999999999998</v>
          </cell>
          <cell r="N174">
            <v>2271.6999999999998</v>
          </cell>
        </row>
        <row r="175">
          <cell r="C175" t="str">
            <v>…</v>
          </cell>
          <cell r="D175" t="str">
            <v>…</v>
          </cell>
          <cell r="E175" t="str">
            <v>…</v>
          </cell>
          <cell r="F175" t="str">
            <v>…</v>
          </cell>
          <cell r="G175" t="str">
            <v>…</v>
          </cell>
          <cell r="H175" t="str">
            <v>…</v>
          </cell>
          <cell r="I175" t="str">
            <v>..</v>
          </cell>
          <cell r="J175" t="str">
            <v>..</v>
          </cell>
          <cell r="K175">
            <v>752.4</v>
          </cell>
          <cell r="L175">
            <v>775</v>
          </cell>
          <cell r="M175">
            <v>775.2</v>
          </cell>
          <cell r="N175">
            <v>775.3</v>
          </cell>
        </row>
        <row r="176">
          <cell r="C176">
            <v>284.3</v>
          </cell>
          <cell r="D176">
            <v>274</v>
          </cell>
          <cell r="E176">
            <v>278.70000000000005</v>
          </cell>
          <cell r="F176">
            <v>278.8</v>
          </cell>
          <cell r="G176">
            <v>278.7</v>
          </cell>
          <cell r="H176">
            <v>278.2</v>
          </cell>
          <cell r="I176">
            <v>278.39999999999998</v>
          </cell>
          <cell r="J176">
            <v>278.60000000000002</v>
          </cell>
          <cell r="K176">
            <v>225</v>
          </cell>
          <cell r="L176">
            <v>225.39999999999998</v>
          </cell>
          <cell r="M176">
            <v>224.60000000000002</v>
          </cell>
          <cell r="N176">
            <v>224.4</v>
          </cell>
        </row>
        <row r="177">
          <cell r="C177">
            <v>330.8</v>
          </cell>
          <cell r="D177">
            <v>330.8</v>
          </cell>
          <cell r="E177">
            <v>330.7</v>
          </cell>
          <cell r="F177">
            <v>330.7</v>
          </cell>
          <cell r="G177">
            <v>330.7</v>
          </cell>
          <cell r="H177">
            <v>338.6</v>
          </cell>
          <cell r="I177">
            <v>345.7</v>
          </cell>
          <cell r="J177">
            <v>378.3</v>
          </cell>
          <cell r="K177">
            <v>378.6</v>
          </cell>
          <cell r="L177">
            <v>378.8</v>
          </cell>
          <cell r="M177">
            <v>376.90000000000003</v>
          </cell>
          <cell r="N177">
            <v>378.40000000000009</v>
          </cell>
        </row>
        <row r="178">
          <cell r="C178">
            <v>5092.8</v>
          </cell>
          <cell r="D178">
            <v>5092.5</v>
          </cell>
          <cell r="E178">
            <v>5092.2000000000007</v>
          </cell>
          <cell r="F178">
            <v>5093.2</v>
          </cell>
          <cell r="G178">
            <v>5093.2</v>
          </cell>
          <cell r="H178">
            <v>5242.3999999999996</v>
          </cell>
          <cell r="I178">
            <v>5242.3999999999996</v>
          </cell>
          <cell r="J178">
            <v>5540.3</v>
          </cell>
          <cell r="K178">
            <v>6080.5999999999995</v>
          </cell>
          <cell r="L178">
            <v>6080.5999999999995</v>
          </cell>
          <cell r="M178">
            <v>6080.5999999999995</v>
          </cell>
          <cell r="N178">
            <v>6080.5999999999995</v>
          </cell>
        </row>
        <row r="179">
          <cell r="C179">
            <v>140.6</v>
          </cell>
          <cell r="D179">
            <v>140.6</v>
          </cell>
          <cell r="E179">
            <v>140.6</v>
          </cell>
          <cell r="F179">
            <v>140.6</v>
          </cell>
          <cell r="G179">
            <v>162</v>
          </cell>
          <cell r="H179">
            <v>162</v>
          </cell>
          <cell r="I179">
            <v>162</v>
          </cell>
          <cell r="J179">
            <v>162</v>
          </cell>
          <cell r="K179">
            <v>162</v>
          </cell>
          <cell r="L179">
            <v>162</v>
          </cell>
          <cell r="M179">
            <v>162</v>
          </cell>
          <cell r="N179">
            <v>168.5</v>
          </cell>
        </row>
        <row r="180">
          <cell r="C180">
            <v>411.3</v>
          </cell>
          <cell r="D180">
            <v>411.40000000000003</v>
          </cell>
          <cell r="E180">
            <v>411.4</v>
          </cell>
          <cell r="F180">
            <v>411.40000000000003</v>
          </cell>
          <cell r="G180">
            <v>411.40000000000003</v>
          </cell>
          <cell r="H180">
            <v>411.4</v>
          </cell>
          <cell r="I180">
            <v>412.2</v>
          </cell>
          <cell r="J180">
            <v>412.2</v>
          </cell>
          <cell r="K180">
            <v>412.2</v>
          </cell>
          <cell r="L180">
            <v>412.8</v>
          </cell>
          <cell r="M180">
            <v>413.40000000000003</v>
          </cell>
          <cell r="N180">
            <v>423</v>
          </cell>
        </row>
        <row r="181">
          <cell r="C181">
            <v>675</v>
          </cell>
          <cell r="D181">
            <v>674.9</v>
          </cell>
          <cell r="E181">
            <v>674.80000000000018</v>
          </cell>
          <cell r="F181">
            <v>674.80000000000007</v>
          </cell>
          <cell r="G181">
            <v>674.7</v>
          </cell>
          <cell r="H181">
            <v>679.1</v>
          </cell>
          <cell r="I181">
            <v>679</v>
          </cell>
          <cell r="J181">
            <v>678.9</v>
          </cell>
          <cell r="K181">
            <v>679</v>
          </cell>
          <cell r="L181">
            <v>685.6</v>
          </cell>
          <cell r="M181">
            <v>685.90000000000009</v>
          </cell>
          <cell r="N181">
            <v>686.20000000000016</v>
          </cell>
        </row>
        <row r="182">
          <cell r="C182" t="str">
            <v>…</v>
          </cell>
          <cell r="D182" t="str">
            <v>…</v>
          </cell>
          <cell r="E182" t="str">
            <v>…</v>
          </cell>
          <cell r="F182" t="str">
            <v>…</v>
          </cell>
          <cell r="G182" t="str">
            <v>…</v>
          </cell>
          <cell r="H182" t="str">
            <v>…</v>
          </cell>
          <cell r="I182" t="str">
            <v>..</v>
          </cell>
          <cell r="J182" t="str">
            <v>..</v>
          </cell>
          <cell r="K182">
            <v>602.5</v>
          </cell>
          <cell r="L182">
            <v>602.4</v>
          </cell>
          <cell r="M182">
            <v>602.6</v>
          </cell>
          <cell r="N182">
            <v>602.60000000000014</v>
          </cell>
        </row>
        <row r="183">
          <cell r="C183">
            <v>611.9</v>
          </cell>
          <cell r="D183">
            <v>611.6</v>
          </cell>
          <cell r="E183">
            <v>605.10000000000014</v>
          </cell>
          <cell r="F183">
            <v>605.30000000000007</v>
          </cell>
          <cell r="G183">
            <v>603.20000000000005</v>
          </cell>
          <cell r="H183">
            <v>602.5</v>
          </cell>
          <cell r="I183">
            <v>601.9</v>
          </cell>
          <cell r="J183">
            <v>602.29999999999995</v>
          </cell>
          <cell r="K183" t="str">
            <v>..</v>
          </cell>
          <cell r="L183" t="str">
            <v>..</v>
          </cell>
          <cell r="M183" t="str">
            <v>..</v>
          </cell>
          <cell r="N183" t="str">
            <v>..</v>
          </cell>
        </row>
        <row r="184">
          <cell r="C184" t="str">
            <v>…</v>
          </cell>
          <cell r="D184" t="str">
            <v>…</v>
          </cell>
          <cell r="E184" t="str">
            <v>…</v>
          </cell>
          <cell r="F184" t="str">
            <v>…</v>
          </cell>
          <cell r="G184" t="str">
            <v>…</v>
          </cell>
          <cell r="H184" t="str">
            <v>…</v>
          </cell>
          <cell r="I184" t="str">
            <v>..</v>
          </cell>
          <cell r="J184" t="str">
            <v>..</v>
          </cell>
          <cell r="K184">
            <v>53.4</v>
          </cell>
          <cell r="L184">
            <v>53.300000000000004</v>
          </cell>
          <cell r="M184">
            <v>53.300000000000004</v>
          </cell>
          <cell r="N184">
            <v>53.3</v>
          </cell>
        </row>
        <row r="185">
          <cell r="C185">
            <v>2765.7</v>
          </cell>
          <cell r="D185">
            <v>2769.2000000000003</v>
          </cell>
          <cell r="E185">
            <v>2769.5999999999995</v>
          </cell>
          <cell r="F185">
            <v>2769.7000000000003</v>
          </cell>
          <cell r="G185">
            <v>2769.6000000000004</v>
          </cell>
          <cell r="H185">
            <v>2770.3</v>
          </cell>
          <cell r="I185">
            <v>2770.3</v>
          </cell>
          <cell r="J185">
            <v>2770.5</v>
          </cell>
          <cell r="K185">
            <v>1948.3999999999999</v>
          </cell>
          <cell r="L185">
            <v>1948.3999999999999</v>
          </cell>
          <cell r="M185">
            <v>1993.1999999999998</v>
          </cell>
          <cell r="N185">
            <v>2004.9</v>
          </cell>
        </row>
        <row r="186">
          <cell r="C186">
            <v>11.4</v>
          </cell>
          <cell r="D186">
            <v>11.4</v>
          </cell>
          <cell r="E186">
            <v>11.1</v>
          </cell>
          <cell r="F186">
            <v>11.5</v>
          </cell>
          <cell r="G186">
            <v>11.4</v>
          </cell>
          <cell r="H186">
            <v>11.3</v>
          </cell>
          <cell r="I186">
            <v>11.4</v>
          </cell>
          <cell r="J186">
            <v>11.200000000000001</v>
          </cell>
          <cell r="K186">
            <v>11.200000000000001</v>
          </cell>
          <cell r="L186">
            <v>11.200000000000001</v>
          </cell>
          <cell r="M186">
            <v>11.200000000000001</v>
          </cell>
          <cell r="N186">
            <v>11.8</v>
          </cell>
        </row>
        <row r="187">
          <cell r="C187">
            <v>0</v>
          </cell>
          <cell r="D187">
            <v>0</v>
          </cell>
          <cell r="E187">
            <v>0</v>
          </cell>
          <cell r="F187">
            <v>0</v>
          </cell>
          <cell r="G187">
            <v>0</v>
          </cell>
          <cell r="H187">
            <v>0</v>
          </cell>
          <cell r="I187">
            <v>0</v>
          </cell>
          <cell r="J187">
            <v>0</v>
          </cell>
          <cell r="K187">
            <v>0</v>
          </cell>
          <cell r="L187">
            <v>0</v>
          </cell>
          <cell r="M187">
            <v>0</v>
          </cell>
          <cell r="N187">
            <v>0</v>
          </cell>
        </row>
        <row r="188">
          <cell r="C188" t="str">
            <v>…</v>
          </cell>
          <cell r="D188" t="str">
            <v>…</v>
          </cell>
          <cell r="E188" t="str">
            <v>…</v>
          </cell>
          <cell r="F188" t="str">
            <v>…</v>
          </cell>
          <cell r="G188">
            <v>2</v>
          </cell>
          <cell r="H188">
            <v>2</v>
          </cell>
          <cell r="I188">
            <v>1.2</v>
          </cell>
          <cell r="J188">
            <v>3.5</v>
          </cell>
          <cell r="K188">
            <v>2.8</v>
          </cell>
          <cell r="L188">
            <v>2.9</v>
          </cell>
          <cell r="M188">
            <v>2.9</v>
          </cell>
          <cell r="N188">
            <v>2.9</v>
          </cell>
        </row>
        <row r="194">
          <cell r="C194">
            <v>1100.3000000000002</v>
          </cell>
          <cell r="D194">
            <v>1134.9000000000001</v>
          </cell>
          <cell r="E194">
            <v>1134.8</v>
          </cell>
          <cell r="F194">
            <v>1135.8</v>
          </cell>
          <cell r="G194">
            <v>1142.4000000000001</v>
          </cell>
          <cell r="H194">
            <v>1138.3</v>
          </cell>
          <cell r="I194">
            <v>1137</v>
          </cell>
          <cell r="J194">
            <v>1165.4000000000001</v>
          </cell>
          <cell r="K194">
            <v>1163.8</v>
          </cell>
          <cell r="L194">
            <v>1163.0999999999999</v>
          </cell>
          <cell r="M194">
            <v>1162.5999999999999</v>
          </cell>
          <cell r="N194">
            <v>1162.5</v>
          </cell>
        </row>
        <row r="195">
          <cell r="C195" t="str">
            <v>…</v>
          </cell>
          <cell r="D195" t="str">
            <v>…</v>
          </cell>
          <cell r="E195" t="str">
            <v>…</v>
          </cell>
          <cell r="F195" t="str">
            <v>…</v>
          </cell>
          <cell r="G195" t="str">
            <v>…</v>
          </cell>
          <cell r="H195" t="str">
            <v>…</v>
          </cell>
          <cell r="I195" t="str">
            <v>..</v>
          </cell>
          <cell r="J195" t="str">
            <v>..</v>
          </cell>
          <cell r="K195">
            <v>71.900000000000006</v>
          </cell>
          <cell r="L195">
            <v>71.900000000000006</v>
          </cell>
          <cell r="M195">
            <v>71.900000000000006</v>
          </cell>
          <cell r="N195">
            <v>71.900000000000006</v>
          </cell>
        </row>
        <row r="196">
          <cell r="C196">
            <v>62.3</v>
          </cell>
          <cell r="D196">
            <v>62.5</v>
          </cell>
          <cell r="E196">
            <v>62.500000000000007</v>
          </cell>
          <cell r="F196">
            <v>62.7</v>
          </cell>
          <cell r="G196">
            <v>68.7</v>
          </cell>
          <cell r="H196">
            <v>68.7</v>
          </cell>
          <cell r="I196">
            <v>68.7</v>
          </cell>
          <cell r="J196">
            <v>68.7</v>
          </cell>
          <cell r="K196">
            <v>68.7</v>
          </cell>
          <cell r="L196">
            <v>69.2</v>
          </cell>
          <cell r="M196">
            <v>68.8</v>
          </cell>
          <cell r="N196">
            <v>68.8</v>
          </cell>
        </row>
        <row r="197">
          <cell r="C197">
            <v>19.2</v>
          </cell>
          <cell r="D197">
            <v>19.2</v>
          </cell>
          <cell r="E197">
            <v>19.199999999999996</v>
          </cell>
          <cell r="F197">
            <v>19.2</v>
          </cell>
          <cell r="G197">
            <v>19.2</v>
          </cell>
          <cell r="H197">
            <v>19.2</v>
          </cell>
          <cell r="I197">
            <v>19.2</v>
          </cell>
          <cell r="J197">
            <v>19.2</v>
          </cell>
          <cell r="K197">
            <v>19.2</v>
          </cell>
          <cell r="L197">
            <v>19.2</v>
          </cell>
          <cell r="M197">
            <v>19.2</v>
          </cell>
          <cell r="N197">
            <v>19.2</v>
          </cell>
        </row>
        <row r="198">
          <cell r="C198">
            <v>155.19999999999999</v>
          </cell>
          <cell r="D198">
            <v>189.8</v>
          </cell>
          <cell r="E198">
            <v>189.8</v>
          </cell>
          <cell r="F198">
            <v>189.8</v>
          </cell>
          <cell r="G198">
            <v>189.8</v>
          </cell>
          <cell r="H198">
            <v>184.2</v>
          </cell>
          <cell r="I198">
            <v>182.7</v>
          </cell>
          <cell r="J198">
            <v>183.9</v>
          </cell>
          <cell r="K198">
            <v>106.4</v>
          </cell>
          <cell r="L198">
            <v>106.5</v>
          </cell>
          <cell r="M198">
            <v>106.5</v>
          </cell>
          <cell r="N198">
            <v>106.5</v>
          </cell>
        </row>
        <row r="199">
          <cell r="C199">
            <v>407.7</v>
          </cell>
          <cell r="D199">
            <v>407.6</v>
          </cell>
          <cell r="E199">
            <v>407.59999999999991</v>
          </cell>
          <cell r="F199">
            <v>407.7</v>
          </cell>
          <cell r="G199">
            <v>407.7</v>
          </cell>
          <cell r="H199">
            <v>407.6</v>
          </cell>
          <cell r="I199">
            <v>407.6</v>
          </cell>
          <cell r="J199">
            <v>407.6</v>
          </cell>
          <cell r="K199">
            <v>407.6</v>
          </cell>
          <cell r="L199">
            <v>407.6</v>
          </cell>
          <cell r="M199">
            <v>407.6</v>
          </cell>
          <cell r="N199">
            <v>407.6</v>
          </cell>
        </row>
        <row r="200">
          <cell r="C200">
            <v>34.1</v>
          </cell>
          <cell r="D200">
            <v>34.1</v>
          </cell>
          <cell r="E200">
            <v>34.1</v>
          </cell>
          <cell r="F200">
            <v>34.6</v>
          </cell>
          <cell r="G200">
            <v>34.6</v>
          </cell>
          <cell r="H200">
            <v>34.6</v>
          </cell>
          <cell r="I200">
            <v>34.6</v>
          </cell>
          <cell r="J200">
            <v>34.6</v>
          </cell>
          <cell r="K200">
            <v>34.6</v>
          </cell>
          <cell r="L200">
            <v>34.6</v>
          </cell>
          <cell r="M200">
            <v>34.4</v>
          </cell>
          <cell r="N200">
            <v>34.4</v>
          </cell>
        </row>
        <row r="201">
          <cell r="C201">
            <v>29.4</v>
          </cell>
          <cell r="D201">
            <v>29.4</v>
          </cell>
          <cell r="E201">
            <v>29.4</v>
          </cell>
          <cell r="F201">
            <v>29.3</v>
          </cell>
          <cell r="G201">
            <v>29.3</v>
          </cell>
          <cell r="H201">
            <v>29.9</v>
          </cell>
          <cell r="I201">
            <v>29.9</v>
          </cell>
          <cell r="J201">
            <v>29.9</v>
          </cell>
          <cell r="K201">
            <v>29.9</v>
          </cell>
          <cell r="L201">
            <v>29.9</v>
          </cell>
          <cell r="M201">
            <v>29.9</v>
          </cell>
          <cell r="N201">
            <v>29.9</v>
          </cell>
        </row>
        <row r="202">
          <cell r="C202" t="str">
            <v>…</v>
          </cell>
          <cell r="D202" t="str">
            <v>…</v>
          </cell>
          <cell r="E202" t="str">
            <v>…</v>
          </cell>
          <cell r="F202" t="str">
            <v>…</v>
          </cell>
          <cell r="G202" t="str">
            <v>…</v>
          </cell>
          <cell r="H202" t="str">
            <v>…</v>
          </cell>
          <cell r="I202" t="str">
            <v>..</v>
          </cell>
          <cell r="J202" t="str">
            <v>..</v>
          </cell>
          <cell r="K202">
            <v>77.5</v>
          </cell>
          <cell r="L202">
            <v>77.5</v>
          </cell>
          <cell r="M202">
            <v>77.5</v>
          </cell>
          <cell r="N202">
            <v>77.600000000000009</v>
          </cell>
        </row>
        <row r="203">
          <cell r="C203">
            <v>20.5</v>
          </cell>
          <cell r="D203">
            <v>20.3</v>
          </cell>
          <cell r="E203">
            <v>20.3</v>
          </cell>
          <cell r="F203">
            <v>20.7</v>
          </cell>
          <cell r="G203">
            <v>20.7</v>
          </cell>
          <cell r="H203">
            <v>20.5</v>
          </cell>
          <cell r="I203">
            <v>20.7</v>
          </cell>
          <cell r="J203">
            <v>20.6</v>
          </cell>
          <cell r="K203">
            <v>18.7</v>
          </cell>
          <cell r="L203">
            <v>18.899999999999999</v>
          </cell>
          <cell r="M203">
            <v>18.8</v>
          </cell>
          <cell r="N203">
            <v>18.3</v>
          </cell>
        </row>
        <row r="204">
          <cell r="C204">
            <v>136.5</v>
          </cell>
          <cell r="D204">
            <v>136.5</v>
          </cell>
          <cell r="E204">
            <v>136.5</v>
          </cell>
          <cell r="F204">
            <v>136.4</v>
          </cell>
          <cell r="G204">
            <v>136.4</v>
          </cell>
          <cell r="H204">
            <v>136.6</v>
          </cell>
          <cell r="I204">
            <v>136.6</v>
          </cell>
          <cell r="J204">
            <v>163.80000000000001</v>
          </cell>
          <cell r="K204">
            <v>163.80000000000001</v>
          </cell>
          <cell r="L204">
            <v>163.80000000000001</v>
          </cell>
          <cell r="M204">
            <v>10.8</v>
          </cell>
          <cell r="N204">
            <v>163.80000000000001</v>
          </cell>
        </row>
        <row r="205">
          <cell r="C205">
            <v>12.6</v>
          </cell>
          <cell r="D205">
            <v>12.6</v>
          </cell>
          <cell r="E205">
            <v>12.6</v>
          </cell>
          <cell r="F205">
            <v>12.6</v>
          </cell>
          <cell r="G205">
            <v>12.6</v>
          </cell>
          <cell r="H205">
            <v>12.6</v>
          </cell>
          <cell r="I205">
            <v>12.6</v>
          </cell>
          <cell r="J205">
            <v>12.6</v>
          </cell>
          <cell r="K205">
            <v>10.8</v>
          </cell>
          <cell r="L205">
            <v>10.8</v>
          </cell>
          <cell r="M205">
            <v>163.80000000000001</v>
          </cell>
          <cell r="N205">
            <v>10.8</v>
          </cell>
        </row>
        <row r="206">
          <cell r="C206" t="str">
            <v>-</v>
          </cell>
          <cell r="D206" t="str">
            <v>-</v>
          </cell>
          <cell r="E206" t="str">
            <v>-</v>
          </cell>
          <cell r="F206" t="str">
            <v>-</v>
          </cell>
          <cell r="G206" t="str">
            <v>-</v>
          </cell>
          <cell r="H206" t="str">
            <v>-</v>
          </cell>
          <cell r="I206">
            <v>0</v>
          </cell>
          <cell r="J206">
            <v>0</v>
          </cell>
          <cell r="K206">
            <v>0</v>
          </cell>
          <cell r="L206">
            <v>0</v>
          </cell>
          <cell r="M206">
            <v>0</v>
          </cell>
          <cell r="N206">
            <v>0</v>
          </cell>
        </row>
        <row r="207">
          <cell r="C207">
            <v>43.2</v>
          </cell>
          <cell r="D207">
            <v>43.2</v>
          </cell>
          <cell r="E207">
            <v>43.2</v>
          </cell>
          <cell r="F207">
            <v>43.2</v>
          </cell>
          <cell r="G207">
            <v>43.2</v>
          </cell>
          <cell r="H207">
            <v>43.2</v>
          </cell>
          <cell r="I207">
            <v>43.2</v>
          </cell>
          <cell r="J207">
            <v>43.2</v>
          </cell>
          <cell r="K207">
            <v>43.2</v>
          </cell>
          <cell r="L207">
            <v>43.2</v>
          </cell>
          <cell r="M207">
            <v>43.2</v>
          </cell>
          <cell r="N207">
            <v>43.6</v>
          </cell>
        </row>
        <row r="208">
          <cell r="C208">
            <v>89.5</v>
          </cell>
          <cell r="D208">
            <v>89.7</v>
          </cell>
          <cell r="E208">
            <v>89.700000000000017</v>
          </cell>
          <cell r="F208">
            <v>89.7</v>
          </cell>
          <cell r="G208">
            <v>90.3</v>
          </cell>
          <cell r="H208">
            <v>91.3</v>
          </cell>
          <cell r="I208">
            <v>91.3</v>
          </cell>
          <cell r="J208">
            <v>91.4</v>
          </cell>
          <cell r="K208">
            <v>91.3</v>
          </cell>
          <cell r="L208">
            <v>89.8</v>
          </cell>
          <cell r="M208">
            <v>90</v>
          </cell>
          <cell r="N208">
            <v>89.9</v>
          </cell>
        </row>
        <row r="209">
          <cell r="C209" t="str">
            <v>…</v>
          </cell>
          <cell r="D209" t="str">
            <v>…</v>
          </cell>
          <cell r="E209" t="str">
            <v>…</v>
          </cell>
          <cell r="F209" t="str">
            <v>…</v>
          </cell>
          <cell r="G209" t="str">
            <v>…</v>
          </cell>
          <cell r="H209" t="str">
            <v>…</v>
          </cell>
          <cell r="I209" t="str">
            <v>..</v>
          </cell>
          <cell r="J209" t="str">
            <v>..</v>
          </cell>
          <cell r="K209">
            <v>1.7</v>
          </cell>
          <cell r="L209">
            <v>1.7</v>
          </cell>
          <cell r="M209">
            <v>1.7</v>
          </cell>
          <cell r="N209">
            <v>1.7</v>
          </cell>
        </row>
        <row r="210">
          <cell r="C210">
            <v>1.9</v>
          </cell>
          <cell r="D210">
            <v>1.9</v>
          </cell>
          <cell r="E210">
            <v>1.8</v>
          </cell>
          <cell r="F210">
            <v>1.8</v>
          </cell>
          <cell r="G210">
            <v>1.8</v>
          </cell>
          <cell r="H210">
            <v>1.7</v>
          </cell>
          <cell r="I210">
            <v>1.7</v>
          </cell>
          <cell r="J210">
            <v>1.7</v>
          </cell>
          <cell r="K210" t="str">
            <v>..</v>
          </cell>
          <cell r="L210" t="str">
            <v>..</v>
          </cell>
          <cell r="M210" t="str">
            <v>..</v>
          </cell>
          <cell r="N210" t="str">
            <v>..</v>
          </cell>
        </row>
        <row r="211">
          <cell r="C211" t="str">
            <v>…</v>
          </cell>
          <cell r="D211" t="str">
            <v>…</v>
          </cell>
          <cell r="E211" t="str">
            <v>…</v>
          </cell>
          <cell r="F211" t="str">
            <v>…</v>
          </cell>
          <cell r="G211" t="str">
            <v>…</v>
          </cell>
          <cell r="H211" t="str">
            <v>…</v>
          </cell>
          <cell r="I211" t="str">
            <v>..</v>
          </cell>
          <cell r="J211" t="str">
            <v>..</v>
          </cell>
          <cell r="K211">
            <v>2.2000000000000002</v>
          </cell>
          <cell r="L211">
            <v>2.2000000000000002</v>
          </cell>
          <cell r="M211">
            <v>2.2000000000000002</v>
          </cell>
          <cell r="N211">
            <v>2.2000000000000002</v>
          </cell>
        </row>
        <row r="212">
          <cell r="C212">
            <v>88</v>
          </cell>
          <cell r="D212">
            <v>87.9</v>
          </cell>
          <cell r="E212">
            <v>87.9</v>
          </cell>
          <cell r="F212">
            <v>87.9</v>
          </cell>
          <cell r="G212">
            <v>87.9</v>
          </cell>
          <cell r="H212">
            <v>87.9</v>
          </cell>
          <cell r="I212">
            <v>87.9</v>
          </cell>
          <cell r="J212">
            <v>87.9</v>
          </cell>
          <cell r="K212">
            <v>16</v>
          </cell>
          <cell r="L212">
            <v>16</v>
          </cell>
          <cell r="M212">
            <v>16</v>
          </cell>
          <cell r="N212">
            <v>16</v>
          </cell>
        </row>
        <row r="213">
          <cell r="C213">
            <v>0.2</v>
          </cell>
          <cell r="D213">
            <v>0.2</v>
          </cell>
          <cell r="E213">
            <v>0.2</v>
          </cell>
          <cell r="F213">
            <v>0.2</v>
          </cell>
          <cell r="G213">
            <v>0.2</v>
          </cell>
          <cell r="H213" t="str">
            <v>-</v>
          </cell>
          <cell r="I213">
            <v>0.3</v>
          </cell>
          <cell r="J213">
            <v>0.3</v>
          </cell>
          <cell r="K213">
            <v>0.3</v>
          </cell>
          <cell r="L213">
            <v>0.3</v>
          </cell>
          <cell r="M213">
            <v>0.3</v>
          </cell>
          <cell r="N213">
            <v>0.3</v>
          </cell>
        </row>
        <row r="214">
          <cell r="C214" t="str">
            <v>-</v>
          </cell>
          <cell r="D214" t="str">
            <v>-</v>
          </cell>
          <cell r="E214" t="str">
            <v>-</v>
          </cell>
          <cell r="F214" t="str">
            <v>-</v>
          </cell>
          <cell r="G214" t="str">
            <v>-</v>
          </cell>
          <cell r="H214" t="str">
            <v>-</v>
          </cell>
          <cell r="I214">
            <v>0</v>
          </cell>
          <cell r="J214">
            <v>0</v>
          </cell>
          <cell r="K214">
            <v>0</v>
          </cell>
          <cell r="L214">
            <v>0</v>
          </cell>
          <cell r="M214">
            <v>0</v>
          </cell>
          <cell r="N214">
            <v>0</v>
          </cell>
        </row>
        <row r="215">
          <cell r="C215" t="str">
            <v>…</v>
          </cell>
          <cell r="D215" t="str">
            <v>…</v>
          </cell>
          <cell r="E215" t="str">
            <v>…</v>
          </cell>
          <cell r="F215" t="str">
            <v>…</v>
          </cell>
          <cell r="G215" t="str">
            <v>-</v>
          </cell>
          <cell r="H215">
            <v>0.3</v>
          </cell>
          <cell r="I215">
            <v>0</v>
          </cell>
          <cell r="J215">
            <v>0</v>
          </cell>
          <cell r="K215">
            <v>0</v>
          </cell>
          <cell r="L215">
            <v>0</v>
          </cell>
          <cell r="M215">
            <v>0</v>
          </cell>
          <cell r="N215">
            <v>0</v>
          </cell>
        </row>
        <row r="221">
          <cell r="C221">
            <v>7705.7999999999984</v>
          </cell>
          <cell r="D221">
            <v>7712.3</v>
          </cell>
          <cell r="E221">
            <v>7711.7</v>
          </cell>
          <cell r="F221">
            <v>7711.1</v>
          </cell>
          <cell r="G221">
            <v>7644.4</v>
          </cell>
          <cell r="H221">
            <v>7654.6999999999989</v>
          </cell>
          <cell r="I221">
            <v>7654.7</v>
          </cell>
          <cell r="J221">
            <v>7609.4</v>
          </cell>
          <cell r="K221">
            <v>7611</v>
          </cell>
          <cell r="L221">
            <v>7610.2</v>
          </cell>
          <cell r="M221">
            <v>7609.9</v>
          </cell>
          <cell r="N221">
            <v>7610</v>
          </cell>
        </row>
        <row r="222">
          <cell r="C222" t="str">
            <v>…</v>
          </cell>
          <cell r="D222" t="str">
            <v>…</v>
          </cell>
          <cell r="E222" t="str">
            <v>…</v>
          </cell>
          <cell r="F222" t="str">
            <v>…</v>
          </cell>
          <cell r="G222" t="str">
            <v>…</v>
          </cell>
          <cell r="H222" t="str">
            <v>…</v>
          </cell>
          <cell r="I222" t="str">
            <v>…</v>
          </cell>
          <cell r="J222" t="str">
            <v>…</v>
          </cell>
          <cell r="K222">
            <v>306.3</v>
          </cell>
          <cell r="L222">
            <v>306.3</v>
          </cell>
          <cell r="M222">
            <v>306.3</v>
          </cell>
          <cell r="N222">
            <v>306.3</v>
          </cell>
        </row>
        <row r="223">
          <cell r="C223">
            <v>450</v>
          </cell>
          <cell r="D223">
            <v>450.4</v>
          </cell>
          <cell r="E223">
            <v>450.40000000000009</v>
          </cell>
          <cell r="F223">
            <v>449.7</v>
          </cell>
          <cell r="G223">
            <v>381.6</v>
          </cell>
          <cell r="H223">
            <v>382.4</v>
          </cell>
          <cell r="I223">
            <v>382.4</v>
          </cell>
          <cell r="J223">
            <v>382.4</v>
          </cell>
          <cell r="K223">
            <v>382.4</v>
          </cell>
          <cell r="L223">
            <v>382</v>
          </cell>
          <cell r="M223">
            <v>382</v>
          </cell>
          <cell r="N223">
            <v>382</v>
          </cell>
        </row>
        <row r="224">
          <cell r="C224">
            <v>273.7</v>
          </cell>
          <cell r="D224">
            <v>273.7</v>
          </cell>
          <cell r="E224">
            <v>273.7</v>
          </cell>
          <cell r="F224">
            <v>273.7</v>
          </cell>
          <cell r="G224">
            <v>273.7</v>
          </cell>
          <cell r="H224">
            <v>273.8</v>
          </cell>
          <cell r="I224">
            <v>273.8</v>
          </cell>
          <cell r="J224">
            <v>273.8</v>
          </cell>
          <cell r="K224">
            <v>273.8</v>
          </cell>
          <cell r="L224">
            <v>273.8</v>
          </cell>
          <cell r="M224">
            <v>273.8</v>
          </cell>
          <cell r="N224">
            <v>273.89999999999998</v>
          </cell>
        </row>
        <row r="225">
          <cell r="C225">
            <v>1362.8</v>
          </cell>
          <cell r="D225">
            <v>1370.6</v>
          </cell>
          <cell r="E225">
            <v>1370.6</v>
          </cell>
          <cell r="F225">
            <v>1370.7</v>
          </cell>
          <cell r="G225">
            <v>1371.3</v>
          </cell>
          <cell r="H225">
            <v>1371.9</v>
          </cell>
          <cell r="I225">
            <v>1371.9</v>
          </cell>
          <cell r="J225">
            <v>1371.6</v>
          </cell>
          <cell r="K225">
            <v>720.9</v>
          </cell>
          <cell r="L225">
            <v>720.9</v>
          </cell>
          <cell r="M225">
            <v>720.9</v>
          </cell>
          <cell r="N225">
            <v>721</v>
          </cell>
        </row>
        <row r="226">
          <cell r="C226">
            <v>95.3</v>
          </cell>
          <cell r="D226">
            <v>95.4</v>
          </cell>
          <cell r="E226">
            <v>95.4</v>
          </cell>
          <cell r="F226">
            <v>95.4</v>
          </cell>
          <cell r="G226">
            <v>95.3</v>
          </cell>
          <cell r="H226">
            <v>95.4</v>
          </cell>
          <cell r="I226">
            <v>95.4</v>
          </cell>
          <cell r="J226">
            <v>95.4</v>
          </cell>
          <cell r="K226">
            <v>95.4</v>
          </cell>
          <cell r="L226">
            <v>95.3</v>
          </cell>
          <cell r="M226">
            <v>95.4</v>
          </cell>
          <cell r="N226">
            <v>95.399999999999991</v>
          </cell>
        </row>
        <row r="227">
          <cell r="C227">
            <v>147.5</v>
          </cell>
          <cell r="D227">
            <v>147.5</v>
          </cell>
          <cell r="E227">
            <v>147.49999999999997</v>
          </cell>
          <cell r="F227">
            <v>146.4</v>
          </cell>
          <cell r="G227">
            <v>146.5</v>
          </cell>
          <cell r="H227">
            <v>146.69999999999999</v>
          </cell>
          <cell r="I227">
            <v>146.80000000000001</v>
          </cell>
          <cell r="J227">
            <v>147</v>
          </cell>
          <cell r="K227">
            <v>147.1</v>
          </cell>
          <cell r="L227">
            <v>147.1</v>
          </cell>
          <cell r="M227">
            <v>147</v>
          </cell>
          <cell r="N227">
            <v>147</v>
          </cell>
        </row>
        <row r="228">
          <cell r="C228">
            <v>352.5</v>
          </cell>
          <cell r="D228">
            <v>352.4</v>
          </cell>
          <cell r="E228">
            <v>352.4</v>
          </cell>
          <cell r="F228">
            <v>352.3</v>
          </cell>
          <cell r="G228">
            <v>352.3</v>
          </cell>
          <cell r="H228">
            <v>352</v>
          </cell>
          <cell r="I228">
            <v>352</v>
          </cell>
          <cell r="J228">
            <v>352</v>
          </cell>
          <cell r="K228">
            <v>352</v>
          </cell>
          <cell r="L228">
            <v>352</v>
          </cell>
          <cell r="M228">
            <v>352</v>
          </cell>
          <cell r="N228">
            <v>352</v>
          </cell>
        </row>
        <row r="229">
          <cell r="C229" t="str">
            <v>…</v>
          </cell>
          <cell r="D229" t="str">
            <v>…</v>
          </cell>
          <cell r="E229" t="str">
            <v>…</v>
          </cell>
          <cell r="F229" t="str">
            <v>…</v>
          </cell>
          <cell r="G229" t="str">
            <v>…</v>
          </cell>
          <cell r="H229" t="str">
            <v>…</v>
          </cell>
          <cell r="I229" t="str">
            <v>…</v>
          </cell>
          <cell r="J229" t="str">
            <v>…</v>
          </cell>
          <cell r="K229">
            <v>651</v>
          </cell>
          <cell r="L229">
            <v>651</v>
          </cell>
          <cell r="M229">
            <v>651</v>
          </cell>
          <cell r="N229">
            <v>650.9</v>
          </cell>
        </row>
        <row r="230">
          <cell r="C230">
            <v>531.79999999999995</v>
          </cell>
          <cell r="D230">
            <v>532</v>
          </cell>
          <cell r="E230">
            <v>532</v>
          </cell>
          <cell r="F230">
            <v>531.9</v>
          </cell>
          <cell r="G230">
            <v>531.9</v>
          </cell>
          <cell r="H230">
            <v>532.79999999999995</v>
          </cell>
          <cell r="I230">
            <v>532.70000000000005</v>
          </cell>
          <cell r="J230">
            <v>532.5</v>
          </cell>
          <cell r="K230">
            <v>486.2</v>
          </cell>
          <cell r="L230">
            <v>486.2</v>
          </cell>
          <cell r="M230">
            <v>486</v>
          </cell>
          <cell r="N230">
            <v>486.1</v>
          </cell>
        </row>
        <row r="231">
          <cell r="C231">
            <v>447.4</v>
          </cell>
          <cell r="D231">
            <v>447.4</v>
          </cell>
          <cell r="E231">
            <v>447.49999999999994</v>
          </cell>
          <cell r="F231">
            <v>445.7</v>
          </cell>
          <cell r="G231">
            <v>445.7</v>
          </cell>
          <cell r="H231">
            <v>443.3</v>
          </cell>
          <cell r="I231">
            <v>443.3</v>
          </cell>
          <cell r="J231">
            <v>398.3</v>
          </cell>
          <cell r="K231">
            <v>398.3</v>
          </cell>
          <cell r="L231">
            <v>398.3</v>
          </cell>
          <cell r="M231">
            <v>398.2</v>
          </cell>
          <cell r="N231">
            <v>398.2</v>
          </cell>
        </row>
        <row r="232">
          <cell r="C232">
            <v>2357.1</v>
          </cell>
          <cell r="D232">
            <v>2356</v>
          </cell>
          <cell r="E232">
            <v>2356.0000000000009</v>
          </cell>
          <cell r="F232">
            <v>2356.1999999999998</v>
          </cell>
          <cell r="G232">
            <v>2356.1999999999998</v>
          </cell>
          <cell r="H232">
            <v>2365.6999999999998</v>
          </cell>
          <cell r="I232">
            <v>2365.6999999999998</v>
          </cell>
          <cell r="J232">
            <v>2365.6999999999998</v>
          </cell>
          <cell r="K232">
            <v>2365.9</v>
          </cell>
          <cell r="L232">
            <v>2365.9</v>
          </cell>
          <cell r="M232">
            <v>2365.9</v>
          </cell>
          <cell r="N232">
            <v>2365.9</v>
          </cell>
        </row>
        <row r="233">
          <cell r="C233">
            <v>3.9</v>
          </cell>
          <cell r="D233">
            <v>3.9</v>
          </cell>
          <cell r="E233">
            <v>3.9</v>
          </cell>
          <cell r="F233">
            <v>3.9</v>
          </cell>
          <cell r="G233">
            <v>3.9</v>
          </cell>
          <cell r="H233">
            <v>3.9</v>
          </cell>
          <cell r="I233">
            <v>3.9</v>
          </cell>
          <cell r="J233">
            <v>3.9</v>
          </cell>
          <cell r="K233">
            <v>3.9</v>
          </cell>
          <cell r="L233">
            <v>3.9</v>
          </cell>
          <cell r="M233">
            <v>3.9</v>
          </cell>
          <cell r="N233">
            <v>3.9</v>
          </cell>
        </row>
        <row r="234">
          <cell r="C234">
            <v>297.7</v>
          </cell>
          <cell r="D234">
            <v>297.7</v>
          </cell>
          <cell r="E234">
            <v>297.7</v>
          </cell>
          <cell r="F234">
            <v>297.7</v>
          </cell>
          <cell r="G234">
            <v>297.7</v>
          </cell>
          <cell r="H234">
            <v>297.7</v>
          </cell>
          <cell r="I234">
            <v>297.7</v>
          </cell>
          <cell r="J234">
            <v>297.7</v>
          </cell>
          <cell r="K234">
            <v>297.60000000000002</v>
          </cell>
          <cell r="L234">
            <v>297.7</v>
          </cell>
          <cell r="M234">
            <v>297.60000000000002</v>
          </cell>
          <cell r="N234">
            <v>297.60000000000002</v>
          </cell>
        </row>
        <row r="235">
          <cell r="C235">
            <v>364.7</v>
          </cell>
          <cell r="D235">
            <v>364.6</v>
          </cell>
          <cell r="E235">
            <v>363.90000000000003</v>
          </cell>
          <cell r="F235">
            <v>363.9</v>
          </cell>
          <cell r="G235">
            <v>363.8</v>
          </cell>
          <cell r="H235">
            <v>363.9</v>
          </cell>
          <cell r="I235">
            <v>363.8</v>
          </cell>
          <cell r="J235">
            <v>363.8</v>
          </cell>
          <cell r="K235">
            <v>364.3</v>
          </cell>
          <cell r="L235">
            <v>364.2</v>
          </cell>
          <cell r="M235">
            <v>364.1</v>
          </cell>
          <cell r="N235">
            <v>363.9</v>
          </cell>
        </row>
        <row r="236">
          <cell r="C236" t="str">
            <v>…</v>
          </cell>
          <cell r="D236" t="str">
            <v>…</v>
          </cell>
          <cell r="E236" t="str">
            <v>…</v>
          </cell>
          <cell r="F236" t="str">
            <v>…</v>
          </cell>
          <cell r="G236" t="str">
            <v>…</v>
          </cell>
          <cell r="H236" t="str">
            <v>…</v>
          </cell>
          <cell r="I236" t="str">
            <v>…</v>
          </cell>
          <cell r="J236" t="str">
            <v>…</v>
          </cell>
          <cell r="K236">
            <v>157.6</v>
          </cell>
          <cell r="L236">
            <v>157.5</v>
          </cell>
          <cell r="M236">
            <v>157.6</v>
          </cell>
          <cell r="N236">
            <v>157.6</v>
          </cell>
        </row>
        <row r="237">
          <cell r="C237">
            <v>158.69999999999999</v>
          </cell>
          <cell r="D237">
            <v>158</v>
          </cell>
          <cell r="E237">
            <v>158</v>
          </cell>
          <cell r="F237">
            <v>158</v>
          </cell>
          <cell r="G237">
            <v>156.80000000000001</v>
          </cell>
          <cell r="H237">
            <v>157.5</v>
          </cell>
          <cell r="I237">
            <v>157.5</v>
          </cell>
          <cell r="J237">
            <v>157.5</v>
          </cell>
          <cell r="K237" t="str">
            <v>…</v>
          </cell>
          <cell r="L237" t="str">
            <v>…</v>
          </cell>
          <cell r="M237" t="str">
            <v>…</v>
          </cell>
          <cell r="N237" t="str">
            <v>…</v>
          </cell>
        </row>
        <row r="238">
          <cell r="C238" t="str">
            <v>…</v>
          </cell>
          <cell r="D238" t="str">
            <v>…</v>
          </cell>
          <cell r="E238" t="str">
            <v>…</v>
          </cell>
          <cell r="F238" t="str">
            <v>…</v>
          </cell>
          <cell r="G238" t="str">
            <v>…</v>
          </cell>
          <cell r="H238" t="str">
            <v>…</v>
          </cell>
          <cell r="I238" t="str">
            <v>…</v>
          </cell>
          <cell r="J238" t="str">
            <v>…</v>
          </cell>
          <cell r="K238">
            <v>46.7</v>
          </cell>
          <cell r="L238">
            <v>46.8</v>
          </cell>
          <cell r="M238">
            <v>46.8</v>
          </cell>
          <cell r="N238">
            <v>46.8</v>
          </cell>
        </row>
        <row r="239">
          <cell r="C239">
            <v>858.1</v>
          </cell>
          <cell r="D239">
            <v>858.1</v>
          </cell>
          <cell r="E239">
            <v>858.10000000000014</v>
          </cell>
          <cell r="F239">
            <v>858.1</v>
          </cell>
          <cell r="G239">
            <v>858.1</v>
          </cell>
          <cell r="H239">
            <v>858.1</v>
          </cell>
          <cell r="I239">
            <v>858.1</v>
          </cell>
          <cell r="J239">
            <v>858.1</v>
          </cell>
          <cell r="K239">
            <v>551.79999999999995</v>
          </cell>
          <cell r="L239">
            <v>551.79999999999995</v>
          </cell>
          <cell r="M239">
            <v>551.79999999999995</v>
          </cell>
          <cell r="N239">
            <v>551.79999999999995</v>
          </cell>
        </row>
        <row r="240">
          <cell r="C240">
            <v>4.5999999999999996</v>
          </cell>
          <cell r="D240">
            <v>4.5999999999999996</v>
          </cell>
          <cell r="E240">
            <v>4.5999999999999996</v>
          </cell>
          <cell r="F240">
            <v>7.5</v>
          </cell>
          <cell r="G240">
            <v>7.5</v>
          </cell>
          <cell r="H240">
            <v>7.5</v>
          </cell>
          <cell r="I240">
            <v>7.5</v>
          </cell>
          <cell r="J240">
            <v>7.5</v>
          </cell>
          <cell r="K240">
            <v>7.5</v>
          </cell>
          <cell r="L240">
            <v>7.5</v>
          </cell>
          <cell r="M240">
            <v>7.5</v>
          </cell>
          <cell r="N240">
            <v>7.5</v>
          </cell>
        </row>
        <row r="241">
          <cell r="C241" t="str">
            <v>-</v>
          </cell>
          <cell r="D241" t="str">
            <v>-</v>
          </cell>
          <cell r="E241" t="str">
            <v>-</v>
          </cell>
          <cell r="F241" t="str">
            <v>-</v>
          </cell>
          <cell r="G241">
            <v>0.6</v>
          </cell>
          <cell r="H241">
            <v>0.6</v>
          </cell>
          <cell r="I241">
            <v>0.6</v>
          </cell>
          <cell r="J241">
            <v>0.6</v>
          </cell>
          <cell r="K241">
            <v>0.6</v>
          </cell>
          <cell r="L241">
            <v>0.6</v>
          </cell>
          <cell r="M241">
            <v>0.6</v>
          </cell>
          <cell r="N241">
            <v>0.6</v>
          </cell>
        </row>
        <row r="242">
          <cell r="C242" t="str">
            <v>…</v>
          </cell>
          <cell r="D242" t="str">
            <v>…</v>
          </cell>
          <cell r="E242" t="str">
            <v>…</v>
          </cell>
          <cell r="F242" t="str">
            <v>…</v>
          </cell>
          <cell r="G242">
            <v>1.5</v>
          </cell>
          <cell r="H242">
            <v>1.5</v>
          </cell>
          <cell r="I242">
            <v>1.6</v>
          </cell>
          <cell r="J242">
            <v>1.6</v>
          </cell>
          <cell r="K242">
            <v>1.7</v>
          </cell>
          <cell r="L242">
            <v>1.4</v>
          </cell>
          <cell r="M242">
            <v>1.5</v>
          </cell>
          <cell r="N242">
            <v>1.6</v>
          </cell>
        </row>
        <row r="248">
          <cell r="C248">
            <v>26972.599999999984</v>
          </cell>
          <cell r="D248">
            <v>27044.899999999994</v>
          </cell>
          <cell r="E248">
            <v>27067.800000000003</v>
          </cell>
          <cell r="F248">
            <v>27148.899999999972</v>
          </cell>
          <cell r="G248">
            <v>27304.100000000006</v>
          </cell>
          <cell r="H248">
            <v>27373.700000000015</v>
          </cell>
          <cell r="I248">
            <v>27388.3</v>
          </cell>
          <cell r="J248">
            <v>27195.9</v>
          </cell>
          <cell r="K248">
            <v>27127.400000000009</v>
          </cell>
          <cell r="L248">
            <v>27145.4</v>
          </cell>
          <cell r="M248">
            <v>27100.400000000001</v>
          </cell>
          <cell r="N248">
            <v>27042.600000000006</v>
          </cell>
        </row>
        <row r="249">
          <cell r="C249" t="str">
            <v>…</v>
          </cell>
          <cell r="D249" t="str">
            <v>…</v>
          </cell>
          <cell r="E249" t="str">
            <v>…</v>
          </cell>
          <cell r="F249" t="str">
            <v>…</v>
          </cell>
          <cell r="G249" t="str">
            <v>…</v>
          </cell>
          <cell r="H249" t="str">
            <v>…</v>
          </cell>
          <cell r="I249" t="str">
            <v>…</v>
          </cell>
          <cell r="J249" t="str">
            <v>…</v>
          </cell>
          <cell r="K249">
            <v>1041.1000000000015</v>
          </cell>
          <cell r="L249">
            <v>1041.1000000000051</v>
          </cell>
          <cell r="M249">
            <v>1041.1000000000015</v>
          </cell>
          <cell r="N249">
            <v>1037.800000000002</v>
          </cell>
        </row>
        <row r="250">
          <cell r="C250">
            <v>390.6</v>
          </cell>
          <cell r="D250">
            <v>392.10000000000036</v>
          </cell>
          <cell r="E250">
            <v>392.10000000000036</v>
          </cell>
          <cell r="F250">
            <v>394.6</v>
          </cell>
          <cell r="G250">
            <v>496.3</v>
          </cell>
          <cell r="H250">
            <v>503.40000000000236</v>
          </cell>
          <cell r="I250">
            <v>501.00000000000159</v>
          </cell>
          <cell r="J250">
            <v>501.40000000000202</v>
          </cell>
          <cell r="K250">
            <v>506.60000000000218</v>
          </cell>
          <cell r="L250">
            <v>507.10000000000014</v>
          </cell>
          <cell r="M250">
            <v>507.30000000000075</v>
          </cell>
          <cell r="N250">
            <v>507.7999999999995</v>
          </cell>
        </row>
        <row r="251">
          <cell r="C251">
            <v>2666.9000000000015</v>
          </cell>
          <cell r="D251">
            <v>2667.4000000000015</v>
          </cell>
          <cell r="E251">
            <v>2667.3999999999951</v>
          </cell>
          <cell r="F251">
            <v>2670.4000000000024</v>
          </cell>
          <cell r="G251">
            <v>2666.8000000000038</v>
          </cell>
          <cell r="H251">
            <v>2670.0000000000064</v>
          </cell>
          <cell r="I251">
            <v>2666.9000000000078</v>
          </cell>
          <cell r="J251">
            <v>2667.6</v>
          </cell>
          <cell r="K251">
            <v>2666.9000000000042</v>
          </cell>
          <cell r="L251">
            <v>2666.9000000000042</v>
          </cell>
          <cell r="M251">
            <v>2666.9000000000042</v>
          </cell>
          <cell r="N251">
            <v>2666.7000000000007</v>
          </cell>
        </row>
        <row r="252">
          <cell r="C252">
            <v>2184.1999999999998</v>
          </cell>
          <cell r="D252">
            <v>2218.6999999999998</v>
          </cell>
          <cell r="E252">
            <v>2222.6999999999998</v>
          </cell>
          <cell r="F252">
            <v>2233.3999999999996</v>
          </cell>
          <cell r="G252">
            <v>2335.3999999999987</v>
          </cell>
          <cell r="H252">
            <v>2483.2000000000057</v>
          </cell>
          <cell r="I252">
            <v>2560.5000000000023</v>
          </cell>
          <cell r="J252">
            <v>2593.3000000000002</v>
          </cell>
          <cell r="K252">
            <v>1290.3999999999983</v>
          </cell>
          <cell r="L252">
            <v>1290.3999999999987</v>
          </cell>
          <cell r="M252">
            <v>1283.8999999999996</v>
          </cell>
          <cell r="N252">
            <v>1303.300000000002</v>
          </cell>
        </row>
        <row r="253">
          <cell r="C253">
            <v>1524.6000000000004</v>
          </cell>
          <cell r="D253">
            <v>1527.600000000001</v>
          </cell>
          <cell r="E253">
            <v>1528.9000000000024</v>
          </cell>
          <cell r="F253">
            <v>1534.3999999999999</v>
          </cell>
          <cell r="G253">
            <v>1535.9000000000033</v>
          </cell>
          <cell r="H253">
            <v>1539.1000000000026</v>
          </cell>
          <cell r="I253">
            <v>1536.7000000000012</v>
          </cell>
          <cell r="J253">
            <v>1536.8</v>
          </cell>
          <cell r="K253">
            <v>1536.8000000000034</v>
          </cell>
          <cell r="L253">
            <v>1536.5000000000002</v>
          </cell>
          <cell r="M253">
            <v>1536.7000000000012</v>
          </cell>
          <cell r="N253">
            <v>1536.7000000000012</v>
          </cell>
        </row>
        <row r="254">
          <cell r="C254">
            <v>857.69999999999891</v>
          </cell>
          <cell r="D254">
            <v>859.3999999999985</v>
          </cell>
          <cell r="E254">
            <v>859.70000000000152</v>
          </cell>
          <cell r="F254">
            <v>865.7</v>
          </cell>
          <cell r="G254">
            <v>863.90000000000259</v>
          </cell>
          <cell r="H254">
            <v>869.59999999999854</v>
          </cell>
          <cell r="I254">
            <v>871.79999999999836</v>
          </cell>
          <cell r="J254">
            <v>875.5</v>
          </cell>
          <cell r="K254">
            <v>877.6</v>
          </cell>
          <cell r="L254">
            <v>877.39999999999975</v>
          </cell>
          <cell r="M254">
            <v>877.30000000000018</v>
          </cell>
          <cell r="N254">
            <v>853.5999999999982</v>
          </cell>
        </row>
        <row r="255">
          <cell r="C255">
            <v>2510.2999999999993</v>
          </cell>
          <cell r="D255">
            <v>2511.6999999999998</v>
          </cell>
          <cell r="E255">
            <v>2511.8000000000002</v>
          </cell>
          <cell r="F255">
            <v>2512.1000000000004</v>
          </cell>
          <cell r="G255">
            <v>2531.9000000000005</v>
          </cell>
          <cell r="H255">
            <v>2536.6000000000004</v>
          </cell>
          <cell r="I255">
            <v>2538.4999999999995</v>
          </cell>
          <cell r="J255">
            <v>2538.5</v>
          </cell>
          <cell r="K255">
            <v>2538.5000000000005</v>
          </cell>
          <cell r="L255">
            <v>2538.6</v>
          </cell>
          <cell r="M255">
            <v>2538.6000000000008</v>
          </cell>
          <cell r="N255">
            <v>2538.6</v>
          </cell>
        </row>
        <row r="256">
          <cell r="C256" t="str">
            <v>…</v>
          </cell>
          <cell r="D256" t="str">
            <v>…</v>
          </cell>
          <cell r="E256" t="str">
            <v>…</v>
          </cell>
          <cell r="F256" t="str">
            <v>…</v>
          </cell>
          <cell r="G256" t="str">
            <v>…</v>
          </cell>
          <cell r="H256" t="str">
            <v>…</v>
          </cell>
          <cell r="I256" t="str">
            <v>…</v>
          </cell>
          <cell r="J256" t="str">
            <v>…</v>
          </cell>
          <cell r="K256">
            <v>1303.6999999999994</v>
          </cell>
          <cell r="L256">
            <v>1319</v>
          </cell>
          <cell r="M256">
            <v>1323.4999999999991</v>
          </cell>
          <cell r="N256">
            <v>1290.8000000000006</v>
          </cell>
        </row>
        <row r="257">
          <cell r="C257">
            <v>4547.8999999999924</v>
          </cell>
          <cell r="D257">
            <v>4558.599999999994</v>
          </cell>
          <cell r="E257">
            <v>4558.7999999999956</v>
          </cell>
          <cell r="F257">
            <v>4572.1000000000004</v>
          </cell>
          <cell r="G257">
            <v>4563.9999999999955</v>
          </cell>
          <cell r="H257">
            <v>4578.3</v>
          </cell>
          <cell r="I257">
            <v>4570.299999999992</v>
          </cell>
          <cell r="J257">
            <v>4592.8</v>
          </cell>
          <cell r="K257">
            <v>2742.0999999999967</v>
          </cell>
          <cell r="L257">
            <v>2742.3000000000029</v>
          </cell>
          <cell r="M257">
            <v>2742.6</v>
          </cell>
          <cell r="N257">
            <v>2743.2</v>
          </cell>
        </row>
        <row r="258">
          <cell r="C258">
            <v>556.09999999999559</v>
          </cell>
          <cell r="D258">
            <v>556.09999999999923</v>
          </cell>
          <cell r="E258">
            <v>556.19999999999425</v>
          </cell>
          <cell r="F258">
            <v>562.79999999999995</v>
          </cell>
          <cell r="G258">
            <v>557.99999999999204</v>
          </cell>
          <cell r="H258">
            <v>561.09999999999673</v>
          </cell>
          <cell r="I258">
            <v>555.4</v>
          </cell>
          <cell r="J258">
            <v>646.6</v>
          </cell>
          <cell r="K258">
            <v>646.89999999999873</v>
          </cell>
          <cell r="L258">
            <v>648.5</v>
          </cell>
          <cell r="M258">
            <v>802.09999999999809</v>
          </cell>
          <cell r="N258">
            <v>648.29999999999882</v>
          </cell>
        </row>
        <row r="259">
          <cell r="C259">
            <v>4266.7000000000007</v>
          </cell>
          <cell r="D259">
            <v>4273.3000000000011</v>
          </cell>
          <cell r="E259">
            <v>4273.5999999999995</v>
          </cell>
          <cell r="F259">
            <v>4282.9000000000015</v>
          </cell>
          <cell r="G259">
            <v>4267.7000000000025</v>
          </cell>
          <cell r="H259">
            <v>4125.3999999999987</v>
          </cell>
          <cell r="I259">
            <v>4107.8</v>
          </cell>
          <cell r="J259">
            <v>3789.5</v>
          </cell>
          <cell r="K259">
            <v>3707.6000000000017</v>
          </cell>
          <cell r="L259">
            <v>3707.6</v>
          </cell>
          <cell r="M259">
            <v>3554.6</v>
          </cell>
          <cell r="N259">
            <v>3707.7000000000003</v>
          </cell>
        </row>
        <row r="260">
          <cell r="C260">
            <v>3765.5000000000018</v>
          </cell>
          <cell r="D260">
            <v>3763.8000000000011</v>
          </cell>
          <cell r="E260">
            <v>3766.5</v>
          </cell>
          <cell r="F260">
            <v>3766.8000000000047</v>
          </cell>
          <cell r="G260">
            <v>3747.400000000001</v>
          </cell>
          <cell r="H260">
            <v>3755.7000000000039</v>
          </cell>
          <cell r="I260">
            <v>3755.5000000000032</v>
          </cell>
          <cell r="J260">
            <v>3757</v>
          </cell>
          <cell r="K260">
            <v>3763.8000000000025</v>
          </cell>
          <cell r="L260">
            <v>3763.8000000000025</v>
          </cell>
          <cell r="M260">
            <v>3764.0000000000014</v>
          </cell>
          <cell r="N260">
            <v>3757.900000000001</v>
          </cell>
        </row>
        <row r="261">
          <cell r="C261">
            <v>550.69999999999959</v>
          </cell>
          <cell r="D261">
            <v>550.59999999999968</v>
          </cell>
          <cell r="E261">
            <v>550.70000000000005</v>
          </cell>
          <cell r="F261">
            <v>556.6</v>
          </cell>
          <cell r="G261">
            <v>550.70000000000005</v>
          </cell>
          <cell r="H261">
            <v>556.1000000000015</v>
          </cell>
          <cell r="I261">
            <v>549.80000000000132</v>
          </cell>
          <cell r="J261">
            <v>553.20000000000005</v>
          </cell>
          <cell r="K261">
            <v>548.29999999999916</v>
          </cell>
          <cell r="L261">
            <v>548.09999999999741</v>
          </cell>
          <cell r="M261">
            <v>548.10000000000093</v>
          </cell>
          <cell r="N261">
            <v>546.19999999999959</v>
          </cell>
        </row>
        <row r="262">
          <cell r="C262">
            <v>270.3999999999985</v>
          </cell>
          <cell r="D262">
            <v>270.79999999999995</v>
          </cell>
          <cell r="E262">
            <v>270.80000000000223</v>
          </cell>
          <cell r="F262">
            <v>275.3</v>
          </cell>
          <cell r="G262">
            <v>271.1000000000015</v>
          </cell>
          <cell r="H262">
            <v>274.00000000000023</v>
          </cell>
          <cell r="I262">
            <v>270.89999999999912</v>
          </cell>
          <cell r="J262">
            <v>267.5</v>
          </cell>
          <cell r="K262">
            <v>270.39999999999912</v>
          </cell>
          <cell r="L262">
            <v>269.10000000000031</v>
          </cell>
          <cell r="M262">
            <v>268.69999999999925</v>
          </cell>
          <cell r="N262">
            <v>268.90000000000043</v>
          </cell>
        </row>
        <row r="263">
          <cell r="C263" t="str">
            <v>…</v>
          </cell>
          <cell r="D263" t="str">
            <v>…</v>
          </cell>
          <cell r="E263" t="str">
            <v>…</v>
          </cell>
          <cell r="F263" t="str">
            <v>…</v>
          </cell>
          <cell r="G263" t="str">
            <v>…</v>
          </cell>
          <cell r="H263" t="str">
            <v>…</v>
          </cell>
          <cell r="I263" t="str">
            <v>…</v>
          </cell>
          <cell r="J263" t="str">
            <v>…</v>
          </cell>
          <cell r="K263">
            <v>805.19999999999811</v>
          </cell>
          <cell r="L263">
            <v>806.09999999999707</v>
          </cell>
          <cell r="M263">
            <v>806.69999999999845</v>
          </cell>
          <cell r="N263">
            <v>806.99999999999943</v>
          </cell>
        </row>
        <row r="264">
          <cell r="C264">
            <v>808.5</v>
          </cell>
          <cell r="D264">
            <v>824.7</v>
          </cell>
          <cell r="E264">
            <v>838.20000000000391</v>
          </cell>
          <cell r="F264">
            <v>837.79999999999961</v>
          </cell>
          <cell r="G264">
            <v>810.30000000000041</v>
          </cell>
          <cell r="H264">
            <v>806.09999999999923</v>
          </cell>
          <cell r="I264">
            <v>807.50000000000034</v>
          </cell>
          <cell r="J264">
            <v>804.5</v>
          </cell>
          <cell r="K264" t="str">
            <v>..</v>
          </cell>
          <cell r="L264" t="str">
            <v>..</v>
          </cell>
          <cell r="M264" t="str">
            <v>..</v>
          </cell>
          <cell r="N264" t="str">
            <v>..</v>
          </cell>
        </row>
        <row r="265">
          <cell r="C265" t="str">
            <v>…</v>
          </cell>
          <cell r="D265" t="str">
            <v>…</v>
          </cell>
          <cell r="E265" t="str">
            <v>…</v>
          </cell>
          <cell r="F265" t="str">
            <v>…</v>
          </cell>
          <cell r="G265" t="str">
            <v>…</v>
          </cell>
          <cell r="H265" t="str">
            <v>…</v>
          </cell>
          <cell r="I265" t="str">
            <v>…</v>
          </cell>
          <cell r="J265" t="str">
            <v>…</v>
          </cell>
          <cell r="K265">
            <v>1825.7999999999984</v>
          </cell>
          <cell r="L265">
            <v>1825.9000000000008</v>
          </cell>
          <cell r="M265">
            <v>1825.9000000000008</v>
          </cell>
          <cell r="N265">
            <v>1826.0999999999942</v>
          </cell>
        </row>
        <row r="266">
          <cell r="C266">
            <v>1990.9999999999959</v>
          </cell>
          <cell r="D266">
            <v>1988.6999999999975</v>
          </cell>
          <cell r="E266">
            <v>1988.5000000000064</v>
          </cell>
          <cell r="F266">
            <v>1998.7999999999997</v>
          </cell>
          <cell r="G266">
            <v>1988.9000000000033</v>
          </cell>
          <cell r="H266">
            <v>1998.4999999999991</v>
          </cell>
          <cell r="I266">
            <v>1977.1999999999998</v>
          </cell>
          <cell r="J266">
            <v>1977</v>
          </cell>
          <cell r="K266">
            <v>937.89999999999873</v>
          </cell>
          <cell r="L266">
            <v>937.90000000000146</v>
          </cell>
          <cell r="M266">
            <v>893.10000000000059</v>
          </cell>
          <cell r="N266">
            <v>881.69999999999777</v>
          </cell>
        </row>
        <row r="267">
          <cell r="C267">
            <v>43.599999999999994</v>
          </cell>
          <cell r="D267">
            <v>43.5</v>
          </cell>
          <cell r="E267">
            <v>44</v>
          </cell>
          <cell r="F267">
            <v>46.099999999999994</v>
          </cell>
          <cell r="G267">
            <v>46.300000000000004</v>
          </cell>
          <cell r="H267">
            <v>47.000000000000014</v>
          </cell>
          <cell r="I267">
            <v>46.7</v>
          </cell>
          <cell r="J267">
            <v>25</v>
          </cell>
          <cell r="K267">
            <v>47.099999999999994</v>
          </cell>
          <cell r="L267">
            <v>47.40000000000002</v>
          </cell>
          <cell r="M267">
            <v>47.5</v>
          </cell>
          <cell r="N267">
            <v>48.199999999999989</v>
          </cell>
        </row>
        <row r="268">
          <cell r="C268">
            <v>37.9</v>
          </cell>
          <cell r="D268">
            <v>37.9</v>
          </cell>
          <cell r="E268">
            <v>37.899999999999991</v>
          </cell>
          <cell r="F268">
            <v>39.099999999999994</v>
          </cell>
          <cell r="G268">
            <v>39.9</v>
          </cell>
          <cell r="H268">
            <v>40.1</v>
          </cell>
          <cell r="I268">
            <v>40.4</v>
          </cell>
          <cell r="J268">
            <v>56.2</v>
          </cell>
          <cell r="K268">
            <v>40.29999999999999</v>
          </cell>
          <cell r="L268">
            <v>40.699999999999996</v>
          </cell>
          <cell r="M268">
            <v>40.700000000000003</v>
          </cell>
          <cell r="N268">
            <v>41</v>
          </cell>
        </row>
        <row r="269">
          <cell r="C269" t="str">
            <v>…</v>
          </cell>
          <cell r="D269" t="str">
            <v>…</v>
          </cell>
          <cell r="E269" t="str">
            <v>…</v>
          </cell>
          <cell r="F269" t="str">
            <v>…</v>
          </cell>
          <cell r="G269">
            <v>29.599999999999994</v>
          </cell>
          <cell r="H269">
            <v>29.499999999999996</v>
          </cell>
          <cell r="I269">
            <v>31.199999999999996</v>
          </cell>
          <cell r="J269">
            <v>13.5</v>
          </cell>
          <cell r="K269">
            <v>30.399999999999995</v>
          </cell>
          <cell r="L269">
            <v>31</v>
          </cell>
          <cell r="M269">
            <v>31.1</v>
          </cell>
          <cell r="N269">
            <v>31.099999999999994</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u.kurmanba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M26"/>
  <sheetViews>
    <sheetView tabSelected="1" topLeftCell="A6" zoomScale="84" zoomScaleNormal="84" workbookViewId="0">
      <selection activeCell="A15" sqref="A15"/>
    </sheetView>
  </sheetViews>
  <sheetFormatPr defaultRowHeight="12.75"/>
  <cols>
    <col min="1" max="1" width="42.28515625" style="13" customWidth="1"/>
    <col min="2" max="2" width="97.7109375" style="13" customWidth="1"/>
  </cols>
  <sheetData>
    <row r="1" spans="1:13">
      <c r="A1" s="12"/>
      <c r="B1" s="12"/>
    </row>
    <row r="2" spans="1:13" s="16" customFormat="1" ht="20.100000000000001" customHeight="1">
      <c r="A2" s="29" t="s">
        <v>1</v>
      </c>
      <c r="B2" s="11"/>
    </row>
    <row r="3" spans="1:13" s="16" customFormat="1" ht="20.100000000000001" customHeight="1">
      <c r="A3" s="29" t="s">
        <v>2</v>
      </c>
      <c r="B3" s="22" t="s">
        <v>58</v>
      </c>
    </row>
    <row r="4" spans="1:13" s="16" customFormat="1" ht="20.100000000000001" customHeight="1">
      <c r="A4" s="29" t="s">
        <v>3</v>
      </c>
      <c r="B4" s="24" t="s">
        <v>60</v>
      </c>
    </row>
    <row r="5" spans="1:13" s="16" customFormat="1" ht="27" customHeight="1">
      <c r="A5" s="30" t="s">
        <v>4</v>
      </c>
      <c r="B5" s="22" t="s">
        <v>58</v>
      </c>
    </row>
    <row r="6" spans="1:13" s="16" customFormat="1" ht="24" customHeight="1">
      <c r="A6" s="30" t="s">
        <v>5</v>
      </c>
      <c r="B6" s="22" t="s">
        <v>59</v>
      </c>
    </row>
    <row r="7" spans="1:13" s="16" customFormat="1" ht="41.25" customHeight="1">
      <c r="A7" s="30" t="s">
        <v>6</v>
      </c>
      <c r="B7" s="39" t="s">
        <v>57</v>
      </c>
    </row>
    <row r="8" spans="1:13" s="16" customFormat="1" ht="24" customHeight="1">
      <c r="A8" s="29" t="s">
        <v>7</v>
      </c>
      <c r="B8" s="24" t="s">
        <v>21</v>
      </c>
    </row>
    <row r="9" spans="1:13" s="16" customFormat="1" ht="30" customHeight="1">
      <c r="A9" s="29" t="s">
        <v>8</v>
      </c>
      <c r="B9" s="40"/>
    </row>
    <row r="10" spans="1:13" s="16" customFormat="1" ht="69" customHeight="1">
      <c r="A10" s="29" t="s">
        <v>9</v>
      </c>
      <c r="B10" s="41" t="s">
        <v>72</v>
      </c>
    </row>
    <row r="11" spans="1:13" s="16" customFormat="1" ht="42.75" customHeight="1">
      <c r="A11" s="29" t="s">
        <v>10</v>
      </c>
      <c r="B11" s="42" t="s">
        <v>56</v>
      </c>
      <c r="M11" s="17"/>
    </row>
    <row r="12" spans="1:13" s="16" customFormat="1" ht="23.25" customHeight="1">
      <c r="A12" s="29" t="s">
        <v>11</v>
      </c>
      <c r="B12" s="27"/>
      <c r="M12" s="17"/>
    </row>
    <row r="13" spans="1:13" s="16" customFormat="1" ht="20.100000000000001" customHeight="1">
      <c r="A13" s="31" t="s">
        <v>12</v>
      </c>
      <c r="B13" s="26"/>
      <c r="M13" s="17"/>
    </row>
    <row r="14" spans="1:13" s="16" customFormat="1" ht="20.100000000000001" customHeight="1">
      <c r="A14" s="31" t="s">
        <v>13</v>
      </c>
      <c r="B14" s="26"/>
      <c r="M14" s="17"/>
    </row>
    <row r="15" spans="1:13" s="16" customFormat="1" ht="23.25" customHeight="1">
      <c r="A15" s="31" t="s">
        <v>14</v>
      </c>
      <c r="B15" s="26"/>
      <c r="M15" s="17"/>
    </row>
    <row r="16" spans="1:13" ht="20.100000000000001" customHeight="1">
      <c r="A16" s="29" t="s">
        <v>15</v>
      </c>
      <c r="B16" s="43">
        <v>45818</v>
      </c>
      <c r="M16" s="3"/>
    </row>
    <row r="17" spans="1:13" ht="18.75" customHeight="1">
      <c r="A17" s="29" t="s">
        <v>16</v>
      </c>
      <c r="B17" s="43">
        <v>46183</v>
      </c>
      <c r="M17" s="4"/>
    </row>
    <row r="18" spans="1:13" ht="22.5" customHeight="1">
      <c r="A18" s="29" t="s">
        <v>17</v>
      </c>
      <c r="B18" s="44" t="s">
        <v>55</v>
      </c>
      <c r="M18" s="3"/>
    </row>
    <row r="19" spans="1:13" ht="20.100000000000001" customHeight="1">
      <c r="A19" s="29" t="s">
        <v>18</v>
      </c>
      <c r="B19" s="24" t="s">
        <v>52</v>
      </c>
      <c r="M19" s="4"/>
    </row>
    <row r="20" spans="1:13" ht="20.100000000000001" customHeight="1">
      <c r="A20" s="29" t="s">
        <v>19</v>
      </c>
      <c r="B20" s="25" t="s">
        <v>53</v>
      </c>
      <c r="M20" s="3"/>
    </row>
    <row r="21" spans="1:13" ht="20.100000000000001" customHeight="1">
      <c r="A21" s="29" t="s">
        <v>20</v>
      </c>
      <c r="B21" s="18" t="s">
        <v>54</v>
      </c>
      <c r="M21" s="4"/>
    </row>
    <row r="22" spans="1:13">
      <c r="A22" s="14"/>
      <c r="B22" s="15"/>
    </row>
    <row r="23" spans="1:13">
      <c r="M23" s="4"/>
    </row>
    <row r="24" spans="1:13">
      <c r="M24" s="3"/>
    </row>
    <row r="25" spans="1:13">
      <c r="M25" s="4"/>
    </row>
    <row r="26" spans="1:13">
      <c r="M26" s="3"/>
    </row>
  </sheetData>
  <hyperlinks>
    <hyperlink ref="B21" r:id="rId1"/>
  </hyperlinks>
  <pageMargins left="0.78740157480314965" right="0.39370078740157483" top="0.39370078740157483" bottom="0.39370078740157483" header="0" footer="0"/>
  <pageSetup paperSize="9" scale="90" firstPageNumber="5" orientation="landscape" useFirstPageNumber="1"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18"/>
  <sheetViews>
    <sheetView zoomScale="80" zoomScaleNormal="80" workbookViewId="0">
      <selection activeCell="B5" sqref="B5"/>
    </sheetView>
  </sheetViews>
  <sheetFormatPr defaultRowHeight="12.75"/>
  <cols>
    <col min="1" max="1" width="4.42578125" style="2" customWidth="1"/>
    <col min="2" max="2" width="113.5703125" style="2" customWidth="1"/>
    <col min="3" max="16384" width="9.140625" style="2"/>
  </cols>
  <sheetData>
    <row r="2" spans="2:2">
      <c r="B2" s="10"/>
    </row>
    <row r="6" spans="2:2">
      <c r="B6" s="32" t="s">
        <v>22</v>
      </c>
    </row>
    <row r="7" spans="2:2">
      <c r="B7" s="32" t="s">
        <v>23</v>
      </c>
    </row>
    <row r="8" spans="2:2">
      <c r="B8" s="32" t="s">
        <v>24</v>
      </c>
    </row>
    <row r="9" spans="2:2">
      <c r="B9" s="32" t="s">
        <v>25</v>
      </c>
    </row>
    <row r="10" spans="2:2">
      <c r="B10" s="32" t="s">
        <v>26</v>
      </c>
    </row>
    <row r="11" spans="2:2">
      <c r="B11" s="23"/>
    </row>
    <row r="12" spans="2:2" ht="25.5">
      <c r="B12" s="33" t="s">
        <v>27</v>
      </c>
    </row>
    <row r="13" spans="2:2">
      <c r="B13" s="23"/>
    </row>
    <row r="14" spans="2:2">
      <c r="B14" s="23"/>
    </row>
    <row r="18" spans="2:2">
      <c r="B18" s="34" t="s">
        <v>28</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96"/>
  <sheetViews>
    <sheetView topLeftCell="A266" zoomScale="85" zoomScaleNormal="85" workbookViewId="0">
      <selection activeCell="J284" sqref="J284"/>
    </sheetView>
  </sheetViews>
  <sheetFormatPr defaultRowHeight="12.75"/>
  <cols>
    <col min="1" max="1" width="13.42578125" style="1" customWidth="1"/>
    <col min="2" max="2" width="23.85546875" style="1" customWidth="1"/>
    <col min="3" max="13" width="10.7109375" style="19" customWidth="1"/>
    <col min="14" max="14" width="10.7109375" style="1" customWidth="1"/>
    <col min="15" max="21" width="9.140625" style="1"/>
    <col min="22" max="22" width="8.85546875" style="1" customWidth="1"/>
    <col min="23" max="16384" width="9.140625" style="1"/>
  </cols>
  <sheetData>
    <row r="2" spans="1:14" s="8" customFormat="1" ht="24.95" customHeight="1">
      <c r="A2" s="28"/>
      <c r="B2" s="103" t="s">
        <v>61</v>
      </c>
      <c r="C2" s="103"/>
      <c r="D2" s="103"/>
      <c r="E2" s="103"/>
      <c r="F2" s="103"/>
      <c r="G2" s="103"/>
      <c r="H2" s="103"/>
      <c r="I2" s="103"/>
      <c r="J2" s="103"/>
      <c r="K2" s="103"/>
      <c r="L2" s="103"/>
      <c r="M2" s="103"/>
      <c r="N2" s="103"/>
    </row>
    <row r="3" spans="1:14">
      <c r="K3" s="104" t="s">
        <v>60</v>
      </c>
      <c r="L3" s="104"/>
      <c r="M3" s="104"/>
      <c r="N3" s="104"/>
    </row>
    <row r="4" spans="1:14" s="9" customFormat="1" ht="26.25" customHeight="1">
      <c r="A4" s="35" t="s">
        <v>29</v>
      </c>
      <c r="B4" s="6"/>
      <c r="C4" s="7">
        <v>2014</v>
      </c>
      <c r="D4" s="7">
        <v>2015</v>
      </c>
      <c r="E4" s="7">
        <v>2016</v>
      </c>
      <c r="F4" s="7">
        <v>2017</v>
      </c>
      <c r="G4" s="7">
        <v>2018</v>
      </c>
      <c r="H4" s="7">
        <v>2019</v>
      </c>
      <c r="I4" s="7">
        <v>2020</v>
      </c>
      <c r="J4" s="7">
        <v>2021</v>
      </c>
      <c r="K4" s="7">
        <v>2022</v>
      </c>
      <c r="L4" s="7">
        <v>2023</v>
      </c>
      <c r="M4" s="7">
        <v>2024</v>
      </c>
      <c r="N4" s="7">
        <v>2025</v>
      </c>
    </row>
    <row r="5" spans="1:14" s="9" customFormat="1" ht="12.75" customHeight="1">
      <c r="A5" s="5"/>
      <c r="B5" s="36" t="s">
        <v>30</v>
      </c>
      <c r="C5" s="45">
        <f>[1]Показатель!C5</f>
        <v>272490.2</v>
      </c>
      <c r="D5" s="45">
        <f>[1]Показатель!D5</f>
        <v>272490.2</v>
      </c>
      <c r="E5" s="45">
        <f>[1]Показатель!E5</f>
        <v>272490.2</v>
      </c>
      <c r="F5" s="45">
        <f>[1]Показатель!F5</f>
        <v>272490.2</v>
      </c>
      <c r="G5" s="45">
        <f>[1]Показатель!G5</f>
        <v>272490.2</v>
      </c>
      <c r="H5" s="45">
        <f>[1]Показатель!H5</f>
        <v>272490.2</v>
      </c>
      <c r="I5" s="46">
        <f>[1]Показатель!I5</f>
        <v>272490.2</v>
      </c>
      <c r="J5" s="46">
        <f>[1]Показатель!J5</f>
        <v>272491</v>
      </c>
      <c r="K5" s="47">
        <f>[1]Показатель!K5</f>
        <v>272491</v>
      </c>
      <c r="L5" s="47">
        <f>[1]Показатель!L5</f>
        <v>272491</v>
      </c>
      <c r="M5" s="47">
        <f>[1]Показатель!M5</f>
        <v>272491</v>
      </c>
      <c r="N5" s="47">
        <f>[1]Показатель!N5</f>
        <v>272491</v>
      </c>
    </row>
    <row r="6" spans="1:14" s="9" customFormat="1" ht="12.75" customHeight="1">
      <c r="A6" s="20">
        <v>100000000</v>
      </c>
      <c r="B6" s="37" t="s">
        <v>31</v>
      </c>
      <c r="C6" s="48" t="str">
        <f>[1]Показатель!C6</f>
        <v>…</v>
      </c>
      <c r="D6" s="48" t="str">
        <f>[1]Показатель!D6</f>
        <v>…</v>
      </c>
      <c r="E6" s="48" t="str">
        <f>[1]Показатель!E6</f>
        <v>…</v>
      </c>
      <c r="F6" s="48" t="str">
        <f>[1]Показатель!F6</f>
        <v>…</v>
      </c>
      <c r="G6" s="48" t="str">
        <f>[1]Показатель!G6</f>
        <v>…</v>
      </c>
      <c r="H6" s="48" t="str">
        <f>[1]Показатель!H6</f>
        <v>…</v>
      </c>
      <c r="I6" s="49" t="str">
        <f>[1]Показатель!I6</f>
        <v>..</v>
      </c>
      <c r="J6" s="50" t="str">
        <f>[1]Показатель!J6</f>
        <v>..</v>
      </c>
      <c r="K6" s="51">
        <f>[1]Показатель!K6</f>
        <v>18547.7</v>
      </c>
      <c r="L6" s="51">
        <f>[1]Показатель!L6</f>
        <v>18547.7</v>
      </c>
      <c r="M6" s="51">
        <f>[1]Показатель!M6</f>
        <v>18547.7</v>
      </c>
      <c r="N6" s="51">
        <f>[1]Показатель!N6</f>
        <v>18547.7</v>
      </c>
    </row>
    <row r="7" spans="1:14" s="9" customFormat="1" ht="12.75" customHeight="1">
      <c r="A7" s="20">
        <v>110000000</v>
      </c>
      <c r="B7" s="38" t="s">
        <v>32</v>
      </c>
      <c r="C7" s="52">
        <f>[1]Показатель!C7</f>
        <v>14621.9</v>
      </c>
      <c r="D7" s="53">
        <f>[1]Показатель!D7</f>
        <v>14621.9</v>
      </c>
      <c r="E7" s="53">
        <f>[1]Показатель!E7</f>
        <v>14621.9</v>
      </c>
      <c r="F7" s="53">
        <f>[1]Показатель!F7</f>
        <v>14613.2</v>
      </c>
      <c r="G7" s="53">
        <f>[1]Показатель!G7</f>
        <v>14613.2</v>
      </c>
      <c r="H7" s="53">
        <f>[1]Показатель!H7</f>
        <v>14613.2</v>
      </c>
      <c r="I7" s="54">
        <f>[1]Показатель!I7</f>
        <v>14613.2</v>
      </c>
      <c r="J7" s="54">
        <f>[1]Показатель!J7</f>
        <v>14613.2</v>
      </c>
      <c r="K7" s="55">
        <f>[1]Показатель!K7</f>
        <v>14613.2</v>
      </c>
      <c r="L7" s="55">
        <f>[1]Показатель!L7</f>
        <v>14613.2</v>
      </c>
      <c r="M7" s="55">
        <f>[1]Показатель!M7</f>
        <v>14613.2</v>
      </c>
      <c r="N7" s="55">
        <f>[1]Показатель!N7</f>
        <v>14613.2</v>
      </c>
    </row>
    <row r="8" spans="1:14" s="9" customFormat="1" ht="12.75" customHeight="1">
      <c r="A8" s="20">
        <v>150000000</v>
      </c>
      <c r="B8" s="38" t="s">
        <v>33</v>
      </c>
      <c r="C8" s="52">
        <f>[1]Показатель!C8</f>
        <v>30062.9</v>
      </c>
      <c r="D8" s="53">
        <f>[1]Показатель!D8</f>
        <v>30062.9</v>
      </c>
      <c r="E8" s="53">
        <f>[1]Показатель!E8</f>
        <v>30062.9</v>
      </c>
      <c r="F8" s="53">
        <f>[1]Показатель!F8</f>
        <v>30063</v>
      </c>
      <c r="G8" s="53">
        <f>[1]Показатель!G8</f>
        <v>30062.9</v>
      </c>
      <c r="H8" s="53">
        <f>[1]Показатель!H8</f>
        <v>30062.9</v>
      </c>
      <c r="I8" s="54">
        <f>[1]Показатель!I8</f>
        <v>30062.9</v>
      </c>
      <c r="J8" s="54">
        <f>[1]Показатель!J8</f>
        <v>30062.9</v>
      </c>
      <c r="K8" s="55">
        <f>[1]Показатель!K8</f>
        <v>30062.9</v>
      </c>
      <c r="L8" s="55">
        <f>[1]Показатель!L8</f>
        <v>30062.9</v>
      </c>
      <c r="M8" s="55">
        <f>[1]Показатель!M8</f>
        <v>30062.9</v>
      </c>
      <c r="N8" s="55">
        <f>[1]Показатель!N8</f>
        <v>30062.9</v>
      </c>
    </row>
    <row r="9" spans="1:14" s="9" customFormat="1" ht="12.75" customHeight="1">
      <c r="A9" s="20">
        <v>190000000</v>
      </c>
      <c r="B9" s="38" t="s">
        <v>34</v>
      </c>
      <c r="C9" s="52">
        <f>[1]Показатель!C9</f>
        <v>22356</v>
      </c>
      <c r="D9" s="53">
        <f>[1]Показатель!D9</f>
        <v>22356</v>
      </c>
      <c r="E9" s="53">
        <f>[1]Показатель!E9</f>
        <v>22356</v>
      </c>
      <c r="F9" s="53">
        <f>[1]Показатель!F9</f>
        <v>22355</v>
      </c>
      <c r="G9" s="53">
        <f>[1]Показатель!G9</f>
        <v>22356</v>
      </c>
      <c r="H9" s="53">
        <f>[1]Показатель!H9</f>
        <v>22354.9</v>
      </c>
      <c r="I9" s="54">
        <f>[1]Показатель!I9</f>
        <v>22354.9</v>
      </c>
      <c r="J9" s="54">
        <f>[1]Показатель!J9</f>
        <v>22354.9</v>
      </c>
      <c r="K9" s="55">
        <f>[1]Показатель!K9</f>
        <v>10508.9</v>
      </c>
      <c r="L9" s="55">
        <f>[1]Показатель!L9</f>
        <v>10508.9</v>
      </c>
      <c r="M9" s="55">
        <f>[1]Показатель!M9</f>
        <v>10508.9</v>
      </c>
      <c r="N9" s="55">
        <f>[1]Показатель!N9</f>
        <v>10508.9</v>
      </c>
    </row>
    <row r="10" spans="1:14" s="9" customFormat="1" ht="12.75" customHeight="1">
      <c r="A10" s="20">
        <v>230000000</v>
      </c>
      <c r="B10" s="38" t="s">
        <v>35</v>
      </c>
      <c r="C10" s="52">
        <f>[1]Показатель!C10</f>
        <v>11863.1</v>
      </c>
      <c r="D10" s="53">
        <f>[1]Показатель!D10</f>
        <v>11863.1</v>
      </c>
      <c r="E10" s="53">
        <f>[1]Показатель!E10</f>
        <v>11863.100000000002</v>
      </c>
      <c r="F10" s="53">
        <f>[1]Показатель!F10</f>
        <v>11863.1</v>
      </c>
      <c r="G10" s="53">
        <f>[1]Показатель!G10</f>
        <v>11863.100000000002</v>
      </c>
      <c r="H10" s="53">
        <f>[1]Показатель!H10</f>
        <v>11863.1</v>
      </c>
      <c r="I10" s="54">
        <f>[1]Показатель!I10</f>
        <v>11863.1</v>
      </c>
      <c r="J10" s="54">
        <f>[1]Показатель!J10</f>
        <v>11863.1</v>
      </c>
      <c r="K10" s="55">
        <f>[1]Показатель!K10</f>
        <v>11863.1</v>
      </c>
      <c r="L10" s="55">
        <f>[1]Показатель!L10</f>
        <v>11863.1</v>
      </c>
      <c r="M10" s="55">
        <f>[1]Показатель!M10</f>
        <v>11863.1</v>
      </c>
      <c r="N10" s="55">
        <f>[1]Показатель!N10</f>
        <v>11863.1</v>
      </c>
    </row>
    <row r="11" spans="1:14" s="9" customFormat="1" ht="12.75" customHeight="1">
      <c r="A11" s="20">
        <v>270000000</v>
      </c>
      <c r="B11" s="38" t="s">
        <v>36</v>
      </c>
      <c r="C11" s="52">
        <f>[1]Показатель!C11</f>
        <v>15133.9</v>
      </c>
      <c r="D11" s="53">
        <f>[1]Показатель!D11</f>
        <v>15133.9</v>
      </c>
      <c r="E11" s="53">
        <f>[1]Показатель!E11</f>
        <v>15133.900000000001</v>
      </c>
      <c r="F11" s="53">
        <f>[1]Показатель!F11</f>
        <v>15134</v>
      </c>
      <c r="G11" s="53">
        <f>[1]Показатель!G11</f>
        <v>15133.900000000001</v>
      </c>
      <c r="H11" s="53">
        <f>[1]Показатель!H11</f>
        <v>15133.9</v>
      </c>
      <c r="I11" s="54">
        <f>[1]Показатель!I11</f>
        <v>15133.9</v>
      </c>
      <c r="J11" s="54">
        <f>[1]Показатель!J11</f>
        <v>15133.9</v>
      </c>
      <c r="K11" s="55">
        <f>[1]Показатель!K11</f>
        <v>15133.9</v>
      </c>
      <c r="L11" s="55">
        <f>[1]Показатель!L11</f>
        <v>15133.9</v>
      </c>
      <c r="M11" s="55">
        <f>[1]Показатель!M11</f>
        <v>15133.9</v>
      </c>
      <c r="N11" s="55">
        <f>[1]Показатель!N11</f>
        <v>15133.9</v>
      </c>
    </row>
    <row r="12" spans="1:14" s="9" customFormat="1" ht="12.75" customHeight="1">
      <c r="A12" s="20">
        <v>310000000</v>
      </c>
      <c r="B12" s="38" t="s">
        <v>37</v>
      </c>
      <c r="C12" s="52">
        <f>[1]Показатель!C12</f>
        <v>14426.4</v>
      </c>
      <c r="D12" s="53">
        <f>[1]Показатель!D12</f>
        <v>14426.4</v>
      </c>
      <c r="E12" s="53">
        <f>[1]Показатель!E12</f>
        <v>14426.400000000001</v>
      </c>
      <c r="F12" s="53">
        <f>[1]Показатель!F12</f>
        <v>14426.4</v>
      </c>
      <c r="G12" s="53">
        <f>[1]Показатель!G12</f>
        <v>14426.400000000001</v>
      </c>
      <c r="H12" s="53">
        <f>[1]Показатель!H12</f>
        <v>14427.5</v>
      </c>
      <c r="I12" s="54">
        <f>[1]Показатель!I12</f>
        <v>14427.5</v>
      </c>
      <c r="J12" s="54">
        <f>[1]Показатель!J12</f>
        <v>14427.5</v>
      </c>
      <c r="K12" s="55">
        <f>[1]Показатель!K12</f>
        <v>14427.5</v>
      </c>
      <c r="L12" s="55">
        <f>[1]Показатель!L12</f>
        <v>14427.5</v>
      </c>
      <c r="M12" s="55">
        <f>[1]Показатель!M12</f>
        <v>14427.5</v>
      </c>
      <c r="N12" s="55">
        <f>[1]Показатель!N12</f>
        <v>14427.5</v>
      </c>
    </row>
    <row r="13" spans="1:14" s="9" customFormat="1" ht="12.75" customHeight="1">
      <c r="A13" s="20">
        <v>330000000</v>
      </c>
      <c r="B13" s="37" t="s">
        <v>38</v>
      </c>
      <c r="C13" s="48" t="str">
        <f>[1]Показатель!C13</f>
        <v>…</v>
      </c>
      <c r="D13" s="48" t="str">
        <f>[1]Показатель!D13</f>
        <v>…</v>
      </c>
      <c r="E13" s="48" t="str">
        <f>[1]Показатель!E13</f>
        <v>…</v>
      </c>
      <c r="F13" s="48" t="str">
        <f>[1]Показатель!F13</f>
        <v>…</v>
      </c>
      <c r="G13" s="48" t="str">
        <f>[1]Показатель!G13</f>
        <v>…</v>
      </c>
      <c r="H13" s="48" t="str">
        <f>[1]Показатель!H13</f>
        <v>…</v>
      </c>
      <c r="I13" s="56" t="str">
        <f>[1]Показатель!I13</f>
        <v>..</v>
      </c>
      <c r="J13" s="56" t="str">
        <f>[1]Показатель!J13</f>
        <v>..</v>
      </c>
      <c r="K13" s="55">
        <f>[1]Показатель!K13</f>
        <v>11846</v>
      </c>
      <c r="L13" s="55">
        <f>[1]Показатель!L13</f>
        <v>11846</v>
      </c>
      <c r="M13" s="55">
        <f>[1]Показатель!M13</f>
        <v>11846</v>
      </c>
      <c r="N13" s="55">
        <f>[1]Показатель!N13</f>
        <v>11846</v>
      </c>
    </row>
    <row r="14" spans="1:14" s="9" customFormat="1" ht="12.75" customHeight="1">
      <c r="A14" s="20">
        <v>350000000</v>
      </c>
      <c r="B14" s="38" t="s">
        <v>39</v>
      </c>
      <c r="C14" s="53">
        <f>[1]Показатель!C14</f>
        <v>42798.2</v>
      </c>
      <c r="D14" s="53">
        <f>[1]Показатель!D14</f>
        <v>42798.2</v>
      </c>
      <c r="E14" s="53">
        <f>[1]Показатель!E14</f>
        <v>42798.2</v>
      </c>
      <c r="F14" s="53">
        <f>[1]Показатель!F14</f>
        <v>42798.2</v>
      </c>
      <c r="G14" s="53">
        <f>[1]Показатель!G14</f>
        <v>42798.2</v>
      </c>
      <c r="H14" s="53">
        <f>[1]Показатель!H14</f>
        <v>42798.2</v>
      </c>
      <c r="I14" s="54">
        <f>[1]Показатель!I14</f>
        <v>42798.2</v>
      </c>
      <c r="J14" s="54">
        <f>[1]Показатель!J14</f>
        <v>42798.2</v>
      </c>
      <c r="K14" s="55">
        <f>[1]Показатель!K14</f>
        <v>23904.6</v>
      </c>
      <c r="L14" s="55">
        <f>[1]Показатель!L14</f>
        <v>23904.6</v>
      </c>
      <c r="M14" s="55">
        <f>[1]Показатель!M14</f>
        <v>23904.6</v>
      </c>
      <c r="N14" s="55">
        <f>[1]Показатель!N14</f>
        <v>23904.6</v>
      </c>
    </row>
    <row r="15" spans="1:14" s="9" customFormat="1" ht="12.75" customHeight="1">
      <c r="A15" s="20">
        <v>390000000</v>
      </c>
      <c r="B15" s="38" t="s">
        <v>40</v>
      </c>
      <c r="C15" s="53">
        <f>[1]Показатель!C15</f>
        <v>19600.099999999999</v>
      </c>
      <c r="D15" s="53">
        <f>[1]Показатель!D15</f>
        <v>19600.099999999999</v>
      </c>
      <c r="E15" s="53">
        <f>[1]Показатель!E15</f>
        <v>19600.099999999991</v>
      </c>
      <c r="F15" s="53">
        <f>[1]Показатель!F15</f>
        <v>19600.099999999999</v>
      </c>
      <c r="G15" s="53">
        <f>[1]Показатель!G15</f>
        <v>19600.099999999991</v>
      </c>
      <c r="H15" s="53">
        <f>[1]Показатель!H15</f>
        <v>19600.099999999999</v>
      </c>
      <c r="I15" s="54">
        <f>[1]Показатель!I15</f>
        <v>19600.099999999999</v>
      </c>
      <c r="J15" s="54">
        <f>[1]Показатель!J15</f>
        <v>19600.099999999999</v>
      </c>
      <c r="K15" s="55">
        <f>[1]Показатель!K15</f>
        <v>19600.099999999999</v>
      </c>
      <c r="L15" s="55">
        <f>[1]Показатель!L15</f>
        <v>19600.099999999999</v>
      </c>
      <c r="M15" s="55">
        <f>[1]Показатель!M15</f>
        <v>19600.099999999999</v>
      </c>
      <c r="N15" s="55">
        <f>[1]Показатель!N15</f>
        <v>19600.099999999999</v>
      </c>
    </row>
    <row r="16" spans="1:14" s="9" customFormat="1" ht="12.75" customHeight="1">
      <c r="A16" s="20">
        <v>430000000</v>
      </c>
      <c r="B16" s="38" t="s">
        <v>41</v>
      </c>
      <c r="C16" s="53">
        <f>[1]Показатель!C16</f>
        <v>22601.9</v>
      </c>
      <c r="D16" s="53">
        <f>[1]Показатель!D16</f>
        <v>22601.9</v>
      </c>
      <c r="E16" s="53">
        <f>[1]Показатель!E16</f>
        <v>22601.9</v>
      </c>
      <c r="F16" s="53">
        <f>[1]Показатель!F16</f>
        <v>22602</v>
      </c>
      <c r="G16" s="53">
        <f>[1]Показатель!G16</f>
        <v>22601.9</v>
      </c>
      <c r="H16" s="53">
        <f>[1]Показатель!H16</f>
        <v>22601.9</v>
      </c>
      <c r="I16" s="54">
        <f>[1]Показатель!I16</f>
        <v>22601.9</v>
      </c>
      <c r="J16" s="54">
        <f>[1]Показатель!J16</f>
        <v>22601.9</v>
      </c>
      <c r="K16" s="55">
        <f>[1]Показатель!K16</f>
        <v>22601.9</v>
      </c>
      <c r="L16" s="55">
        <f>[1]Показатель!L16</f>
        <v>22601.9</v>
      </c>
      <c r="M16" s="55">
        <f>[1]Показатель!M16</f>
        <v>22601.9</v>
      </c>
      <c r="N16" s="55">
        <f>[1]Показатель!N16</f>
        <v>22601.9</v>
      </c>
    </row>
    <row r="17" spans="1:16" s="9" customFormat="1" ht="12.75" customHeight="1">
      <c r="A17" s="20">
        <v>470000000</v>
      </c>
      <c r="B17" s="38" t="s">
        <v>42</v>
      </c>
      <c r="C17" s="53">
        <f>[1]Показатель!C17</f>
        <v>16564.2</v>
      </c>
      <c r="D17" s="53">
        <f>[1]Показатель!D17</f>
        <v>16564.2</v>
      </c>
      <c r="E17" s="53">
        <f>[1]Показатель!E17</f>
        <v>16564.2</v>
      </c>
      <c r="F17" s="53">
        <f>[1]Показатель!F17</f>
        <v>16564.2</v>
      </c>
      <c r="G17" s="53">
        <f>[1]Показатель!G17</f>
        <v>16564.2</v>
      </c>
      <c r="H17" s="53">
        <f>[1]Показатель!H17</f>
        <v>16564.2</v>
      </c>
      <c r="I17" s="54">
        <f>[1]Показатель!I17</f>
        <v>16564.2</v>
      </c>
      <c r="J17" s="54">
        <f>[1]Показатель!J17</f>
        <v>16564.2</v>
      </c>
      <c r="K17" s="55">
        <f>[1]Показатель!K17</f>
        <v>16564.2</v>
      </c>
      <c r="L17" s="55">
        <f>[1]Показатель!L17</f>
        <v>16564.2</v>
      </c>
      <c r="M17" s="55">
        <f>[1]Показатель!M17</f>
        <v>16564.2</v>
      </c>
      <c r="N17" s="55">
        <f>[1]Показатель!N17</f>
        <v>16564.2</v>
      </c>
    </row>
    <row r="18" spans="1:16" s="9" customFormat="1" ht="12.75" customHeight="1">
      <c r="A18" s="20">
        <v>550000000</v>
      </c>
      <c r="B18" s="38" t="s">
        <v>43</v>
      </c>
      <c r="C18" s="53">
        <f>[1]Показатель!C18</f>
        <v>12475.5</v>
      </c>
      <c r="D18" s="53">
        <f>[1]Показатель!D18</f>
        <v>12475.5</v>
      </c>
      <c r="E18" s="53">
        <f>[1]Показатель!E18</f>
        <v>12475.5</v>
      </c>
      <c r="F18" s="53">
        <f>[1]Показатель!F18</f>
        <v>12476</v>
      </c>
      <c r="G18" s="53">
        <f>[1]Показатель!G18</f>
        <v>12475.5</v>
      </c>
      <c r="H18" s="53">
        <f>[1]Показатель!H18</f>
        <v>12475.5</v>
      </c>
      <c r="I18" s="54">
        <f>[1]Показатель!I18</f>
        <v>12475.5</v>
      </c>
      <c r="J18" s="54">
        <f>[1]Показатель!J18</f>
        <v>12475.5</v>
      </c>
      <c r="K18" s="55">
        <f>[1]Показатель!K18</f>
        <v>12464.5</v>
      </c>
      <c r="L18" s="55">
        <f>[1]Показатель!L18</f>
        <v>12464.5</v>
      </c>
      <c r="M18" s="55">
        <f>[1]Показатель!M18</f>
        <v>12464.5</v>
      </c>
      <c r="N18" s="55">
        <f>[1]Показатель!N18</f>
        <v>12464.5</v>
      </c>
    </row>
    <row r="19" spans="1:16" s="9" customFormat="1" ht="12.75" customHeight="1">
      <c r="A19" s="20">
        <v>590000000</v>
      </c>
      <c r="B19" s="38" t="s">
        <v>44</v>
      </c>
      <c r="C19" s="53">
        <f>[1]Показатель!C19</f>
        <v>9799.2999999999993</v>
      </c>
      <c r="D19" s="53">
        <f>[1]Показатель!D19</f>
        <v>9799.2999999999993</v>
      </c>
      <c r="E19" s="53">
        <f>[1]Показатель!E19</f>
        <v>9799.3000000000011</v>
      </c>
      <c r="F19" s="53">
        <f>[1]Показатель!F19</f>
        <v>9799.2999999999993</v>
      </c>
      <c r="G19" s="53">
        <f>[1]Показатель!G19</f>
        <v>9799.3000000000011</v>
      </c>
      <c r="H19" s="53">
        <f>[1]Показатель!H19</f>
        <v>9799.2999999999993</v>
      </c>
      <c r="I19" s="54">
        <f>[1]Показатель!I19</f>
        <v>9799.2999999999993</v>
      </c>
      <c r="J19" s="54">
        <f>[1]Показатель!J19</f>
        <v>9799.2999999999993</v>
      </c>
      <c r="K19" s="55">
        <f>[1]Показатель!K19</f>
        <v>9799.2999999999993</v>
      </c>
      <c r="L19" s="55">
        <f>[1]Показатель!L19</f>
        <v>9799.2999999999993</v>
      </c>
      <c r="M19" s="55">
        <f>[1]Показатель!M19</f>
        <v>9799.2999999999993</v>
      </c>
      <c r="N19" s="55">
        <f>[1]Показатель!N19</f>
        <v>9799.2999999999993</v>
      </c>
    </row>
    <row r="20" spans="1:16" s="9" customFormat="1" ht="12.75" customHeight="1">
      <c r="A20" s="20">
        <v>610000000</v>
      </c>
      <c r="B20" s="38" t="s">
        <v>45</v>
      </c>
      <c r="C20" s="56" t="str">
        <f>[1]Показатель!C20</f>
        <v>..</v>
      </c>
      <c r="D20" s="48" t="str">
        <f>[1]Показатель!D20</f>
        <v>…</v>
      </c>
      <c r="E20" s="48" t="str">
        <f>[1]Показатель!E20</f>
        <v>…</v>
      </c>
      <c r="F20" s="48" t="str">
        <f>[1]Показатель!F20</f>
        <v>…</v>
      </c>
      <c r="G20" s="48" t="str">
        <f>[1]Показатель!G20</f>
        <v>…</v>
      </c>
      <c r="H20" s="48" t="str">
        <f>[1]Показатель!H20</f>
        <v>…</v>
      </c>
      <c r="I20" s="56" t="str">
        <f>[1]Показатель!I20</f>
        <v>..</v>
      </c>
      <c r="J20" s="57" t="str">
        <f>[1]Показатель!J20</f>
        <v>..</v>
      </c>
      <c r="K20" s="55">
        <f>[1]Показатель!K20</f>
        <v>11609.4</v>
      </c>
      <c r="L20" s="55">
        <f>[1]Показатель!L20</f>
        <v>11609.4</v>
      </c>
      <c r="M20" s="55">
        <f>[1]Показатель!M20</f>
        <v>11609.4</v>
      </c>
      <c r="N20" s="55">
        <f>[1]Показатель!N20</f>
        <v>11609.4</v>
      </c>
    </row>
    <row r="21" spans="1:16" s="9" customFormat="1" ht="12.75" customHeight="1">
      <c r="A21" s="20"/>
      <c r="B21" s="37" t="s">
        <v>46</v>
      </c>
      <c r="C21" s="53">
        <f>[1]Показатель!C21</f>
        <v>11724.9</v>
      </c>
      <c r="D21" s="53">
        <f>[1]Показатель!D21</f>
        <v>11724.9</v>
      </c>
      <c r="E21" s="53">
        <f>[1]Показатель!E21</f>
        <v>11724.900000000003</v>
      </c>
      <c r="F21" s="53">
        <f>[1]Показатель!F21</f>
        <v>11725</v>
      </c>
      <c r="G21" s="53">
        <f>[1]Показатель!G21</f>
        <v>11608.6</v>
      </c>
      <c r="H21" s="53">
        <f>[1]Показатель!H21</f>
        <v>11608.6</v>
      </c>
      <c r="I21" s="54">
        <f>[1]Показатель!I21</f>
        <v>11608.6</v>
      </c>
      <c r="J21" s="54">
        <f>[1]Показатель!J21</f>
        <v>11609.4</v>
      </c>
      <c r="K21" s="56" t="str">
        <f>[1]Показатель!K21</f>
        <v>..</v>
      </c>
      <c r="L21" s="56" t="str">
        <f>[1]Показатель!L21</f>
        <v>..</v>
      </c>
      <c r="M21" s="56" t="str">
        <f>[1]Показатель!M21</f>
        <v>..</v>
      </c>
      <c r="N21" s="56" t="str">
        <f>[1]Показатель!N21</f>
        <v>..</v>
      </c>
    </row>
    <row r="22" spans="1:16" s="9" customFormat="1" ht="12.75" customHeight="1">
      <c r="A22" s="20">
        <v>620000000</v>
      </c>
      <c r="B22" s="37" t="s">
        <v>47</v>
      </c>
      <c r="C22" s="48" t="str">
        <f>[1]Показатель!C22</f>
        <v>…</v>
      </c>
      <c r="D22" s="48" t="str">
        <f>[1]Показатель!D22</f>
        <v>…</v>
      </c>
      <c r="E22" s="48" t="str">
        <f>[1]Показатель!E22</f>
        <v>…</v>
      </c>
      <c r="F22" s="48" t="str">
        <f>[1]Показатель!F22</f>
        <v>…</v>
      </c>
      <c r="G22" s="48" t="str">
        <f>[1]Показатель!G22</f>
        <v>…</v>
      </c>
      <c r="H22" s="48" t="str">
        <f>[1]Показатель!H22</f>
        <v>…</v>
      </c>
      <c r="I22" s="56" t="str">
        <f>[1]Показатель!I22</f>
        <v>..</v>
      </c>
      <c r="J22" s="57" t="str">
        <f>[1]Показатель!J22</f>
        <v>..</v>
      </c>
      <c r="K22" s="55">
        <f>[1]Показатель!K22</f>
        <v>18893.599999999999</v>
      </c>
      <c r="L22" s="55">
        <f>[1]Показатель!L22</f>
        <v>18893.599999999999</v>
      </c>
      <c r="M22" s="55">
        <f>[1]Показатель!M22</f>
        <v>18893.599999999999</v>
      </c>
      <c r="N22" s="55">
        <f>[1]Показатель!N22</f>
        <v>18893.599999999999</v>
      </c>
    </row>
    <row r="23" spans="1:16" s="9" customFormat="1" ht="12.75" customHeight="1">
      <c r="A23" s="20">
        <v>630000000</v>
      </c>
      <c r="B23" s="38" t="s">
        <v>48</v>
      </c>
      <c r="C23" s="53">
        <f>[1]Показатель!C23</f>
        <v>28322.6</v>
      </c>
      <c r="D23" s="53">
        <f>[1]Показатель!D23</f>
        <v>28322.6</v>
      </c>
      <c r="E23" s="53">
        <f>[1]Показатель!E23</f>
        <v>28322.600000000002</v>
      </c>
      <c r="F23" s="53">
        <f>[1]Показатель!F23</f>
        <v>28322.7</v>
      </c>
      <c r="G23" s="53">
        <f>[1]Показатель!G23</f>
        <v>28322.600000000002</v>
      </c>
      <c r="H23" s="53">
        <f>[1]Показатель!H23</f>
        <v>28322.6</v>
      </c>
      <c r="I23" s="54">
        <f>[1]Показатель!I23</f>
        <v>28322.6</v>
      </c>
      <c r="J23" s="54">
        <f>[1]Показатель!J23</f>
        <v>28322.6</v>
      </c>
      <c r="K23" s="55">
        <f>[1]Показатель!K23</f>
        <v>9785.9</v>
      </c>
      <c r="L23" s="55">
        <f>[1]Показатель!L23</f>
        <v>9785.9</v>
      </c>
      <c r="M23" s="55">
        <f>[1]Показатель!M23</f>
        <v>9785.9</v>
      </c>
      <c r="N23" s="55">
        <f>[1]Показатель!N23</f>
        <v>9785.9</v>
      </c>
    </row>
    <row r="24" spans="1:16" s="9" customFormat="1" ht="12.75" customHeight="1">
      <c r="A24" s="20">
        <v>710000000</v>
      </c>
      <c r="B24" s="5" t="s">
        <v>51</v>
      </c>
      <c r="C24" s="53">
        <f>[1]Показатель!C24</f>
        <v>71</v>
      </c>
      <c r="D24" s="53">
        <f>[1]Показатель!D24</f>
        <v>71</v>
      </c>
      <c r="E24" s="53">
        <f>[1]Показатель!E24</f>
        <v>71</v>
      </c>
      <c r="F24" s="53">
        <f>[1]Показатель!F24</f>
        <v>79.7</v>
      </c>
      <c r="G24" s="53">
        <f>[1]Показатель!G24</f>
        <v>79.7</v>
      </c>
      <c r="H24" s="53">
        <f>[1]Показатель!H24</f>
        <v>79.7</v>
      </c>
      <c r="I24" s="54">
        <f>[1]Показатель!I24</f>
        <v>79.7</v>
      </c>
      <c r="J24" s="54">
        <f>[1]Показатель!J24</f>
        <v>79.7</v>
      </c>
      <c r="K24" s="55">
        <f>[1]Показатель!K24</f>
        <v>79.7</v>
      </c>
      <c r="L24" s="55">
        <f>[1]Показатель!L24</f>
        <v>79.7</v>
      </c>
      <c r="M24" s="55">
        <f>[1]Показатель!M24</f>
        <v>79.7</v>
      </c>
      <c r="N24" s="55">
        <f>[1]Показатель!N24</f>
        <v>79.7</v>
      </c>
    </row>
    <row r="25" spans="1:16" s="9" customFormat="1" ht="12.75" customHeight="1">
      <c r="A25" s="20">
        <v>750000000</v>
      </c>
      <c r="B25" s="38" t="s">
        <v>49</v>
      </c>
      <c r="C25" s="53">
        <f>[1]Показатель!C25</f>
        <v>68.3</v>
      </c>
      <c r="D25" s="53">
        <f>[1]Показатель!D25</f>
        <v>68.3</v>
      </c>
      <c r="E25" s="53">
        <f>[1]Показатель!E25</f>
        <v>68.3</v>
      </c>
      <c r="F25" s="53">
        <f>[1]Показатель!F25</f>
        <v>68.3</v>
      </c>
      <c r="G25" s="53">
        <f>[1]Показатель!G25</f>
        <v>68.3</v>
      </c>
      <c r="H25" s="53">
        <f>[1]Показатель!H25</f>
        <v>68.3</v>
      </c>
      <c r="I25" s="54">
        <f>[1]Показатель!I25</f>
        <v>68.3</v>
      </c>
      <c r="J25" s="54">
        <f>[1]Показатель!J25</f>
        <v>68.3</v>
      </c>
      <c r="K25" s="55">
        <f>[1]Показатель!K25</f>
        <v>68.3</v>
      </c>
      <c r="L25" s="55">
        <f>[1]Показатель!L25</f>
        <v>68.3</v>
      </c>
      <c r="M25" s="55">
        <f>[1]Показатель!M25</f>
        <v>68.3</v>
      </c>
      <c r="N25" s="55">
        <f>[1]Показатель!N25</f>
        <v>68.3</v>
      </c>
    </row>
    <row r="26" spans="1:16" s="9" customFormat="1" ht="12.75" customHeight="1">
      <c r="A26" s="20">
        <v>790000000</v>
      </c>
      <c r="B26" s="38" t="s">
        <v>50</v>
      </c>
      <c r="C26" s="52" t="str">
        <f>[1]Показатель!C26</f>
        <v>…</v>
      </c>
      <c r="D26" s="52" t="str">
        <f>[1]Показатель!D26</f>
        <v>…</v>
      </c>
      <c r="E26" s="52" t="str">
        <f>[1]Показатель!E26</f>
        <v>…</v>
      </c>
      <c r="F26" s="52" t="str">
        <f>[1]Показатель!F26</f>
        <v>…</v>
      </c>
      <c r="G26" s="52">
        <f>[1]Показатель!G26</f>
        <v>116.3</v>
      </c>
      <c r="H26" s="52">
        <f>[1]Показатель!H26</f>
        <v>116.3</v>
      </c>
      <c r="I26" s="54">
        <f>[1]Показатель!I26</f>
        <v>116.3</v>
      </c>
      <c r="J26" s="54">
        <f>[1]Показатель!J26</f>
        <v>116.3</v>
      </c>
      <c r="K26" s="55">
        <f>[1]Показатель!K26</f>
        <v>116.3</v>
      </c>
      <c r="L26" s="55">
        <f>[1]Показатель!L26</f>
        <v>116.3</v>
      </c>
      <c r="M26" s="55">
        <f>[1]Показатель!M26</f>
        <v>116.3</v>
      </c>
      <c r="N26" s="55">
        <f>[1]Показатель!N26</f>
        <v>116.3</v>
      </c>
    </row>
    <row r="27" spans="1:16">
      <c r="N27" s="21"/>
      <c r="O27" s="21"/>
      <c r="P27" s="21"/>
    </row>
    <row r="28" spans="1:16">
      <c r="N28" s="21"/>
      <c r="O28" s="21"/>
      <c r="P28" s="21"/>
    </row>
    <row r="29" spans="1:16" ht="24.95" customHeight="1">
      <c r="A29" s="28"/>
      <c r="B29" s="103" t="s">
        <v>62</v>
      </c>
      <c r="C29" s="103"/>
      <c r="D29" s="103"/>
      <c r="E29" s="103"/>
      <c r="F29" s="103"/>
      <c r="G29" s="103"/>
      <c r="H29" s="103"/>
      <c r="I29" s="103"/>
      <c r="J29" s="103"/>
      <c r="K29" s="103"/>
      <c r="L29" s="103"/>
      <c r="M29" s="103"/>
      <c r="N29" s="103"/>
    </row>
    <row r="30" spans="1:16">
      <c r="K30" s="104" t="s">
        <v>60</v>
      </c>
      <c r="L30" s="104"/>
      <c r="M30" s="104"/>
      <c r="N30" s="104"/>
    </row>
    <row r="31" spans="1:16">
      <c r="A31" s="35" t="s">
        <v>29</v>
      </c>
      <c r="B31" s="6"/>
      <c r="C31" s="7">
        <v>2014</v>
      </c>
      <c r="D31" s="7">
        <v>2015</v>
      </c>
      <c r="E31" s="7">
        <v>2016</v>
      </c>
      <c r="F31" s="7">
        <v>2017</v>
      </c>
      <c r="G31" s="7">
        <v>2018</v>
      </c>
      <c r="H31" s="7">
        <v>2019</v>
      </c>
      <c r="I31" s="7">
        <v>2020</v>
      </c>
      <c r="J31" s="7">
        <v>2021</v>
      </c>
      <c r="K31" s="7">
        <v>2022</v>
      </c>
      <c r="L31" s="7">
        <v>2023</v>
      </c>
      <c r="M31" s="7">
        <v>2024</v>
      </c>
      <c r="N31" s="7">
        <v>2025</v>
      </c>
    </row>
    <row r="32" spans="1:16" ht="11.45" customHeight="1">
      <c r="A32" s="5"/>
      <c r="B32" s="36" t="s">
        <v>30</v>
      </c>
      <c r="C32" s="45">
        <f>[1]Показатель!C32</f>
        <v>24945.5</v>
      </c>
      <c r="D32" s="45">
        <f>[1]Показатель!D32</f>
        <v>25002.500000000004</v>
      </c>
      <c r="E32" s="45">
        <f>[1]Показатель!E32</f>
        <v>24862.6</v>
      </c>
      <c r="F32" s="45">
        <f>[1]Показатель!F32</f>
        <v>25242.5</v>
      </c>
      <c r="G32" s="45">
        <f>[1]Показатель!G32</f>
        <v>25882.300000000003</v>
      </c>
      <c r="H32" s="45">
        <f>[1]Показатель!H32</f>
        <v>26011.100000000002</v>
      </c>
      <c r="I32" s="46">
        <f>[1]Показатель!I32</f>
        <v>26324.6</v>
      </c>
      <c r="J32" s="46">
        <f>[1]Показатель!J32</f>
        <v>26660.5</v>
      </c>
      <c r="K32" s="47">
        <f>[1]Показатель!K32</f>
        <v>26971.4</v>
      </c>
      <c r="L32" s="47">
        <f>[1]Показатель!L32</f>
        <v>27089.200000000001</v>
      </c>
      <c r="M32" s="47">
        <f>[1]Показатель!M32</f>
        <v>26907.100000000002</v>
      </c>
      <c r="N32" s="47">
        <f>[1]Показатель!N32</f>
        <v>27056.9</v>
      </c>
    </row>
    <row r="33" spans="1:14" ht="11.45" customHeight="1">
      <c r="A33" s="20">
        <v>100000000</v>
      </c>
      <c r="B33" s="37" t="s">
        <v>31</v>
      </c>
      <c r="C33" s="48" t="str">
        <f>[1]Показатель!C33</f>
        <v>…</v>
      </c>
      <c r="D33" s="48" t="str">
        <f>[1]Показатель!D33</f>
        <v>…</v>
      </c>
      <c r="E33" s="48" t="str">
        <f>[1]Показатель!E33</f>
        <v>…</v>
      </c>
      <c r="F33" s="48" t="str">
        <f>[1]Показатель!F33</f>
        <v>…</v>
      </c>
      <c r="G33" s="48" t="str">
        <f>[1]Показатель!G33</f>
        <v>…</v>
      </c>
      <c r="H33" s="48" t="str">
        <f>[1]Показатель!H33</f>
        <v>…</v>
      </c>
      <c r="I33" s="49" t="str">
        <f>[1]Показатель!I33</f>
        <v>..</v>
      </c>
      <c r="J33" s="50" t="str">
        <f>[1]Показатель!J33</f>
        <v>..</v>
      </c>
      <c r="K33" s="51">
        <f>[1]Показатель!K33</f>
        <v>833</v>
      </c>
      <c r="L33" s="51">
        <f>[1]Показатель!L33</f>
        <v>819</v>
      </c>
      <c r="M33" s="51">
        <f>[1]Показатель!M33</f>
        <v>812.1</v>
      </c>
      <c r="N33" s="51">
        <f>[1]Показатель!N33</f>
        <v>832.80000000000007</v>
      </c>
    </row>
    <row r="34" spans="1:14" ht="11.45" customHeight="1">
      <c r="A34" s="20">
        <v>110000000</v>
      </c>
      <c r="B34" s="38" t="s">
        <v>32</v>
      </c>
      <c r="C34" s="52">
        <f>[1]Показатель!C34</f>
        <v>5570</v>
      </c>
      <c r="D34" s="53">
        <f>[1]Показатель!D34</f>
        <v>5703.8</v>
      </c>
      <c r="E34" s="53">
        <f>[1]Показатель!E34</f>
        <v>5803.4999999999991</v>
      </c>
      <c r="F34" s="53">
        <f>[1]Показатель!F34</f>
        <v>5858.8</v>
      </c>
      <c r="G34" s="53">
        <f>[1]Показатель!G34</f>
        <v>6035.8</v>
      </c>
      <c r="H34" s="53">
        <f>[1]Показатель!H34</f>
        <v>6035.8</v>
      </c>
      <c r="I34" s="54">
        <f>[1]Показатель!I34</f>
        <v>6040.4</v>
      </c>
      <c r="J34" s="54">
        <f>[1]Показатель!J34</f>
        <v>6125.4</v>
      </c>
      <c r="K34" s="55">
        <f>[1]Показатель!K34</f>
        <v>6151.8</v>
      </c>
      <c r="L34" s="55">
        <f>[1]Показатель!L34</f>
        <v>6194.5</v>
      </c>
      <c r="M34" s="55">
        <f>[1]Показатель!M34</f>
        <v>6178.3</v>
      </c>
      <c r="N34" s="55">
        <f>[1]Показатель!N34</f>
        <v>6206</v>
      </c>
    </row>
    <row r="35" spans="1:14" ht="11.45" customHeight="1">
      <c r="A35" s="20">
        <v>150000000</v>
      </c>
      <c r="B35" s="38" t="s">
        <v>33</v>
      </c>
      <c r="C35" s="52">
        <f>[1]Показатель!C35</f>
        <v>655.7</v>
      </c>
      <c r="D35" s="53">
        <f>[1]Показатель!D35</f>
        <v>544.20000000000005</v>
      </c>
      <c r="E35" s="53">
        <f>[1]Показатель!E35</f>
        <v>553.40000000000009</v>
      </c>
      <c r="F35" s="53">
        <f>[1]Показатель!F35</f>
        <v>666.4</v>
      </c>
      <c r="G35" s="53">
        <f>[1]Показатель!G35</f>
        <v>715.9</v>
      </c>
      <c r="H35" s="53">
        <f>[1]Показатель!H35</f>
        <v>718.3</v>
      </c>
      <c r="I35" s="54">
        <f>[1]Показатель!I35</f>
        <v>704.8</v>
      </c>
      <c r="J35" s="54">
        <f>[1]Показатель!J35</f>
        <v>708.9</v>
      </c>
      <c r="K35" s="55">
        <f>[1]Показатель!K35</f>
        <v>749.5</v>
      </c>
      <c r="L35" s="55">
        <f>[1]Показатель!L35</f>
        <v>716.3</v>
      </c>
      <c r="M35" s="55">
        <f>[1]Показатель!M35</f>
        <v>707.5</v>
      </c>
      <c r="N35" s="55">
        <f>[1]Показатель!N35</f>
        <v>739.7</v>
      </c>
    </row>
    <row r="36" spans="1:14" ht="11.45" customHeight="1">
      <c r="A36" s="20">
        <v>190000000</v>
      </c>
      <c r="B36" s="38" t="s">
        <v>34</v>
      </c>
      <c r="C36" s="52">
        <f>[1]Показатель!C36</f>
        <v>1100.8000000000002</v>
      </c>
      <c r="D36" s="53">
        <f>[1]Показатель!D36</f>
        <v>1092.2</v>
      </c>
      <c r="E36" s="53">
        <f>[1]Показатель!E36</f>
        <v>1077.4000000000001</v>
      </c>
      <c r="F36" s="53">
        <f>[1]Показатель!F36</f>
        <v>1061.3</v>
      </c>
      <c r="G36" s="53">
        <f>[1]Показатель!G36</f>
        <v>1061.8999999999999</v>
      </c>
      <c r="H36" s="53">
        <f>[1]Показатель!H36</f>
        <v>1056.5999999999999</v>
      </c>
      <c r="I36" s="54">
        <f>[1]Показатель!I36</f>
        <v>1039.5</v>
      </c>
      <c r="J36" s="54">
        <f>[1]Показатель!J36</f>
        <v>1040.0999999999999</v>
      </c>
      <c r="K36" s="55">
        <f>[1]Показатель!K36</f>
        <v>491.7</v>
      </c>
      <c r="L36" s="55">
        <f>[1]Показатель!L36</f>
        <v>501.1</v>
      </c>
      <c r="M36" s="55">
        <f>[1]Показатель!M36</f>
        <v>489</v>
      </c>
      <c r="N36" s="55">
        <f>[1]Показатель!N36</f>
        <v>498.8</v>
      </c>
    </row>
    <row r="37" spans="1:14" ht="11.45" customHeight="1">
      <c r="A37" s="20">
        <v>230000000</v>
      </c>
      <c r="B37" s="38" t="s">
        <v>35</v>
      </c>
      <c r="C37" s="52">
        <f>[1]Показатель!C37</f>
        <v>6.2</v>
      </c>
      <c r="D37" s="53">
        <f>[1]Показатель!D37</f>
        <v>6.8999999999999995</v>
      </c>
      <c r="E37" s="53">
        <f>[1]Показатель!E37</f>
        <v>8</v>
      </c>
      <c r="F37" s="53">
        <f>[1]Показатель!F37</f>
        <v>6.6</v>
      </c>
      <c r="G37" s="53">
        <f>[1]Показатель!G37</f>
        <v>8.3000000000000007</v>
      </c>
      <c r="H37" s="53">
        <f>[1]Показатель!H37</f>
        <v>6.8</v>
      </c>
      <c r="I37" s="54">
        <f>[1]Показатель!I37</f>
        <v>9.1999999999999993</v>
      </c>
      <c r="J37" s="54">
        <f>[1]Показатель!J37</f>
        <v>9.1</v>
      </c>
      <c r="K37" s="55">
        <f>[1]Показатель!K37</f>
        <v>9.3000000000000007</v>
      </c>
      <c r="L37" s="55">
        <f>[1]Показатель!L37</f>
        <v>10.3</v>
      </c>
      <c r="M37" s="55">
        <f>[1]Показатель!M37</f>
        <v>8.8000000000000007</v>
      </c>
      <c r="N37" s="55">
        <f>[1]Показатель!N37</f>
        <v>9.3999999999999986</v>
      </c>
    </row>
    <row r="38" spans="1:14" ht="11.45" customHeight="1">
      <c r="A38" s="20">
        <v>270000000</v>
      </c>
      <c r="B38" s="38" t="s">
        <v>36</v>
      </c>
      <c r="C38" s="52">
        <f>[1]Показатель!C38</f>
        <v>519.69999999999993</v>
      </c>
      <c r="D38" s="53">
        <f>[1]Показатель!D38</f>
        <v>541.9</v>
      </c>
      <c r="E38" s="53">
        <f>[1]Показатель!E38</f>
        <v>542.4</v>
      </c>
      <c r="F38" s="53">
        <f>[1]Показатель!F38</f>
        <v>588.9</v>
      </c>
      <c r="G38" s="53">
        <f>[1]Показатель!G38</f>
        <v>609.29999999999995</v>
      </c>
      <c r="H38" s="53">
        <f>[1]Показатель!H38</f>
        <v>542</v>
      </c>
      <c r="I38" s="54">
        <f>[1]Показатель!I38</f>
        <v>579.5</v>
      </c>
      <c r="J38" s="54">
        <f>[1]Показатель!J38</f>
        <v>567.29999999999995</v>
      </c>
      <c r="K38" s="55">
        <f>[1]Показатель!K38</f>
        <v>623.29999999999995</v>
      </c>
      <c r="L38" s="55">
        <f>[1]Показатель!L38</f>
        <v>617.4</v>
      </c>
      <c r="M38" s="55">
        <f>[1]Показатель!M38</f>
        <v>609.5</v>
      </c>
      <c r="N38" s="55">
        <f>[1]Показатель!N38</f>
        <v>626.6</v>
      </c>
    </row>
    <row r="39" spans="1:14" ht="11.45" customHeight="1">
      <c r="A39" s="20">
        <v>310000000</v>
      </c>
      <c r="B39" s="38" t="s">
        <v>37</v>
      </c>
      <c r="C39" s="52">
        <f>[1]Показатель!C39</f>
        <v>837.6</v>
      </c>
      <c r="D39" s="53">
        <f>[1]Показатель!D39</f>
        <v>836.6</v>
      </c>
      <c r="E39" s="53">
        <f>[1]Показатель!E39</f>
        <v>836.49999999999989</v>
      </c>
      <c r="F39" s="53">
        <f>[1]Показатель!F39</f>
        <v>836.5</v>
      </c>
      <c r="G39" s="53">
        <f>[1]Показатель!G39</f>
        <v>826.5</v>
      </c>
      <c r="H39" s="53">
        <f>[1]Показатель!H39</f>
        <v>833.1</v>
      </c>
      <c r="I39" s="54">
        <f>[1]Показатель!I39</f>
        <v>834.2</v>
      </c>
      <c r="J39" s="54">
        <f>[1]Показатель!J39</f>
        <v>834.2</v>
      </c>
      <c r="K39" s="55">
        <f>[1]Показатель!K39</f>
        <v>836.3</v>
      </c>
      <c r="L39" s="55">
        <f>[1]Показатель!L39</f>
        <v>839.1</v>
      </c>
      <c r="M39" s="55">
        <f>[1]Показатель!M39</f>
        <v>840.3</v>
      </c>
      <c r="N39" s="55">
        <f>[1]Показатель!N39</f>
        <v>841.59999999999991</v>
      </c>
    </row>
    <row r="40" spans="1:14" ht="11.45" customHeight="1">
      <c r="A40" s="20">
        <v>330000000</v>
      </c>
      <c r="B40" s="37" t="s">
        <v>38</v>
      </c>
      <c r="C40" s="48" t="str">
        <f>[1]Показатель!C40</f>
        <v>…</v>
      </c>
      <c r="D40" s="48" t="str">
        <f>[1]Показатель!D40</f>
        <v>…</v>
      </c>
      <c r="E40" s="48" t="str">
        <f>[1]Показатель!E40</f>
        <v>…</v>
      </c>
      <c r="F40" s="48" t="str">
        <f>[1]Показатель!F40</f>
        <v>…</v>
      </c>
      <c r="G40" s="48" t="str">
        <f>[1]Показатель!G40</f>
        <v>…</v>
      </c>
      <c r="H40" s="48" t="str">
        <f>[1]Показатель!H40</f>
        <v>…</v>
      </c>
      <c r="I40" s="56" t="str">
        <f>[1]Показатель!I40</f>
        <v>..</v>
      </c>
      <c r="J40" s="56" t="str">
        <f>[1]Показатель!J40</f>
        <v>..</v>
      </c>
      <c r="K40" s="55">
        <f>[1]Показатель!K40</f>
        <v>554.29999999999995</v>
      </c>
      <c r="L40" s="55">
        <f>[1]Показатель!L40</f>
        <v>554</v>
      </c>
      <c r="M40" s="55">
        <f>[1]Показатель!M40</f>
        <v>555.1</v>
      </c>
      <c r="N40" s="55">
        <f>[1]Показатель!N40</f>
        <v>558.4</v>
      </c>
    </row>
    <row r="41" spans="1:14" ht="11.45" customHeight="1">
      <c r="A41" s="20">
        <v>350000000</v>
      </c>
      <c r="B41" s="38" t="s">
        <v>39</v>
      </c>
      <c r="C41" s="53">
        <f>[1]Показатель!C41</f>
        <v>1146.9000000000001</v>
      </c>
      <c r="D41" s="53">
        <f>[1]Показатель!D41</f>
        <v>1138.1999999999998</v>
      </c>
      <c r="E41" s="53">
        <f>[1]Показатель!E41</f>
        <v>1180.3999999999999</v>
      </c>
      <c r="F41" s="53">
        <f>[1]Показатель!F41</f>
        <v>1256.3</v>
      </c>
      <c r="G41" s="53">
        <f>[1]Показатель!G41</f>
        <v>1289.2</v>
      </c>
      <c r="H41" s="53">
        <f>[1]Показатель!H41</f>
        <v>1274.5</v>
      </c>
      <c r="I41" s="54">
        <f>[1]Показатель!I41</f>
        <v>1301.3</v>
      </c>
      <c r="J41" s="54">
        <f>[1]Показатель!J41</f>
        <v>1370.6</v>
      </c>
      <c r="K41" s="55">
        <f>[1]Показатель!K41</f>
        <v>1355.5</v>
      </c>
      <c r="L41" s="55">
        <f>[1]Показатель!L41</f>
        <v>1380.8</v>
      </c>
      <c r="M41" s="55">
        <f>[1]Показатель!M41</f>
        <v>1234.5</v>
      </c>
      <c r="N41" s="55">
        <f>[1]Показатель!N41</f>
        <v>1290.5</v>
      </c>
    </row>
    <row r="42" spans="1:14" ht="11.45" customHeight="1">
      <c r="A42" s="20">
        <v>390000000</v>
      </c>
      <c r="B42" s="38" t="s">
        <v>40</v>
      </c>
      <c r="C42" s="53">
        <f>[1]Показатель!C42</f>
        <v>6041.7</v>
      </c>
      <c r="D42" s="53">
        <f>[1]Показатель!D42</f>
        <v>6099.4000000000005</v>
      </c>
      <c r="E42" s="53">
        <f>[1]Показатель!E42</f>
        <v>5985.2</v>
      </c>
      <c r="F42" s="53">
        <f>[1]Показатель!F42</f>
        <v>6087.9</v>
      </c>
      <c r="G42" s="53">
        <f>[1]Показатель!G42</f>
        <v>6089.9000000000005</v>
      </c>
      <c r="H42" s="53">
        <f>[1]Показатель!H42</f>
        <v>6126.1</v>
      </c>
      <c r="I42" s="54">
        <f>[1]Показатель!I42</f>
        <v>6232.1</v>
      </c>
      <c r="J42" s="54">
        <f>[1]Показатель!J42</f>
        <v>6293.5</v>
      </c>
      <c r="K42" s="55">
        <f>[1]Показатель!K42</f>
        <v>6389.2</v>
      </c>
      <c r="L42" s="55">
        <f>[1]Показатель!L42</f>
        <v>6424.7</v>
      </c>
      <c r="M42" s="55">
        <f>[1]Показатель!M42</f>
        <v>6443.3</v>
      </c>
      <c r="N42" s="55">
        <f>[1]Показатель!N42</f>
        <v>6470.8</v>
      </c>
    </row>
    <row r="43" spans="1:14" ht="11.45" customHeight="1">
      <c r="A43" s="20">
        <v>430000000</v>
      </c>
      <c r="B43" s="38" t="s">
        <v>41</v>
      </c>
      <c r="C43" s="53">
        <f>[1]Показатель!C43</f>
        <v>169.70000000000002</v>
      </c>
      <c r="D43" s="53">
        <f>[1]Показатель!D43</f>
        <v>175.9</v>
      </c>
      <c r="E43" s="53">
        <f>[1]Показатель!E43</f>
        <v>178.4</v>
      </c>
      <c r="F43" s="53">
        <f>[1]Показатель!F43</f>
        <v>167.1</v>
      </c>
      <c r="G43" s="53">
        <f>[1]Показатель!G43</f>
        <v>189</v>
      </c>
      <c r="H43" s="53">
        <f>[1]Показатель!H43</f>
        <v>174.2</v>
      </c>
      <c r="I43" s="54">
        <f>[1]Показатель!I43</f>
        <v>188</v>
      </c>
      <c r="J43" s="54">
        <f>[1]Показатель!J43</f>
        <v>192.2</v>
      </c>
      <c r="K43" s="55">
        <f>[1]Показатель!K43</f>
        <v>187</v>
      </c>
      <c r="L43" s="55">
        <f>[1]Показатель!L43</f>
        <v>191.2</v>
      </c>
      <c r="M43" s="55">
        <f>[1]Показатель!M43</f>
        <v>190.1</v>
      </c>
      <c r="N43" s="55">
        <f>[1]Показатель!N43</f>
        <v>174.2</v>
      </c>
    </row>
    <row r="44" spans="1:14" ht="11.45" customHeight="1">
      <c r="A44" s="20">
        <v>470000000</v>
      </c>
      <c r="B44" s="38" t="s">
        <v>42</v>
      </c>
      <c r="C44" s="53">
        <f>[1]Показатель!C44</f>
        <v>0.7</v>
      </c>
      <c r="D44" s="53">
        <f>[1]Показатель!D44</f>
        <v>0.7</v>
      </c>
      <c r="E44" s="53">
        <f>[1]Показатель!E44</f>
        <v>0.7</v>
      </c>
      <c r="F44" s="53">
        <f>[1]Показатель!F44</f>
        <v>0.6</v>
      </c>
      <c r="G44" s="53">
        <f>[1]Показатель!G44</f>
        <v>0.89999999999999991</v>
      </c>
      <c r="H44" s="53">
        <f>[1]Показатель!H44</f>
        <v>0.6</v>
      </c>
      <c r="I44" s="54">
        <f>[1]Показатель!I44</f>
        <v>0.8</v>
      </c>
      <c r="J44" s="54">
        <f>[1]Показатель!J44</f>
        <v>0.8</v>
      </c>
      <c r="K44" s="55">
        <f>[1]Показатель!K44</f>
        <v>0.8</v>
      </c>
      <c r="L44" s="55">
        <f>[1]Показатель!L44</f>
        <v>0.8</v>
      </c>
      <c r="M44" s="55">
        <f>[1]Показатель!M44</f>
        <v>0.9</v>
      </c>
      <c r="N44" s="55">
        <f>[1]Показатель!N44</f>
        <v>0.9</v>
      </c>
    </row>
    <row r="45" spans="1:14" ht="11.45" customHeight="1">
      <c r="A45" s="20">
        <v>550000000</v>
      </c>
      <c r="B45" s="38" t="s">
        <v>43</v>
      </c>
      <c r="C45" s="53">
        <f>[1]Показатель!C45</f>
        <v>1603.6000000000001</v>
      </c>
      <c r="D45" s="53">
        <f>[1]Показатель!D45</f>
        <v>1615.9</v>
      </c>
      <c r="E45" s="53">
        <f>[1]Показатель!E45</f>
        <v>1427.4000000000003</v>
      </c>
      <c r="F45" s="53">
        <f>[1]Показатель!F45</f>
        <v>1367.7</v>
      </c>
      <c r="G45" s="53">
        <f>[1]Показатель!G45</f>
        <v>1646.1000000000001</v>
      </c>
      <c r="H45" s="53">
        <f>[1]Показатель!H45</f>
        <v>1811.9</v>
      </c>
      <c r="I45" s="54">
        <f>[1]Показатель!I45</f>
        <v>1944.8</v>
      </c>
      <c r="J45" s="54">
        <f>[1]Показатель!J45</f>
        <v>2032.5</v>
      </c>
      <c r="K45" s="55">
        <f>[1]Показатель!K45</f>
        <v>2068.6999999999998</v>
      </c>
      <c r="L45" s="55">
        <f>[1]Показатель!L45</f>
        <v>2081.1</v>
      </c>
      <c r="M45" s="55">
        <f>[1]Показатель!M45</f>
        <v>2078.8000000000002</v>
      </c>
      <c r="N45" s="55">
        <f>[1]Показатель!N45</f>
        <v>2034.5</v>
      </c>
    </row>
    <row r="46" spans="1:14" ht="11.45" customHeight="1">
      <c r="A46" s="20">
        <v>590000000</v>
      </c>
      <c r="B46" s="38" t="s">
        <v>44</v>
      </c>
      <c r="C46" s="53">
        <f>[1]Показатель!C46</f>
        <v>4885.8</v>
      </c>
      <c r="D46" s="53">
        <f>[1]Показатель!D46</f>
        <v>4846.5999999999995</v>
      </c>
      <c r="E46" s="53">
        <f>[1]Показатель!E46</f>
        <v>4893.2999999999993</v>
      </c>
      <c r="F46" s="53">
        <f>[1]Показатель!F46</f>
        <v>4925.8</v>
      </c>
      <c r="G46" s="53">
        <f>[1]Показатель!G46</f>
        <v>4956.2</v>
      </c>
      <c r="H46" s="53">
        <f>[1]Показатель!H46</f>
        <v>4973.7</v>
      </c>
      <c r="I46" s="54">
        <f>[1]Показатель!I46</f>
        <v>4982.8999999999996</v>
      </c>
      <c r="J46" s="54">
        <f>[1]Показатель!J46</f>
        <v>5004</v>
      </c>
      <c r="K46" s="55">
        <f>[1]Показатель!K46</f>
        <v>4998.8</v>
      </c>
      <c r="L46" s="55">
        <f>[1]Показатель!L46</f>
        <v>5042.8999999999996</v>
      </c>
      <c r="M46" s="55">
        <f>[1]Показатель!M46</f>
        <v>5062.7</v>
      </c>
      <c r="N46" s="55">
        <f>[1]Показатель!N46</f>
        <v>5072.3999999999996</v>
      </c>
    </row>
    <row r="47" spans="1:14" ht="11.45" customHeight="1">
      <c r="A47" s="20">
        <v>610000000</v>
      </c>
      <c r="B47" s="38" t="s">
        <v>45</v>
      </c>
      <c r="C47" s="56" t="str">
        <f>[1]Показатель!C47</f>
        <v>…</v>
      </c>
      <c r="D47" s="48" t="str">
        <f>[1]Показатель!D47</f>
        <v>…</v>
      </c>
      <c r="E47" s="48" t="str">
        <f>[1]Показатель!E47</f>
        <v>…</v>
      </c>
      <c r="F47" s="48" t="str">
        <f>[1]Показатель!F47</f>
        <v>…</v>
      </c>
      <c r="G47" s="48" t="str">
        <f>[1]Показатель!G47</f>
        <v>…</v>
      </c>
      <c r="H47" s="48" t="str">
        <f>[1]Показатель!H47</f>
        <v>…</v>
      </c>
      <c r="I47" s="56" t="str">
        <f>[1]Показатель!I47</f>
        <v>..</v>
      </c>
      <c r="J47" s="57" t="str">
        <f>[1]Показатель!J47</f>
        <v>..</v>
      </c>
      <c r="K47" s="55">
        <f>[1]Показатель!K47</f>
        <v>931</v>
      </c>
      <c r="L47" s="55">
        <f>[1]Показатель!L47</f>
        <v>936.1</v>
      </c>
      <c r="M47" s="55">
        <f>[1]Показатель!M47</f>
        <v>941.2</v>
      </c>
      <c r="N47" s="55">
        <f>[1]Показатель!N47</f>
        <v>968.3</v>
      </c>
    </row>
    <row r="48" spans="1:14" ht="11.45" customHeight="1">
      <c r="A48" s="20"/>
      <c r="B48" s="37" t="s">
        <v>46</v>
      </c>
      <c r="C48" s="53">
        <f>[1]Показатель!C48</f>
        <v>937.1</v>
      </c>
      <c r="D48" s="53">
        <f>[1]Показатель!D48</f>
        <v>934.90000000000009</v>
      </c>
      <c r="E48" s="53">
        <f>[1]Показатель!E48</f>
        <v>911.60000000000014</v>
      </c>
      <c r="F48" s="53">
        <f>[1]Показатель!F48</f>
        <v>939.6</v>
      </c>
      <c r="G48" s="53">
        <f>[1]Показатель!G48</f>
        <v>908.40000000000009</v>
      </c>
      <c r="H48" s="53">
        <f>[1]Показатель!H48</f>
        <v>907.7</v>
      </c>
      <c r="I48" s="54">
        <f>[1]Показатель!I48</f>
        <v>916.4</v>
      </c>
      <c r="J48" s="54">
        <f>[1]Показатель!J48</f>
        <v>926.4</v>
      </c>
      <c r="K48" s="56" t="str">
        <f>[1]Показатель!K48</f>
        <v>..</v>
      </c>
      <c r="L48" s="56" t="str">
        <f>[1]Показатель!L48</f>
        <v>..</v>
      </c>
      <c r="M48" s="56" t="str">
        <f>[1]Показатель!M48</f>
        <v>..</v>
      </c>
      <c r="N48" s="56" t="str">
        <f>[1]Показатель!N48</f>
        <v>..</v>
      </c>
    </row>
    <row r="49" spans="1:14" ht="11.45" customHeight="1">
      <c r="A49" s="20">
        <v>620000000</v>
      </c>
      <c r="B49" s="37" t="s">
        <v>47</v>
      </c>
      <c r="C49" s="48" t="str">
        <f>[1]Показатель!C49</f>
        <v>…</v>
      </c>
      <c r="D49" s="48" t="str">
        <f>[1]Показатель!D49</f>
        <v>…</v>
      </c>
      <c r="E49" s="48" t="str">
        <f>[1]Показатель!E49</f>
        <v>…</v>
      </c>
      <c r="F49" s="48" t="str">
        <f>[1]Показатель!F49</f>
        <v>…</v>
      </c>
      <c r="G49" s="48" t="str">
        <f>[1]Показатель!G49</f>
        <v>…</v>
      </c>
      <c r="H49" s="48" t="str">
        <f>[1]Показатель!H49</f>
        <v>…</v>
      </c>
      <c r="I49" s="56" t="str">
        <f>[1]Показатель!I49</f>
        <v>..</v>
      </c>
      <c r="J49" s="57" t="str">
        <f>[1]Показатель!J49</f>
        <v>..</v>
      </c>
      <c r="K49" s="55">
        <f>[1]Показатель!K49</f>
        <v>60.3</v>
      </c>
      <c r="L49" s="55">
        <f>[1]Показатель!L49</f>
        <v>56.1</v>
      </c>
      <c r="M49" s="55">
        <f>[1]Показатель!M49</f>
        <v>56.1</v>
      </c>
      <c r="N49" s="55">
        <f>[1]Показатель!N49</f>
        <v>45.9</v>
      </c>
    </row>
    <row r="50" spans="1:14" ht="11.45" customHeight="1">
      <c r="A50" s="20">
        <v>630000000</v>
      </c>
      <c r="B50" s="38" t="s">
        <v>48</v>
      </c>
      <c r="C50" s="53">
        <f>[1]Показатель!C50</f>
        <v>1466.2999999999997</v>
      </c>
      <c r="D50" s="53">
        <f>[1]Показатель!D50</f>
        <v>1461.6999999999998</v>
      </c>
      <c r="E50" s="53">
        <f>[1]Показатель!E50</f>
        <v>1460.5999999999997</v>
      </c>
      <c r="F50" s="53">
        <f>[1]Показатель!F50</f>
        <v>1472.2</v>
      </c>
      <c r="G50" s="53">
        <f>[1]Показатель!G50</f>
        <v>1489.1999999999998</v>
      </c>
      <c r="H50" s="53">
        <f>[1]Показатель!H50</f>
        <v>1493.9</v>
      </c>
      <c r="I50" s="54">
        <f>[1]Показатель!I50</f>
        <v>1495.6</v>
      </c>
      <c r="J50" s="54">
        <f>[1]Показатель!J50</f>
        <v>1502.3</v>
      </c>
      <c r="K50" s="55">
        <f>[1]Показатель!K50</f>
        <v>678.7</v>
      </c>
      <c r="L50" s="55">
        <f>[1]Показатель!L50</f>
        <v>672.3</v>
      </c>
      <c r="M50" s="55">
        <f>[1]Показатель!M50</f>
        <v>647.29999999999995</v>
      </c>
      <c r="N50" s="55">
        <f>[1]Показатель!N50</f>
        <v>635.5</v>
      </c>
    </row>
    <row r="51" spans="1:14" ht="11.45" customHeight="1">
      <c r="A51" s="20">
        <v>710000000</v>
      </c>
      <c r="B51" s="5" t="s">
        <v>51</v>
      </c>
      <c r="C51" s="53">
        <f>[1]Показатель!C51</f>
        <v>1.8</v>
      </c>
      <c r="D51" s="53">
        <f>[1]Показатель!D51</f>
        <v>1.7</v>
      </c>
      <c r="E51" s="53">
        <f>[1]Показатель!E51</f>
        <v>1.8</v>
      </c>
      <c r="F51" s="53">
        <f>[1]Показатель!F51</f>
        <v>3.3</v>
      </c>
      <c r="G51" s="53">
        <f>[1]Показатель!G51</f>
        <v>3.3</v>
      </c>
      <c r="H51" s="53">
        <f>[1]Показатель!H51</f>
        <v>3.8</v>
      </c>
      <c r="I51" s="54">
        <f>[1]Показатель!I51</f>
        <v>3.7</v>
      </c>
      <c r="J51" s="54">
        <f>[1]Показатель!J51</f>
        <v>3.7</v>
      </c>
      <c r="K51" s="55">
        <f>[1]Показатель!K51</f>
        <v>3.7</v>
      </c>
      <c r="L51" s="55">
        <f>[1]Показатель!L51</f>
        <v>3.6</v>
      </c>
      <c r="M51" s="55">
        <f>[1]Показатель!M51</f>
        <v>3.7</v>
      </c>
      <c r="N51" s="55">
        <f>[1]Показатель!N51</f>
        <v>2.9</v>
      </c>
    </row>
    <row r="52" spans="1:14" ht="11.45" customHeight="1">
      <c r="A52" s="20">
        <v>750000000</v>
      </c>
      <c r="B52" s="38" t="s">
        <v>49</v>
      </c>
      <c r="C52" s="53">
        <f>[1]Показатель!C52</f>
        <v>1.9</v>
      </c>
      <c r="D52" s="53">
        <f>[1]Показатель!D52</f>
        <v>1.9</v>
      </c>
      <c r="E52" s="53">
        <f>[1]Показатель!E52</f>
        <v>2</v>
      </c>
      <c r="F52" s="53">
        <f>[1]Показатель!F52</f>
        <v>3.5</v>
      </c>
      <c r="G52" s="53">
        <f>[1]Показатель!G52</f>
        <v>3.4</v>
      </c>
      <c r="H52" s="53">
        <f>[1]Показатель!H52</f>
        <v>3.3</v>
      </c>
      <c r="I52" s="54">
        <f>[1]Показатель!I52</f>
        <v>3</v>
      </c>
      <c r="J52" s="54">
        <f>[1]Показатель!J52</f>
        <v>3</v>
      </c>
      <c r="K52" s="55">
        <f>[1]Показатель!K52</f>
        <v>2.9</v>
      </c>
      <c r="L52" s="55">
        <f>[1]Показатель!L52</f>
        <v>2.7</v>
      </c>
      <c r="M52" s="55">
        <f>[1]Показатель!M52</f>
        <v>2.7</v>
      </c>
      <c r="N52" s="55">
        <f>[1]Показатель!N52</f>
        <v>2.6</v>
      </c>
    </row>
    <row r="53" spans="1:14" ht="11.45" customHeight="1">
      <c r="A53" s="20">
        <v>790000000</v>
      </c>
      <c r="B53" s="38" t="s">
        <v>50</v>
      </c>
      <c r="C53" s="52" t="str">
        <f>[1]Показатель!C53</f>
        <v>…</v>
      </c>
      <c r="D53" s="52" t="str">
        <f>[1]Показатель!D53</f>
        <v>…</v>
      </c>
      <c r="E53" s="52" t="str">
        <f>[1]Показатель!E53</f>
        <v>…</v>
      </c>
      <c r="F53" s="52" t="str">
        <f>[1]Показатель!F53</f>
        <v>…</v>
      </c>
      <c r="G53" s="52">
        <f>[1]Показатель!G53</f>
        <v>49</v>
      </c>
      <c r="H53" s="52">
        <f>[1]Показатель!H53</f>
        <v>48.8</v>
      </c>
      <c r="I53" s="54">
        <f>[1]Показатель!I53</f>
        <v>48.4</v>
      </c>
      <c r="J53" s="54">
        <f>[1]Показатель!J53</f>
        <v>46.5</v>
      </c>
      <c r="K53" s="55">
        <f>[1]Показатель!K53</f>
        <v>45.6</v>
      </c>
      <c r="L53" s="55">
        <f>[1]Показатель!L53</f>
        <v>45.2</v>
      </c>
      <c r="M53" s="55">
        <f>[1]Показатель!M53</f>
        <v>45.2</v>
      </c>
      <c r="N53" s="55">
        <f>[1]Показатель!N53</f>
        <v>45.100000000000009</v>
      </c>
    </row>
    <row r="54" spans="1:14">
      <c r="N54" s="21"/>
    </row>
    <row r="55" spans="1:14">
      <c r="N55" s="21"/>
    </row>
    <row r="56" spans="1:14" ht="24.95" customHeight="1">
      <c r="A56" s="28"/>
      <c r="B56" s="103" t="s">
        <v>63</v>
      </c>
      <c r="C56" s="103"/>
      <c r="D56" s="103"/>
      <c r="E56" s="103"/>
      <c r="F56" s="103"/>
      <c r="G56" s="103"/>
      <c r="H56" s="103"/>
      <c r="I56" s="103"/>
      <c r="J56" s="103"/>
      <c r="K56" s="103"/>
      <c r="L56" s="103"/>
      <c r="M56" s="103"/>
      <c r="N56" s="103"/>
    </row>
    <row r="57" spans="1:14">
      <c r="K57" s="104" t="s">
        <v>60</v>
      </c>
      <c r="L57" s="104"/>
      <c r="M57" s="104"/>
      <c r="N57" s="104"/>
    </row>
    <row r="58" spans="1:14">
      <c r="A58" s="35" t="s">
        <v>29</v>
      </c>
      <c r="B58" s="6"/>
      <c r="C58" s="7">
        <v>2014</v>
      </c>
      <c r="D58" s="7">
        <v>2015</v>
      </c>
      <c r="E58" s="7">
        <v>2016</v>
      </c>
      <c r="F58" s="7">
        <v>2017</v>
      </c>
      <c r="G58" s="7">
        <v>2018</v>
      </c>
      <c r="H58" s="7">
        <v>2019</v>
      </c>
      <c r="I58" s="7">
        <v>2020</v>
      </c>
      <c r="J58" s="7">
        <v>2021</v>
      </c>
      <c r="K58" s="7">
        <v>2022</v>
      </c>
      <c r="L58" s="7">
        <v>2023</v>
      </c>
      <c r="M58" s="7">
        <v>2024</v>
      </c>
      <c r="N58" s="7">
        <v>2025</v>
      </c>
    </row>
    <row r="59" spans="1:14" ht="11.45" customHeight="1">
      <c r="A59" s="5"/>
      <c r="B59" s="36" t="s">
        <v>30</v>
      </c>
      <c r="C59" s="58">
        <f>[1]Показатель!C59</f>
        <v>149.9</v>
      </c>
      <c r="D59" s="58">
        <f>[1]Показатель!D59</f>
        <v>151.20000000000002</v>
      </c>
      <c r="E59" s="58">
        <f>[1]Показатель!E59</f>
        <v>152.30000000000001</v>
      </c>
      <c r="F59" s="58">
        <f>[1]Показатель!F59</f>
        <v>151.1</v>
      </c>
      <c r="G59" s="58">
        <f>[1]Показатель!G59</f>
        <v>147.49999999999997</v>
      </c>
      <c r="H59" s="58">
        <f>[1]Показатель!H59</f>
        <v>146.89999999999998</v>
      </c>
      <c r="I59" s="59">
        <f>[1]Показатель!I59</f>
        <v>147.69999999999999</v>
      </c>
      <c r="J59" s="59">
        <f>[1]Показатель!J59</f>
        <v>148</v>
      </c>
      <c r="K59" s="47">
        <f>[1]Показатель!K59</f>
        <v>146.9</v>
      </c>
      <c r="L59" s="47">
        <f>[1]Показатель!L59</f>
        <v>148</v>
      </c>
      <c r="M59" s="47">
        <f>[1]Показатель!M59</f>
        <v>147.99999999999997</v>
      </c>
      <c r="N59" s="47">
        <f>[1]Показатель!N59</f>
        <v>148.69999999999999</v>
      </c>
    </row>
    <row r="60" spans="1:14" ht="11.45" customHeight="1">
      <c r="A60" s="20">
        <v>100000000</v>
      </c>
      <c r="B60" s="37" t="s">
        <v>31</v>
      </c>
      <c r="C60" s="52" t="str">
        <f>[1]Показатель!C60</f>
        <v>…</v>
      </c>
      <c r="D60" s="52" t="str">
        <f>[1]Показатель!D60</f>
        <v>…</v>
      </c>
      <c r="E60" s="52" t="str">
        <f>[1]Показатель!E60</f>
        <v>…</v>
      </c>
      <c r="F60" s="52" t="str">
        <f>[1]Показатель!F60</f>
        <v>…</v>
      </c>
      <c r="G60" s="48" t="str">
        <f>[1]Показатель!G60</f>
        <v>…</v>
      </c>
      <c r="H60" s="60" t="str">
        <f>[1]Показатель!H60</f>
        <v>..</v>
      </c>
      <c r="I60" s="49" t="str">
        <f>[1]Показатель!I60</f>
        <v>..</v>
      </c>
      <c r="J60" s="50" t="str">
        <f>[1]Показатель!J60</f>
        <v>..</v>
      </c>
      <c r="K60" s="61">
        <f>[1]Показатель!K60</f>
        <v>2.8</v>
      </c>
      <c r="L60" s="61">
        <f>[1]Показатель!L60</f>
        <v>2.8</v>
      </c>
      <c r="M60" s="61">
        <f>[1]Показатель!M60</f>
        <v>2.8</v>
      </c>
      <c r="N60" s="61">
        <f>[1]Показатель!N60</f>
        <v>2.8000000000000003</v>
      </c>
    </row>
    <row r="61" spans="1:14" ht="11.45" customHeight="1">
      <c r="A61" s="20">
        <v>110000000</v>
      </c>
      <c r="B61" s="38" t="s">
        <v>32</v>
      </c>
      <c r="C61" s="5">
        <f>[1]Показатель!C61</f>
        <v>6.8</v>
      </c>
      <c r="D61" s="5">
        <f>[1]Показатель!D61</f>
        <v>6.8</v>
      </c>
      <c r="E61" s="5">
        <f>[1]Показатель!E61</f>
        <v>6.8</v>
      </c>
      <c r="F61" s="5">
        <f>[1]Показатель!F61</f>
        <v>6.8</v>
      </c>
      <c r="G61" s="5">
        <f>[1]Показатель!G61</f>
        <v>6.8</v>
      </c>
      <c r="H61" s="62">
        <f>[1]Показатель!H61</f>
        <v>6.8</v>
      </c>
      <c r="I61" s="54">
        <f>[1]Показатель!I61</f>
        <v>6.8</v>
      </c>
      <c r="J61" s="54">
        <f>[1]Показатель!J61</f>
        <v>6.8</v>
      </c>
      <c r="K61" s="63">
        <f>[1]Показатель!K61</f>
        <v>6.8</v>
      </c>
      <c r="L61" s="63">
        <f>[1]Показатель!L61</f>
        <v>6.7</v>
      </c>
      <c r="M61" s="63">
        <f>[1]Показатель!M61</f>
        <v>6.7</v>
      </c>
      <c r="N61" s="63">
        <f>[1]Показатель!N61</f>
        <v>6.7</v>
      </c>
    </row>
    <row r="62" spans="1:14" ht="11.45" customHeight="1">
      <c r="A62" s="20">
        <v>150000000</v>
      </c>
      <c r="B62" s="38" t="s">
        <v>33</v>
      </c>
      <c r="C62" s="5">
        <f>[1]Показатель!C62</f>
        <v>1.6</v>
      </c>
      <c r="D62" s="5">
        <f>[1]Показатель!D62</f>
        <v>1.6</v>
      </c>
      <c r="E62" s="5">
        <f>[1]Показатель!E62</f>
        <v>1.6</v>
      </c>
      <c r="F62" s="5">
        <f>[1]Показатель!F62</f>
        <v>1.6</v>
      </c>
      <c r="G62" s="5">
        <f>[1]Показатель!G62</f>
        <v>1.6</v>
      </c>
      <c r="H62" s="62">
        <f>[1]Показатель!H62</f>
        <v>1.6</v>
      </c>
      <c r="I62" s="54">
        <f>[1]Показатель!I62</f>
        <v>1.6</v>
      </c>
      <c r="J62" s="54">
        <f>[1]Показатель!J62</f>
        <v>1.6</v>
      </c>
      <c r="K62" s="63">
        <f>[1]Показатель!K62</f>
        <v>1.6</v>
      </c>
      <c r="L62" s="63">
        <f>[1]Показатель!L62</f>
        <v>1.6</v>
      </c>
      <c r="M62" s="63">
        <f>[1]Показатель!M62</f>
        <v>1.6</v>
      </c>
      <c r="N62" s="63">
        <f>[1]Показатель!N62</f>
        <v>1.5</v>
      </c>
    </row>
    <row r="63" spans="1:14" ht="11.45" customHeight="1">
      <c r="A63" s="20">
        <v>190000000</v>
      </c>
      <c r="B63" s="38" t="s">
        <v>34</v>
      </c>
      <c r="C63" s="5">
        <f>[1]Показатель!C63</f>
        <v>30.2</v>
      </c>
      <c r="D63" s="5">
        <f>[1]Показатель!D63</f>
        <v>30.9</v>
      </c>
      <c r="E63" s="5">
        <f>[1]Показатель!E63</f>
        <v>31.100000000000005</v>
      </c>
      <c r="F63" s="5">
        <f>[1]Показатель!F63</f>
        <v>31.2</v>
      </c>
      <c r="G63" s="5">
        <f>[1]Показатель!G63</f>
        <v>29.4</v>
      </c>
      <c r="H63" s="62">
        <f>[1]Показатель!H63</f>
        <v>29.8</v>
      </c>
      <c r="I63" s="54">
        <f>[1]Показатель!I63</f>
        <v>30.3</v>
      </c>
      <c r="J63" s="54">
        <f>[1]Показатель!J63</f>
        <v>30.3</v>
      </c>
      <c r="K63" s="63">
        <f>[1]Показатель!K63</f>
        <v>24.6</v>
      </c>
      <c r="L63" s="63">
        <f>[1]Показатель!L63</f>
        <v>24.9</v>
      </c>
      <c r="M63" s="63">
        <f>[1]Показатель!M63</f>
        <v>25</v>
      </c>
      <c r="N63" s="63">
        <f>[1]Показатель!N63</f>
        <v>24.900000000000002</v>
      </c>
    </row>
    <row r="64" spans="1:14" ht="11.45" customHeight="1">
      <c r="A64" s="20">
        <v>230000000</v>
      </c>
      <c r="B64" s="38" t="s">
        <v>35</v>
      </c>
      <c r="C64" s="5">
        <f>[1]Показатель!C64</f>
        <v>0.7</v>
      </c>
      <c r="D64" s="5">
        <f>[1]Показатель!D64</f>
        <v>0.7</v>
      </c>
      <c r="E64" s="5">
        <f>[1]Показатель!E64</f>
        <v>0.7</v>
      </c>
      <c r="F64" s="5">
        <f>[1]Показатель!F64</f>
        <v>0.8</v>
      </c>
      <c r="G64" s="5">
        <f>[1]Показатель!G64</f>
        <v>0.8</v>
      </c>
      <c r="H64" s="62">
        <f>[1]Показатель!H64</f>
        <v>0.8</v>
      </c>
      <c r="I64" s="54">
        <f>[1]Показатель!I64</f>
        <v>0.8</v>
      </c>
      <c r="J64" s="54">
        <f>[1]Показатель!J64</f>
        <v>0.8</v>
      </c>
      <c r="K64" s="63">
        <f>[1]Показатель!K64</f>
        <v>0.8</v>
      </c>
      <c r="L64" s="63">
        <f>[1]Показатель!L64</f>
        <v>0.6</v>
      </c>
      <c r="M64" s="63">
        <f>[1]Показатель!M64</f>
        <v>0.5</v>
      </c>
      <c r="N64" s="63">
        <f>[1]Показатель!N64</f>
        <v>0.5</v>
      </c>
    </row>
    <row r="65" spans="1:14" ht="11.45" customHeight="1">
      <c r="A65" s="20">
        <v>270000000</v>
      </c>
      <c r="B65" s="38" t="s">
        <v>36</v>
      </c>
      <c r="C65" s="5">
        <f>[1]Показатель!C65</f>
        <v>2.7</v>
      </c>
      <c r="D65" s="5">
        <f>[1]Показатель!D65</f>
        <v>2.7</v>
      </c>
      <c r="E65" s="5">
        <f>[1]Показатель!E65</f>
        <v>2.7</v>
      </c>
      <c r="F65" s="5">
        <f>[1]Показатель!F65</f>
        <v>2.7</v>
      </c>
      <c r="G65" s="5">
        <f>[1]Показатель!G65</f>
        <v>2.7</v>
      </c>
      <c r="H65" s="62">
        <f>[1]Показатель!H65</f>
        <v>2.7</v>
      </c>
      <c r="I65" s="54">
        <f>[1]Показатель!I65</f>
        <v>2.7</v>
      </c>
      <c r="J65" s="54">
        <f>[1]Показатель!J65</f>
        <v>2.7</v>
      </c>
      <c r="K65" s="63">
        <f>[1]Показатель!K65</f>
        <v>2.7</v>
      </c>
      <c r="L65" s="63">
        <f>[1]Показатель!L65</f>
        <v>2.7</v>
      </c>
      <c r="M65" s="63">
        <f>[1]Показатель!M65</f>
        <v>2.7</v>
      </c>
      <c r="N65" s="63">
        <f>[1]Показатель!N65</f>
        <v>2.7</v>
      </c>
    </row>
    <row r="66" spans="1:14" ht="11.45" customHeight="1">
      <c r="A66" s="20">
        <v>310000000</v>
      </c>
      <c r="B66" s="38" t="s">
        <v>37</v>
      </c>
      <c r="C66" s="5">
        <f>[1]Показатель!C66</f>
        <v>9</v>
      </c>
      <c r="D66" s="5">
        <f>[1]Показатель!D66</f>
        <v>8.1999999999999993</v>
      </c>
      <c r="E66" s="5">
        <f>[1]Показатель!E66</f>
        <v>8.1999999999999993</v>
      </c>
      <c r="F66" s="5">
        <f>[1]Показатель!F66</f>
        <v>8.1</v>
      </c>
      <c r="G66" s="5">
        <f>[1]Показатель!G66</f>
        <v>7.3</v>
      </c>
      <c r="H66" s="62">
        <f>[1]Показатель!H66</f>
        <v>7.3</v>
      </c>
      <c r="I66" s="54">
        <f>[1]Показатель!I66</f>
        <v>7.1</v>
      </c>
      <c r="J66" s="54">
        <f>[1]Показатель!J66</f>
        <v>7.1</v>
      </c>
      <c r="K66" s="63">
        <f>[1]Показатель!K66</f>
        <v>7.1</v>
      </c>
      <c r="L66" s="63">
        <f>[1]Показатель!L66</f>
        <v>7.1</v>
      </c>
      <c r="M66" s="63">
        <f>[1]Показатель!M66</f>
        <v>7.1</v>
      </c>
      <c r="N66" s="63">
        <f>[1]Показатель!N66</f>
        <v>7.1000000000000005</v>
      </c>
    </row>
    <row r="67" spans="1:14" ht="11.45" customHeight="1">
      <c r="A67" s="20">
        <v>330000000</v>
      </c>
      <c r="B67" s="37" t="s">
        <v>38</v>
      </c>
      <c r="C67" s="64" t="str">
        <f>[1]Показатель!C67</f>
        <v>…</v>
      </c>
      <c r="D67" s="64" t="str">
        <f>[1]Показатель!D67</f>
        <v>…</v>
      </c>
      <c r="E67" s="64" t="str">
        <f>[1]Показатель!E67</f>
        <v>…</v>
      </c>
      <c r="F67" s="64" t="str">
        <f>[1]Показатель!F67</f>
        <v>…</v>
      </c>
      <c r="G67" s="64" t="str">
        <f>[1]Показатель!G67</f>
        <v>…</v>
      </c>
      <c r="H67" s="65" t="str">
        <f>[1]Показатель!H67</f>
        <v>..</v>
      </c>
      <c r="I67" s="56" t="str">
        <f>[1]Показатель!I67</f>
        <v>..</v>
      </c>
      <c r="J67" s="56" t="str">
        <f>[1]Показатель!J67</f>
        <v>..</v>
      </c>
      <c r="K67" s="63">
        <f>[1]Показатель!K67</f>
        <v>5.4</v>
      </c>
      <c r="L67" s="63">
        <f>[1]Показатель!L67</f>
        <v>6.5</v>
      </c>
      <c r="M67" s="63">
        <f>[1]Показатель!M67</f>
        <v>6.3</v>
      </c>
      <c r="N67" s="63">
        <f>[1]Показатель!N67</f>
        <v>6.1</v>
      </c>
    </row>
    <row r="68" spans="1:14" ht="11.45" customHeight="1">
      <c r="A68" s="20">
        <v>350000000</v>
      </c>
      <c r="B68" s="38" t="s">
        <v>39</v>
      </c>
      <c r="C68" s="62">
        <f>[1]Показатель!C68</f>
        <v>2.2000000000000002</v>
      </c>
      <c r="D68" s="62">
        <f>[1]Показатель!D68</f>
        <v>2.2000000000000002</v>
      </c>
      <c r="E68" s="62">
        <f>[1]Показатель!E68</f>
        <v>2.2000000000000002</v>
      </c>
      <c r="F68" s="62">
        <f>[1]Показатель!F68</f>
        <v>2.2000000000000002</v>
      </c>
      <c r="G68" s="5">
        <f>[1]Показатель!G68</f>
        <v>2.2000000000000002</v>
      </c>
      <c r="H68" s="62">
        <f>[1]Показатель!H68</f>
        <v>2.2999999999999998</v>
      </c>
      <c r="I68" s="54">
        <f>[1]Показатель!I68</f>
        <v>2.2999999999999998</v>
      </c>
      <c r="J68" s="54">
        <f>[1]Показатель!J68</f>
        <v>2.2999999999999998</v>
      </c>
      <c r="K68" s="63">
        <f>[1]Показатель!K68</f>
        <v>2</v>
      </c>
      <c r="L68" s="63">
        <f>[1]Показатель!L68</f>
        <v>2.1</v>
      </c>
      <c r="M68" s="63">
        <f>[1]Показатель!M68</f>
        <v>2.1</v>
      </c>
      <c r="N68" s="63">
        <f>[1]Показатель!N68</f>
        <v>2.1</v>
      </c>
    </row>
    <row r="69" spans="1:14" ht="11.45" customHeight="1">
      <c r="A69" s="20">
        <v>390000000</v>
      </c>
      <c r="B69" s="38" t="s">
        <v>40</v>
      </c>
      <c r="C69" s="62">
        <f>[1]Показатель!C69</f>
        <v>11.3</v>
      </c>
      <c r="D69" s="62">
        <f>[1]Показатель!D69</f>
        <v>11.3</v>
      </c>
      <c r="E69" s="62">
        <f>[1]Показатель!E69</f>
        <v>10.9</v>
      </c>
      <c r="F69" s="62">
        <f>[1]Показатель!F69</f>
        <v>11.2</v>
      </c>
      <c r="G69" s="5">
        <f>[1]Показатель!G69</f>
        <v>11.2</v>
      </c>
      <c r="H69" s="62">
        <f>[1]Показатель!H69</f>
        <v>11.2</v>
      </c>
      <c r="I69" s="54">
        <f>[1]Показатель!I69</f>
        <v>11.2</v>
      </c>
      <c r="J69" s="54">
        <f>[1]Показатель!J69</f>
        <v>11.2</v>
      </c>
      <c r="K69" s="63">
        <f>[1]Показатель!K69</f>
        <v>11.1</v>
      </c>
      <c r="L69" s="63">
        <f>[1]Показатель!L69</f>
        <v>11.1</v>
      </c>
      <c r="M69" s="63">
        <f>[1]Показатель!M69</f>
        <v>11.1</v>
      </c>
      <c r="N69" s="63">
        <f>[1]Показатель!N69</f>
        <v>11.1</v>
      </c>
    </row>
    <row r="70" spans="1:14" ht="11.45" customHeight="1">
      <c r="A70" s="20">
        <v>430000000</v>
      </c>
      <c r="B70" s="38" t="s">
        <v>41</v>
      </c>
      <c r="C70" s="62">
        <f>[1]Показатель!C70</f>
        <v>2.5</v>
      </c>
      <c r="D70" s="62">
        <f>[1]Показатель!D70</f>
        <v>2.6</v>
      </c>
      <c r="E70" s="62">
        <f>[1]Показатель!E70</f>
        <v>2.6</v>
      </c>
      <c r="F70" s="62">
        <f>[1]Показатель!F70</f>
        <v>2.7</v>
      </c>
      <c r="G70" s="5">
        <f>[1]Показатель!G70</f>
        <v>2.7</v>
      </c>
      <c r="H70" s="62">
        <f>[1]Показатель!H70</f>
        <v>2.4</v>
      </c>
      <c r="I70" s="54">
        <f>[1]Показатель!I70</f>
        <v>2.4</v>
      </c>
      <c r="J70" s="54">
        <f>[1]Показатель!J70</f>
        <v>2.4</v>
      </c>
      <c r="K70" s="63">
        <f>[1]Показатель!K70</f>
        <v>2.2999999999999998</v>
      </c>
      <c r="L70" s="63">
        <f>[1]Показатель!L70</f>
        <v>2.2999999999999998</v>
      </c>
      <c r="M70" s="63">
        <f>[1]Показатель!M70</f>
        <v>2.2999999999999998</v>
      </c>
      <c r="N70" s="63">
        <f>[1]Показатель!N70</f>
        <v>3.4</v>
      </c>
    </row>
    <row r="71" spans="1:14" ht="11.45" customHeight="1">
      <c r="A71" s="20">
        <v>470000000</v>
      </c>
      <c r="B71" s="38" t="s">
        <v>42</v>
      </c>
      <c r="C71" s="62">
        <f>[1]Показатель!C71</f>
        <v>0.60000000000000009</v>
      </c>
      <c r="D71" s="62">
        <f>[1]Показатель!D71</f>
        <v>0.6</v>
      </c>
      <c r="E71" s="62">
        <f>[1]Показатель!E71</f>
        <v>0.60000000000000009</v>
      </c>
      <c r="F71" s="62">
        <f>[1]Показатель!F71</f>
        <v>0.6</v>
      </c>
      <c r="G71" s="5">
        <f>[1]Показатель!G71</f>
        <v>0.6</v>
      </c>
      <c r="H71" s="62">
        <f>[1]Показатель!H71</f>
        <v>0.5</v>
      </c>
      <c r="I71" s="54">
        <f>[1]Показатель!I71</f>
        <v>0.5</v>
      </c>
      <c r="J71" s="54">
        <f>[1]Показатель!J71</f>
        <v>0.5</v>
      </c>
      <c r="K71" s="63">
        <f>[1]Показатель!K71</f>
        <v>0.5</v>
      </c>
      <c r="L71" s="63">
        <f>[1]Показатель!L71</f>
        <v>0.5</v>
      </c>
      <c r="M71" s="63">
        <f>[1]Показатель!M71</f>
        <v>0.5</v>
      </c>
      <c r="N71" s="63">
        <f>[1]Показатель!N71</f>
        <v>0.5</v>
      </c>
    </row>
    <row r="72" spans="1:14" ht="11.45" customHeight="1">
      <c r="A72" s="20">
        <v>550000000</v>
      </c>
      <c r="B72" s="38" t="s">
        <v>43</v>
      </c>
      <c r="C72" s="62">
        <f>[1]Показатель!C72</f>
        <v>3.1000000000000005</v>
      </c>
      <c r="D72" s="62">
        <f>[1]Показатель!D72</f>
        <v>3.1</v>
      </c>
      <c r="E72" s="62">
        <f>[1]Показатель!E72</f>
        <v>3.1000000000000005</v>
      </c>
      <c r="F72" s="62">
        <f>[1]Показатель!F72</f>
        <v>3.1</v>
      </c>
      <c r="G72" s="5">
        <f>[1]Показатель!G72</f>
        <v>3.1</v>
      </c>
      <c r="H72" s="62">
        <f>[1]Показатель!H72</f>
        <v>3.1</v>
      </c>
      <c r="I72" s="54">
        <f>[1]Показатель!I72</f>
        <v>3.1</v>
      </c>
      <c r="J72" s="54">
        <f>[1]Показатель!J72</f>
        <v>3.1</v>
      </c>
      <c r="K72" s="63">
        <f>[1]Показатель!K72</f>
        <v>3.1</v>
      </c>
      <c r="L72" s="63">
        <f>[1]Показатель!L72</f>
        <v>3.1</v>
      </c>
      <c r="M72" s="63">
        <f>[1]Показатель!M72</f>
        <v>3.1</v>
      </c>
      <c r="N72" s="63">
        <f>[1]Показатель!N72</f>
        <v>3.1</v>
      </c>
    </row>
    <row r="73" spans="1:14" ht="11.45" customHeight="1">
      <c r="A73" s="20">
        <v>590000000</v>
      </c>
      <c r="B73" s="38" t="s">
        <v>44</v>
      </c>
      <c r="C73" s="62">
        <f>[1]Показатель!C73</f>
        <v>5.0999999999999996</v>
      </c>
      <c r="D73" s="62">
        <f>[1]Показатель!D73</f>
        <v>5.0999999999999996</v>
      </c>
      <c r="E73" s="62">
        <f>[1]Показатель!E73</f>
        <v>5.0999999999999996</v>
      </c>
      <c r="F73" s="62">
        <f>[1]Показатель!F73</f>
        <v>5.0999999999999996</v>
      </c>
      <c r="G73" s="5">
        <f>[1]Показатель!G73</f>
        <v>5.0999999999999996</v>
      </c>
      <c r="H73" s="62">
        <f>[1]Показатель!H73</f>
        <v>5</v>
      </c>
      <c r="I73" s="54">
        <f>[1]Показатель!I73</f>
        <v>5.5</v>
      </c>
      <c r="J73" s="54">
        <f>[1]Показатель!J73</f>
        <v>5.5</v>
      </c>
      <c r="K73" s="63">
        <f>[1]Показатель!K73</f>
        <v>5.5</v>
      </c>
      <c r="L73" s="63">
        <f>[1]Показатель!L73</f>
        <v>5.5</v>
      </c>
      <c r="M73" s="63">
        <f>[1]Показатель!M73</f>
        <v>5.5</v>
      </c>
      <c r="N73" s="63">
        <f>[1]Показатель!N73</f>
        <v>5.5</v>
      </c>
    </row>
    <row r="74" spans="1:14" ht="11.45" customHeight="1">
      <c r="A74" s="20">
        <v>610000000</v>
      </c>
      <c r="B74" s="38" t="s">
        <v>45</v>
      </c>
      <c r="C74" s="64" t="str">
        <f>[1]Показатель!C74</f>
        <v>…</v>
      </c>
      <c r="D74" s="64" t="str">
        <f>[1]Показатель!D74</f>
        <v>…</v>
      </c>
      <c r="E74" s="64" t="str">
        <f>[1]Показатель!E74</f>
        <v>…</v>
      </c>
      <c r="F74" s="64" t="str">
        <f>[1]Показатель!F74</f>
        <v>…</v>
      </c>
      <c r="G74" s="64" t="str">
        <f>[1]Показатель!G74</f>
        <v>…</v>
      </c>
      <c r="H74" s="65" t="str">
        <f>[1]Показатель!H74</f>
        <v>..</v>
      </c>
      <c r="I74" s="56" t="str">
        <f>[1]Показатель!I74</f>
        <v>..</v>
      </c>
      <c r="J74" s="57" t="str">
        <f>[1]Показатель!J74</f>
        <v>..</v>
      </c>
      <c r="K74" s="63">
        <f>[1]Показатель!K74</f>
        <v>37.700000000000003</v>
      </c>
      <c r="L74" s="54">
        <f>[1]Показатель!L74</f>
        <v>37.700000000000003</v>
      </c>
      <c r="M74" s="63">
        <f>[1]Показатель!M74</f>
        <v>37.9</v>
      </c>
      <c r="N74" s="63">
        <f>[1]Показатель!N74</f>
        <v>38</v>
      </c>
    </row>
    <row r="75" spans="1:14" ht="11.45" customHeight="1">
      <c r="A75" s="20"/>
      <c r="B75" s="37" t="s">
        <v>46</v>
      </c>
      <c r="C75" s="62">
        <f>[1]Показатель!C75</f>
        <v>40.1</v>
      </c>
      <c r="D75" s="62">
        <f>[1]Показатель!D75</f>
        <v>41.5</v>
      </c>
      <c r="E75" s="62">
        <f>[1]Показатель!E75</f>
        <v>42.3</v>
      </c>
      <c r="F75" s="62">
        <f>[1]Показатель!F75</f>
        <v>44.3</v>
      </c>
      <c r="G75" s="5">
        <f>[1]Показатель!G75</f>
        <v>38.6</v>
      </c>
      <c r="H75" s="62">
        <f>[1]Показатель!H75</f>
        <v>38.1</v>
      </c>
      <c r="I75" s="54">
        <f>[1]Показатель!I75</f>
        <v>38.4</v>
      </c>
      <c r="J75" s="54">
        <f>[1]Показатель!J75</f>
        <v>38.299999999999997</v>
      </c>
      <c r="K75" s="56" t="str">
        <f>[1]Показатель!K75</f>
        <v>..</v>
      </c>
      <c r="L75" s="56" t="str">
        <f>[1]Показатель!L75</f>
        <v>..</v>
      </c>
      <c r="M75" s="56" t="str">
        <f>[1]Показатель!M75</f>
        <v>..</v>
      </c>
      <c r="N75" s="56" t="str">
        <f>[1]Показатель!N75</f>
        <v>..</v>
      </c>
    </row>
    <row r="76" spans="1:14" ht="11.45" customHeight="1">
      <c r="A76" s="20">
        <v>620000000</v>
      </c>
      <c r="B76" s="37" t="s">
        <v>47</v>
      </c>
      <c r="C76" s="64" t="str">
        <f>[1]Показатель!C76</f>
        <v>…</v>
      </c>
      <c r="D76" s="64" t="str">
        <f>[1]Показатель!D76</f>
        <v>…</v>
      </c>
      <c r="E76" s="64" t="str">
        <f>[1]Показатель!E76</f>
        <v>…</v>
      </c>
      <c r="F76" s="64" t="str">
        <f>[1]Показатель!F76</f>
        <v>…</v>
      </c>
      <c r="G76" s="64" t="str">
        <f>[1]Показатель!G76</f>
        <v>…</v>
      </c>
      <c r="H76" s="65" t="str">
        <f>[1]Показатель!H76</f>
        <v>..</v>
      </c>
      <c r="I76" s="56" t="str">
        <f>[1]Показатель!I76</f>
        <v>..</v>
      </c>
      <c r="J76" s="57" t="str">
        <f>[1]Показатель!J76</f>
        <v>..</v>
      </c>
      <c r="K76" s="54">
        <f>[1]Показатель!K76</f>
        <v>0.3</v>
      </c>
      <c r="L76" s="54">
        <f>[1]Показатель!L76</f>
        <v>0.3</v>
      </c>
      <c r="M76" s="63">
        <f>[1]Показатель!M76</f>
        <v>0.3</v>
      </c>
      <c r="N76" s="63">
        <f>[1]Показатель!N76</f>
        <v>0.2</v>
      </c>
    </row>
    <row r="77" spans="1:14" ht="11.45" customHeight="1">
      <c r="A77" s="20">
        <v>630000000</v>
      </c>
      <c r="B77" s="38" t="s">
        <v>48</v>
      </c>
      <c r="C77" s="62">
        <f>[1]Показатель!C77</f>
        <v>5.8</v>
      </c>
      <c r="D77" s="62">
        <f>[1]Показатель!D77</f>
        <v>5.8</v>
      </c>
      <c r="E77" s="62">
        <f>[1]Показатель!E77</f>
        <v>5.8</v>
      </c>
      <c r="F77" s="62">
        <f>[1]Показатель!F77</f>
        <v>5.8</v>
      </c>
      <c r="G77" s="5">
        <f>[1]Показатель!G77</f>
        <v>5.8</v>
      </c>
      <c r="H77" s="62">
        <f>[1]Показатель!H77</f>
        <v>5.8</v>
      </c>
      <c r="I77" s="54">
        <f>[1]Показатель!I77</f>
        <v>5.8</v>
      </c>
      <c r="J77" s="54">
        <f>[1]Показатель!J77</f>
        <v>5.8</v>
      </c>
      <c r="K77" s="54">
        <f>[1]Показатель!K77</f>
        <v>3</v>
      </c>
      <c r="L77" s="54">
        <f>[1]Показатель!L77</f>
        <v>3</v>
      </c>
      <c r="M77" s="63">
        <f>[1]Показатель!M77</f>
        <v>3</v>
      </c>
      <c r="N77" s="63">
        <f>[1]Показатель!N77</f>
        <v>3</v>
      </c>
    </row>
    <row r="78" spans="1:14" ht="11.45" customHeight="1">
      <c r="A78" s="20">
        <v>710000000</v>
      </c>
      <c r="B78" s="5" t="s">
        <v>51</v>
      </c>
      <c r="C78" s="62">
        <f>[1]Показатель!C78</f>
        <v>0.9</v>
      </c>
      <c r="D78" s="62">
        <f>[1]Показатель!D78</f>
        <v>0.8</v>
      </c>
      <c r="E78" s="62">
        <f>[1]Показатель!E78</f>
        <v>0.8</v>
      </c>
      <c r="F78" s="62">
        <f>[1]Показатель!F78</f>
        <v>0.7</v>
      </c>
      <c r="G78" s="5">
        <f>[1]Показатель!G78</f>
        <v>0.6</v>
      </c>
      <c r="H78" s="62">
        <f>[1]Показатель!H78</f>
        <v>0.6</v>
      </c>
      <c r="I78" s="54">
        <f>[1]Показатель!I78</f>
        <v>0.6</v>
      </c>
      <c r="J78" s="54">
        <f>[1]Показатель!J78</f>
        <v>6.1</v>
      </c>
      <c r="K78" s="54">
        <f>[1]Показатель!K78</f>
        <v>0.5</v>
      </c>
      <c r="L78" s="54">
        <f>[1]Показатель!L78</f>
        <v>0.5</v>
      </c>
      <c r="M78" s="63">
        <f>[1]Показатель!M78</f>
        <v>0.5</v>
      </c>
      <c r="N78" s="63">
        <f>[1]Показатель!N78</f>
        <v>0.5</v>
      </c>
    </row>
    <row r="79" spans="1:14" ht="11.45" customHeight="1">
      <c r="A79" s="20">
        <v>750000000</v>
      </c>
      <c r="B79" s="38" t="s">
        <v>49</v>
      </c>
      <c r="C79" s="62">
        <f>[1]Показатель!C79</f>
        <v>27.3</v>
      </c>
      <c r="D79" s="62">
        <f>[1]Показатель!D79</f>
        <v>27.3</v>
      </c>
      <c r="E79" s="62">
        <f>[1]Показатель!E79</f>
        <v>27.8</v>
      </c>
      <c r="F79" s="62">
        <f>[1]Показатель!F79</f>
        <v>24.2</v>
      </c>
      <c r="G79" s="5">
        <f>[1]Показатель!G79</f>
        <v>22.9</v>
      </c>
      <c r="H79" s="62">
        <f>[1]Показатель!H79</f>
        <v>22.8</v>
      </c>
      <c r="I79" s="54">
        <f>[1]Показатель!I79</f>
        <v>22.8</v>
      </c>
      <c r="J79" s="54">
        <f>[1]Показатель!J79</f>
        <v>0.6</v>
      </c>
      <c r="K79" s="54">
        <f>[1]Показатель!K79</f>
        <v>23</v>
      </c>
      <c r="L79" s="54">
        <f>[1]Показатель!L79</f>
        <v>22.9</v>
      </c>
      <c r="M79" s="63">
        <f>[1]Показатель!M79</f>
        <v>22.9</v>
      </c>
      <c r="N79" s="63">
        <f>[1]Показатель!N79</f>
        <v>22.9</v>
      </c>
    </row>
    <row r="80" spans="1:14" ht="11.45" customHeight="1">
      <c r="A80" s="20">
        <v>790000000</v>
      </c>
      <c r="B80" s="38" t="s">
        <v>50</v>
      </c>
      <c r="C80" s="52" t="str">
        <f>[1]Показатель!C80</f>
        <v>…</v>
      </c>
      <c r="D80" s="52" t="str">
        <f>[1]Показатель!D80</f>
        <v>…</v>
      </c>
      <c r="E80" s="52" t="str">
        <f>[1]Показатель!E80</f>
        <v>…</v>
      </c>
      <c r="F80" s="52" t="str">
        <f>[1]Показатель!F80</f>
        <v>…</v>
      </c>
      <c r="G80" s="52">
        <f>[1]Показатель!G80</f>
        <v>6.1</v>
      </c>
      <c r="H80" s="62">
        <f>[1]Показатель!H80</f>
        <v>6.1</v>
      </c>
      <c r="I80" s="54">
        <f>[1]Показатель!I80</f>
        <v>5.8</v>
      </c>
      <c r="J80" s="54">
        <f>[1]Показатель!J80</f>
        <v>22.9</v>
      </c>
      <c r="K80" s="54">
        <f>[1]Показатель!K80</f>
        <v>6.1</v>
      </c>
      <c r="L80" s="54">
        <f>[1]Показатель!L80</f>
        <v>6.1</v>
      </c>
      <c r="M80" s="63">
        <f>[1]Показатель!M80</f>
        <v>6.1</v>
      </c>
      <c r="N80" s="63">
        <f>[1]Показатель!N80</f>
        <v>6.1</v>
      </c>
    </row>
    <row r="81" spans="1:14">
      <c r="N81" s="21"/>
    </row>
    <row r="82" spans="1:14">
      <c r="N82" s="21"/>
    </row>
    <row r="83" spans="1:14" ht="24.95" customHeight="1">
      <c r="A83" s="28"/>
      <c r="B83" s="103" t="s">
        <v>64</v>
      </c>
      <c r="C83" s="103"/>
      <c r="D83" s="103"/>
      <c r="E83" s="103"/>
      <c r="F83" s="103"/>
      <c r="G83" s="103"/>
      <c r="H83" s="103"/>
      <c r="I83" s="103"/>
      <c r="J83" s="103"/>
      <c r="K83" s="103"/>
      <c r="L83" s="103"/>
      <c r="M83" s="103"/>
      <c r="N83" s="103"/>
    </row>
    <row r="84" spans="1:14">
      <c r="K84" s="104" t="s">
        <v>60</v>
      </c>
      <c r="L84" s="104"/>
      <c r="M84" s="104"/>
      <c r="N84" s="104"/>
    </row>
    <row r="85" spans="1:14">
      <c r="A85" s="35" t="s">
        <v>29</v>
      </c>
      <c r="B85" s="6"/>
      <c r="C85" s="7">
        <v>2014</v>
      </c>
      <c r="D85" s="7">
        <v>2015</v>
      </c>
      <c r="E85" s="7">
        <v>2016</v>
      </c>
      <c r="F85" s="7">
        <v>2017</v>
      </c>
      <c r="G85" s="7">
        <v>2018</v>
      </c>
      <c r="H85" s="7">
        <v>2019</v>
      </c>
      <c r="I85" s="7">
        <v>2020</v>
      </c>
      <c r="J85" s="7">
        <v>2021</v>
      </c>
      <c r="K85" s="7">
        <v>2022</v>
      </c>
      <c r="L85" s="7">
        <v>2023</v>
      </c>
      <c r="M85" s="7">
        <v>2024</v>
      </c>
      <c r="N85" s="7">
        <v>2025</v>
      </c>
    </row>
    <row r="86" spans="1:14" ht="11.45" customHeight="1">
      <c r="A86" s="5"/>
      <c r="B86" s="36" t="s">
        <v>30</v>
      </c>
      <c r="C86" s="45">
        <f>[1]Показатель!C86</f>
        <v>4725.3</v>
      </c>
      <c r="D86" s="45">
        <f>[1]Показатель!D86</f>
        <v>4798.3999999999996</v>
      </c>
      <c r="E86" s="45">
        <f>[1]Показатель!E86</f>
        <v>4979.7000000000007</v>
      </c>
      <c r="F86" s="45">
        <f>[1]Показатель!F86</f>
        <v>4546.6000000000004</v>
      </c>
      <c r="G86" s="45">
        <f>[1]Показатель!G86</f>
        <v>4067.0999999999995</v>
      </c>
      <c r="H86" s="45">
        <f>[1]Показатель!H86</f>
        <v>3978.5</v>
      </c>
      <c r="I86" s="46">
        <f>[1]Показатель!I86</f>
        <v>3848</v>
      </c>
      <c r="J86" s="46">
        <f>[1]Показатель!J86</f>
        <v>3681.7</v>
      </c>
      <c r="K86" s="47">
        <f>[1]Показатель!K86</f>
        <v>3471.7</v>
      </c>
      <c r="L86" s="47">
        <f>[1]Показатель!L86</f>
        <v>3492.6</v>
      </c>
      <c r="M86" s="47">
        <f>[1]Показатель!M86</f>
        <v>3784.5</v>
      </c>
      <c r="N86" s="47">
        <f>[1]Показатель!N86</f>
        <v>3782.8</v>
      </c>
    </row>
    <row r="87" spans="1:14" ht="11.45" customHeight="1">
      <c r="A87" s="20">
        <v>100000000</v>
      </c>
      <c r="B87" s="37" t="s">
        <v>31</v>
      </c>
      <c r="C87" s="48" t="str">
        <f>[1]Показатель!C87</f>
        <v>…</v>
      </c>
      <c r="D87" s="48" t="str">
        <f>[1]Показатель!D87</f>
        <v>…</v>
      </c>
      <c r="E87" s="48" t="str">
        <f>[1]Показатель!E87</f>
        <v>…</v>
      </c>
      <c r="F87" s="48" t="str">
        <f>[1]Показатель!F87</f>
        <v>…</v>
      </c>
      <c r="G87" s="48" t="str">
        <f>[1]Показатель!G87</f>
        <v>…</v>
      </c>
      <c r="H87" s="48" t="str">
        <f>[1]Показатель!H87</f>
        <v>..</v>
      </c>
      <c r="I87" s="49" t="str">
        <f>[1]Показатель!I87</f>
        <v>..</v>
      </c>
      <c r="J87" s="50" t="str">
        <f>[1]Показатель!J87</f>
        <v>..</v>
      </c>
      <c r="K87" s="51">
        <f>[1]Показатель!K87</f>
        <v>156.4</v>
      </c>
      <c r="L87" s="51">
        <f>[1]Показатель!L87</f>
        <v>182.1</v>
      </c>
      <c r="M87" s="51">
        <f>[1]Показатель!M87</f>
        <v>195.7</v>
      </c>
      <c r="N87" s="51">
        <f>[1]Показатель!N87</f>
        <v>192.1</v>
      </c>
    </row>
    <row r="88" spans="1:14" ht="11.45" customHeight="1">
      <c r="A88" s="20">
        <v>110000000</v>
      </c>
      <c r="B88" s="38" t="s">
        <v>32</v>
      </c>
      <c r="C88" s="52">
        <f>[1]Показатель!C88</f>
        <v>715.5</v>
      </c>
      <c r="D88" s="53">
        <f>[1]Показатель!D88</f>
        <v>622</v>
      </c>
      <c r="E88" s="53">
        <f>[1]Показатель!E88</f>
        <v>529.80000000000018</v>
      </c>
      <c r="F88" s="53">
        <f>[1]Показатель!F88</f>
        <v>483.3</v>
      </c>
      <c r="G88" s="53">
        <f>[1]Показатель!G88</f>
        <v>369.5</v>
      </c>
      <c r="H88" s="53">
        <f>[1]Показатель!H88</f>
        <v>393.7</v>
      </c>
      <c r="I88" s="54">
        <f>[1]Показатель!I88</f>
        <v>410.5</v>
      </c>
      <c r="J88" s="54">
        <f>[1]Показатель!J88</f>
        <v>361.2</v>
      </c>
      <c r="K88" s="55">
        <f>[1]Показатель!K88</f>
        <v>332.9</v>
      </c>
      <c r="L88" s="55">
        <f>[1]Показатель!L88</f>
        <v>314.5</v>
      </c>
      <c r="M88" s="55">
        <f>[1]Показатель!M88</f>
        <v>355.5</v>
      </c>
      <c r="N88" s="55">
        <f>[1]Показатель!N88</f>
        <v>335.8</v>
      </c>
    </row>
    <row r="89" spans="1:14" ht="11.45" customHeight="1">
      <c r="A89" s="20">
        <v>150000000</v>
      </c>
      <c r="B89" s="38" t="s">
        <v>33</v>
      </c>
      <c r="C89" s="52">
        <f>[1]Показатель!C89</f>
        <v>550.5</v>
      </c>
      <c r="D89" s="53">
        <f>[1]Показатель!D89</f>
        <v>661.8</v>
      </c>
      <c r="E89" s="53">
        <f>[1]Показатель!E89</f>
        <v>652.59999999999991</v>
      </c>
      <c r="F89" s="53">
        <f>[1]Показатель!F89</f>
        <v>536.5</v>
      </c>
      <c r="G89" s="53">
        <f>[1]Показатель!G89</f>
        <v>495</v>
      </c>
      <c r="H89" s="53">
        <f>[1]Показатель!H89</f>
        <v>488.5</v>
      </c>
      <c r="I89" s="54">
        <f>[1]Показатель!I89</f>
        <v>505.1</v>
      </c>
      <c r="J89" s="54">
        <f>[1]Показатель!J89</f>
        <v>501.2</v>
      </c>
      <c r="K89" s="55">
        <f>[1]Показатель!K89</f>
        <v>453</v>
      </c>
      <c r="L89" s="55">
        <f>[1]Показатель!L89</f>
        <v>485.8</v>
      </c>
      <c r="M89" s="55">
        <f>[1]Показатель!M89</f>
        <v>494.2</v>
      </c>
      <c r="N89" s="55">
        <f>[1]Показатель!N89</f>
        <v>461.80000000000007</v>
      </c>
    </row>
    <row r="90" spans="1:14" ht="11.45" customHeight="1">
      <c r="A90" s="20">
        <v>190000000</v>
      </c>
      <c r="B90" s="38" t="s">
        <v>34</v>
      </c>
      <c r="C90" s="52">
        <f>[1]Показатель!C90</f>
        <v>80.400000000000006</v>
      </c>
      <c r="D90" s="53">
        <f>[1]Показатель!D90</f>
        <v>89.5</v>
      </c>
      <c r="E90" s="53">
        <f>[1]Показатель!E90</f>
        <v>106.3</v>
      </c>
      <c r="F90" s="53">
        <f>[1]Показатель!F90</f>
        <v>115.2</v>
      </c>
      <c r="G90" s="53">
        <f>[1]Показатель!G90</f>
        <v>119.4</v>
      </c>
      <c r="H90" s="53">
        <f>[1]Показатель!H90</f>
        <v>120.6</v>
      </c>
      <c r="I90" s="54">
        <f>[1]Показатель!I90</f>
        <v>144.80000000000001</v>
      </c>
      <c r="J90" s="54">
        <f>[1]Показатель!J90</f>
        <v>145.80000000000001</v>
      </c>
      <c r="K90" s="55">
        <f>[1]Показатель!K90</f>
        <v>71.099999999999994</v>
      </c>
      <c r="L90" s="55">
        <f>[1]Показатель!L90</f>
        <v>63.2</v>
      </c>
      <c r="M90" s="55">
        <f>[1]Показатель!M90</f>
        <v>75.5</v>
      </c>
      <c r="N90" s="55">
        <f>[1]Показатель!N90</f>
        <v>65.900000000000006</v>
      </c>
    </row>
    <row r="91" spans="1:14" ht="11.45" customHeight="1">
      <c r="A91" s="20">
        <v>230000000</v>
      </c>
      <c r="B91" s="38" t="s">
        <v>35</v>
      </c>
      <c r="C91" s="52">
        <f>[1]Показатель!C91</f>
        <v>6.6</v>
      </c>
      <c r="D91" s="53">
        <f>[1]Показатель!D91</f>
        <v>8</v>
      </c>
      <c r="E91" s="53">
        <f>[1]Показатель!E91</f>
        <v>11</v>
      </c>
      <c r="F91" s="53">
        <f>[1]Показатель!F91</f>
        <v>11.7</v>
      </c>
      <c r="G91" s="53">
        <f>[1]Показатель!G91</f>
        <v>12.3</v>
      </c>
      <c r="H91" s="53">
        <f>[1]Показатель!H91</f>
        <v>11.5</v>
      </c>
      <c r="I91" s="54">
        <f>[1]Показатель!I91</f>
        <v>11.4</v>
      </c>
      <c r="J91" s="54">
        <f>[1]Показатель!J91</f>
        <v>11.5</v>
      </c>
      <c r="K91" s="55">
        <f>[1]Показатель!K91</f>
        <v>11.3</v>
      </c>
      <c r="L91" s="55">
        <f>[1]Показатель!L91</f>
        <v>11.7</v>
      </c>
      <c r="M91" s="55">
        <f>[1]Показатель!M91</f>
        <v>13.2</v>
      </c>
      <c r="N91" s="55">
        <f>[1]Показатель!N91</f>
        <v>12.600000000000001</v>
      </c>
    </row>
    <row r="92" spans="1:14" ht="11.45" customHeight="1">
      <c r="A92" s="20">
        <v>270000000</v>
      </c>
      <c r="B92" s="38" t="s">
        <v>36</v>
      </c>
      <c r="C92" s="52">
        <f>[1]Показатель!C92</f>
        <v>1143.8</v>
      </c>
      <c r="D92" s="53">
        <f>[1]Показатель!D92</f>
        <v>1121.5999999999999</v>
      </c>
      <c r="E92" s="53">
        <f>[1]Показатель!E92</f>
        <v>1113.8</v>
      </c>
      <c r="F92" s="53">
        <f>[1]Показатель!F92</f>
        <v>983.8</v>
      </c>
      <c r="G92" s="53">
        <f>[1]Показатель!G92</f>
        <v>956</v>
      </c>
      <c r="H92" s="53">
        <f>[1]Показатель!H92</f>
        <v>1006.7</v>
      </c>
      <c r="I92" s="54">
        <f>[1]Показатель!I92</f>
        <v>1000.3</v>
      </c>
      <c r="J92" s="54">
        <f>[1]Показатель!J92</f>
        <v>1013.2</v>
      </c>
      <c r="K92" s="55">
        <f>[1]Показатель!K92</f>
        <v>964.3</v>
      </c>
      <c r="L92" s="55">
        <f>[1]Показатель!L92</f>
        <v>970.9</v>
      </c>
      <c r="M92" s="55">
        <f>[1]Показатель!M92</f>
        <v>979.8</v>
      </c>
      <c r="N92" s="55">
        <f>[1]Показатель!N92</f>
        <v>958.5</v>
      </c>
    </row>
    <row r="93" spans="1:14" ht="11.45" customHeight="1">
      <c r="A93" s="20">
        <v>310000000</v>
      </c>
      <c r="B93" s="38" t="s">
        <v>37</v>
      </c>
      <c r="C93" s="52">
        <f>[1]Показатель!C93</f>
        <v>0.1</v>
      </c>
      <c r="D93" s="53">
        <f>[1]Показатель!D93</f>
        <v>0.2</v>
      </c>
      <c r="E93" s="53">
        <f>[1]Показатель!E93</f>
        <v>0.2</v>
      </c>
      <c r="F93" s="53">
        <f>[1]Показатель!F93</f>
        <v>0</v>
      </c>
      <c r="G93" s="53">
        <f>[1]Показатель!G93</f>
        <v>0</v>
      </c>
      <c r="H93" s="53">
        <f>[1]Показатель!H93</f>
        <v>0</v>
      </c>
      <c r="I93" s="54">
        <f>[1]Показатель!I93</f>
        <v>0</v>
      </c>
      <c r="J93" s="54">
        <f>[1]Показатель!J93</f>
        <v>0</v>
      </c>
      <c r="K93" s="55">
        <f>[1]Показатель!K93</f>
        <v>0</v>
      </c>
      <c r="L93" s="55">
        <f>[1]Показатель!L93</f>
        <v>0</v>
      </c>
      <c r="M93" s="55">
        <f>[1]Показатель!M93</f>
        <v>0</v>
      </c>
      <c r="N93" s="55">
        <f>[1]Показатель!N93</f>
        <v>0</v>
      </c>
    </row>
    <row r="94" spans="1:14" ht="11.45" customHeight="1">
      <c r="A94" s="20">
        <v>330000000</v>
      </c>
      <c r="B94" s="37" t="s">
        <v>38</v>
      </c>
      <c r="C94" s="48" t="str">
        <f>[1]Показатель!C94</f>
        <v>…</v>
      </c>
      <c r="D94" s="48" t="str">
        <f>[1]Показатель!D94</f>
        <v>…</v>
      </c>
      <c r="E94" s="48" t="str">
        <f>[1]Показатель!E94</f>
        <v>…</v>
      </c>
      <c r="F94" s="48" t="str">
        <f>[1]Показатель!F94</f>
        <v>…</v>
      </c>
      <c r="G94" s="48" t="str">
        <f>[1]Показатель!G94</f>
        <v>…</v>
      </c>
      <c r="H94" s="48" t="str">
        <f>[1]Показатель!H94</f>
        <v>..</v>
      </c>
      <c r="I94" s="56" t="str">
        <f>[1]Показатель!I94</f>
        <v>..</v>
      </c>
      <c r="J94" s="56" t="str">
        <f>[1]Показатель!J94</f>
        <v>..</v>
      </c>
      <c r="K94" s="55">
        <f>[1]Показатель!K94</f>
        <v>70.2</v>
      </c>
      <c r="L94" s="55">
        <f>[1]Показатель!L94</f>
        <v>73.900000000000006</v>
      </c>
      <c r="M94" s="55">
        <f>[1]Показатель!M94</f>
        <v>74.599999999999994</v>
      </c>
      <c r="N94" s="55">
        <f>[1]Показатель!N94</f>
        <v>78.5</v>
      </c>
    </row>
    <row r="95" spans="1:14" ht="11.45" customHeight="1">
      <c r="A95" s="20">
        <v>350000000</v>
      </c>
      <c r="B95" s="38" t="s">
        <v>39</v>
      </c>
      <c r="C95" s="53">
        <f>[1]Показатель!C95</f>
        <v>439.9</v>
      </c>
      <c r="D95" s="53">
        <f>[1]Показатель!D95</f>
        <v>456.9</v>
      </c>
      <c r="E95" s="53">
        <f>[1]Показатель!E95</f>
        <v>426.20000000000005</v>
      </c>
      <c r="F95" s="53">
        <f>[1]Показатель!F95</f>
        <v>370.6</v>
      </c>
      <c r="G95" s="53">
        <f>[1]Показатель!G95</f>
        <v>376.9</v>
      </c>
      <c r="H95" s="53">
        <f>[1]Показатель!H95</f>
        <v>407.8</v>
      </c>
      <c r="I95" s="54">
        <f>[1]Показатель!I95</f>
        <v>402.5</v>
      </c>
      <c r="J95" s="54">
        <f>[1]Показатель!J95</f>
        <v>382.6</v>
      </c>
      <c r="K95" s="55">
        <f>[1]Показатель!K95</f>
        <v>280.2</v>
      </c>
      <c r="L95" s="55">
        <f>[1]Показатель!L95</f>
        <v>275.3</v>
      </c>
      <c r="M95" s="55">
        <f>[1]Показатель!M95</f>
        <v>430.3</v>
      </c>
      <c r="N95" s="55">
        <f>[1]Показатель!N95</f>
        <v>394.7</v>
      </c>
    </row>
    <row r="96" spans="1:14" ht="11.45" customHeight="1">
      <c r="A96" s="20">
        <v>390000000</v>
      </c>
      <c r="B96" s="38" t="s">
        <v>40</v>
      </c>
      <c r="C96" s="53">
        <f>[1]Показатель!C96</f>
        <v>165.3</v>
      </c>
      <c r="D96" s="53">
        <f>[1]Показатель!D96</f>
        <v>171.9</v>
      </c>
      <c r="E96" s="53">
        <f>[1]Показатель!E96</f>
        <v>325.5</v>
      </c>
      <c r="F96" s="53">
        <f>[1]Показатель!F96</f>
        <v>266.89999999999998</v>
      </c>
      <c r="G96" s="53">
        <f>[1]Показатель!G96</f>
        <v>287.7</v>
      </c>
      <c r="H96" s="53">
        <f>[1]Показатель!H96</f>
        <v>294.7</v>
      </c>
      <c r="I96" s="54">
        <f>[1]Показатель!I96</f>
        <v>237.3</v>
      </c>
      <c r="J96" s="54">
        <f>[1]Показатель!J96</f>
        <v>223</v>
      </c>
      <c r="K96" s="55">
        <f>[1]Показатель!K96</f>
        <v>177.4</v>
      </c>
      <c r="L96" s="55">
        <f>[1]Показатель!L96</f>
        <v>192.2</v>
      </c>
      <c r="M96" s="55">
        <f>[1]Показатель!M96</f>
        <v>207.5</v>
      </c>
      <c r="N96" s="55">
        <f>[1]Показатель!N96</f>
        <v>229.4</v>
      </c>
    </row>
    <row r="97" spans="1:14" ht="11.45" customHeight="1">
      <c r="A97" s="20">
        <v>430000000</v>
      </c>
      <c r="B97" s="38" t="s">
        <v>41</v>
      </c>
      <c r="C97" s="53">
        <f>[1]Показатель!C97</f>
        <v>58.8</v>
      </c>
      <c r="D97" s="53">
        <f>[1]Показатель!D97</f>
        <v>60</v>
      </c>
      <c r="E97" s="53">
        <f>[1]Показатель!E97</f>
        <v>59.400000000000006</v>
      </c>
      <c r="F97" s="53">
        <f>[1]Показатель!F97</f>
        <v>57</v>
      </c>
      <c r="G97" s="53">
        <f>[1]Показатель!G97</f>
        <v>58.2</v>
      </c>
      <c r="H97" s="53">
        <f>[1]Показатель!H97</f>
        <v>56.7</v>
      </c>
      <c r="I97" s="54">
        <f>[1]Показатель!I97</f>
        <v>61.5</v>
      </c>
      <c r="J97" s="54">
        <f>[1]Показатель!J97</f>
        <v>59.4</v>
      </c>
      <c r="K97" s="55">
        <f>[1]Показатель!K97</f>
        <v>75.900000000000006</v>
      </c>
      <c r="L97" s="55">
        <f>[1]Показатель!L97</f>
        <v>74.400000000000006</v>
      </c>
      <c r="M97" s="55">
        <f>[1]Показатель!M97</f>
        <v>76.2</v>
      </c>
      <c r="N97" s="55">
        <f>[1]Показатель!N97</f>
        <v>92.6</v>
      </c>
    </row>
    <row r="98" spans="1:14" ht="11.45" customHeight="1">
      <c r="A98" s="20">
        <v>470000000</v>
      </c>
      <c r="B98" s="38" t="s">
        <v>42</v>
      </c>
      <c r="C98" s="53">
        <f>[1]Показатель!C98</f>
        <v>0.6</v>
      </c>
      <c r="D98" s="53">
        <f>[1]Показатель!D98</f>
        <v>0.3</v>
      </c>
      <c r="E98" s="53">
        <f>[1]Показатель!E98</f>
        <v>0.30000000000000004</v>
      </c>
      <c r="F98" s="53">
        <f>[1]Показатель!F98</f>
        <v>0.3</v>
      </c>
      <c r="G98" s="53">
        <f>[1]Показатель!G98</f>
        <v>0.3</v>
      </c>
      <c r="H98" s="53">
        <f>[1]Показатель!H98</f>
        <v>0.3</v>
      </c>
      <c r="I98" s="54">
        <f>[1]Показатель!I98</f>
        <v>0.3</v>
      </c>
      <c r="J98" s="54">
        <f>[1]Показатель!J98</f>
        <v>0.3</v>
      </c>
      <c r="K98" s="55">
        <f>[1]Показатель!K98</f>
        <v>0.3</v>
      </c>
      <c r="L98" s="55">
        <f>[1]Показатель!L98</f>
        <v>0.3</v>
      </c>
      <c r="M98" s="55">
        <f>[1]Показатель!M98</f>
        <v>0.3</v>
      </c>
      <c r="N98" s="55">
        <f>[1]Показатель!N98</f>
        <v>0.3</v>
      </c>
    </row>
    <row r="99" spans="1:14" ht="11.45" customHeight="1">
      <c r="A99" s="20">
        <v>550000000</v>
      </c>
      <c r="B99" s="38" t="s">
        <v>43</v>
      </c>
      <c r="C99" s="53">
        <f>[1]Показатель!C99</f>
        <v>1050.5</v>
      </c>
      <c r="D99" s="53">
        <f>[1]Показатель!D99</f>
        <v>1035.7</v>
      </c>
      <c r="E99" s="53">
        <f>[1]Показатель!E99</f>
        <v>1200.4000000000001</v>
      </c>
      <c r="F99" s="53">
        <f>[1]Показатель!F99</f>
        <v>1231.7</v>
      </c>
      <c r="G99" s="53">
        <f>[1]Показатель!G99</f>
        <v>936.7</v>
      </c>
      <c r="H99" s="53">
        <f>[1]Показатель!H99</f>
        <v>760.9</v>
      </c>
      <c r="I99" s="54">
        <f>[1]Показатель!I99</f>
        <v>628.9</v>
      </c>
      <c r="J99" s="54">
        <f>[1]Показатель!J99</f>
        <v>533.9</v>
      </c>
      <c r="K99" s="55">
        <f>[1]Показатель!K99</f>
        <v>493.2</v>
      </c>
      <c r="L99" s="55">
        <f>[1]Показатель!L99</f>
        <v>483.2</v>
      </c>
      <c r="M99" s="55">
        <f>[1]Показатель!M99</f>
        <v>499.8</v>
      </c>
      <c r="N99" s="55">
        <f>[1]Показатель!N99</f>
        <v>556.20000000000005</v>
      </c>
    </row>
    <row r="100" spans="1:14" ht="11.45" customHeight="1">
      <c r="A100" s="20">
        <v>590000000</v>
      </c>
      <c r="B100" s="38" t="s">
        <v>44</v>
      </c>
      <c r="C100" s="53">
        <f>[1]Показатель!C100</f>
        <v>154.1</v>
      </c>
      <c r="D100" s="53">
        <f>[1]Показатель!D100</f>
        <v>205.9</v>
      </c>
      <c r="E100" s="53">
        <f>[1]Показатель!E100</f>
        <v>163.20000000000002</v>
      </c>
      <c r="F100" s="53">
        <f>[1]Показатель!F100</f>
        <v>132.9</v>
      </c>
      <c r="G100" s="53">
        <f>[1]Показатель!G100</f>
        <v>116.6</v>
      </c>
      <c r="H100" s="53">
        <f>[1]Показатель!H100</f>
        <v>105.4</v>
      </c>
      <c r="I100" s="54">
        <f>[1]Показатель!I100</f>
        <v>103.1</v>
      </c>
      <c r="J100" s="54">
        <f>[1]Показатель!J100</f>
        <v>94</v>
      </c>
      <c r="K100" s="55">
        <f>[1]Показатель!K100</f>
        <v>108.8</v>
      </c>
      <c r="L100" s="55">
        <f>[1]Показатель!L100</f>
        <v>79.400000000000006</v>
      </c>
      <c r="M100" s="55">
        <f>[1]Показатель!M100</f>
        <v>72.3</v>
      </c>
      <c r="N100" s="55">
        <f>[1]Показатель!N100</f>
        <v>73.400000000000006</v>
      </c>
    </row>
    <row r="101" spans="1:14" ht="11.45" customHeight="1">
      <c r="A101" s="20">
        <v>610000000</v>
      </c>
      <c r="B101" s="38" t="s">
        <v>45</v>
      </c>
      <c r="C101" s="56" t="str">
        <f>[1]Показатель!C101</f>
        <v>…</v>
      </c>
      <c r="D101" s="48" t="str">
        <f>[1]Показатель!D101</f>
        <v>…</v>
      </c>
      <c r="E101" s="48" t="str">
        <f>[1]Показатель!E101</f>
        <v>…</v>
      </c>
      <c r="F101" s="48" t="str">
        <f>[1]Показатель!F101</f>
        <v>…</v>
      </c>
      <c r="G101" s="48" t="str">
        <f>[1]Показатель!G101</f>
        <v>…</v>
      </c>
      <c r="H101" s="48" t="str">
        <f>[1]Показатель!H101</f>
        <v>..</v>
      </c>
      <c r="I101" s="56" t="str">
        <f>[1]Показатель!I101</f>
        <v>..</v>
      </c>
      <c r="J101" s="57" t="str">
        <f>[1]Показатель!J101</f>
        <v>..</v>
      </c>
      <c r="K101" s="55">
        <f>[1]Показатель!K101</f>
        <v>118.7</v>
      </c>
      <c r="L101" s="55">
        <f>[1]Показатель!L101</f>
        <v>119.2</v>
      </c>
      <c r="M101" s="55">
        <f>[1]Показатель!M101</f>
        <v>117.5</v>
      </c>
      <c r="N101" s="55">
        <f>[1]Показатель!N101</f>
        <v>114.6</v>
      </c>
    </row>
    <row r="102" spans="1:14" ht="11.45" customHeight="1">
      <c r="A102" s="20"/>
      <c r="B102" s="37" t="s">
        <v>46</v>
      </c>
      <c r="C102" s="53">
        <f>[1]Показатель!C102</f>
        <v>129.9</v>
      </c>
      <c r="D102" s="53">
        <f>[1]Показатель!D102</f>
        <v>139.19999999999999</v>
      </c>
      <c r="E102" s="53">
        <f>[1]Показатель!E102</f>
        <v>163.5</v>
      </c>
      <c r="F102" s="53">
        <f>[1]Показатель!F102</f>
        <v>140.69999999999999</v>
      </c>
      <c r="G102" s="53">
        <f>[1]Показатель!G102</f>
        <v>126.7</v>
      </c>
      <c r="H102" s="53">
        <f>[1]Показатель!H102</f>
        <v>129.19999999999999</v>
      </c>
      <c r="I102" s="54">
        <f>[1]Показатель!I102</f>
        <v>124.7</v>
      </c>
      <c r="J102" s="54">
        <f>[1]Показатель!J102</f>
        <v>120.2</v>
      </c>
      <c r="K102" s="56" t="str">
        <f>[1]Показатель!K102</f>
        <v>..</v>
      </c>
      <c r="L102" s="56" t="str">
        <f>[1]Показатель!L102</f>
        <v>..</v>
      </c>
      <c r="M102" s="56" t="str">
        <f>[1]Показатель!M102</f>
        <v>..</v>
      </c>
      <c r="N102" s="56" t="str">
        <f>[1]Показатель!N102</f>
        <v>..</v>
      </c>
    </row>
    <row r="103" spans="1:14" ht="11.45" customHeight="1">
      <c r="A103" s="20">
        <v>620000000</v>
      </c>
      <c r="B103" s="37" t="s">
        <v>47</v>
      </c>
      <c r="C103" s="48" t="str">
        <f>[1]Показатель!C103</f>
        <v>…</v>
      </c>
      <c r="D103" s="48" t="str">
        <f>[1]Показатель!D103</f>
        <v>…</v>
      </c>
      <c r="E103" s="48" t="str">
        <f>[1]Показатель!E103</f>
        <v>…</v>
      </c>
      <c r="F103" s="48" t="str">
        <f>[1]Показатель!F103</f>
        <v>…</v>
      </c>
      <c r="G103" s="48" t="str">
        <f>[1]Показатель!G103</f>
        <v>…</v>
      </c>
      <c r="H103" s="48" t="str">
        <f>[1]Показатель!H103</f>
        <v>..</v>
      </c>
      <c r="I103" s="56" t="str">
        <f>[1]Показатель!I103</f>
        <v>..</v>
      </c>
      <c r="J103" s="57" t="str">
        <f>[1]Показатель!J103</f>
        <v>..</v>
      </c>
      <c r="K103" s="55">
        <f>[1]Показатель!K103</f>
        <v>85.9</v>
      </c>
      <c r="L103" s="55">
        <f>[1]Показатель!L103</f>
        <v>90</v>
      </c>
      <c r="M103" s="55">
        <f>[1]Показатель!M103</f>
        <v>90</v>
      </c>
      <c r="N103" s="55">
        <f>[1]Показатель!N103</f>
        <v>100.2</v>
      </c>
    </row>
    <row r="104" spans="1:14" ht="11.45" customHeight="1">
      <c r="A104" s="20">
        <v>630000000</v>
      </c>
      <c r="B104" s="38" t="s">
        <v>48</v>
      </c>
      <c r="C104" s="53">
        <f>[1]Показатель!C104</f>
        <v>229</v>
      </c>
      <c r="D104" s="53">
        <f>[1]Показатель!D104</f>
        <v>225.1</v>
      </c>
      <c r="E104" s="53">
        <f>[1]Показатель!E104</f>
        <v>227.2</v>
      </c>
      <c r="F104" s="53">
        <f>[1]Показатель!F104</f>
        <v>215.4</v>
      </c>
      <c r="G104" s="53">
        <f>[1]Показатель!G104</f>
        <v>207.7</v>
      </c>
      <c r="H104" s="53">
        <f>[1]Показатель!H104</f>
        <v>198.5</v>
      </c>
      <c r="I104" s="54">
        <f>[1]Показатель!I104</f>
        <v>213.8</v>
      </c>
      <c r="J104" s="54">
        <f>[1]Показатель!J104</f>
        <v>230.9</v>
      </c>
      <c r="K104" s="55">
        <f>[1]Показатель!K104</f>
        <v>66.2</v>
      </c>
      <c r="L104" s="55">
        <f>[1]Показатель!L104</f>
        <v>70.5</v>
      </c>
      <c r="M104" s="55">
        <f>[1]Показатель!M104</f>
        <v>96.1</v>
      </c>
      <c r="N104" s="55">
        <f>[1]Показатель!N104</f>
        <v>110.2</v>
      </c>
    </row>
    <row r="105" spans="1:14" ht="11.45" customHeight="1">
      <c r="A105" s="20">
        <v>710000000</v>
      </c>
      <c r="B105" s="5" t="s">
        <v>51</v>
      </c>
      <c r="C105" s="53">
        <f>[1]Показатель!C105</f>
        <v>0.30000000000000004</v>
      </c>
      <c r="D105" s="53">
        <f>[1]Показатель!D105</f>
        <v>0.3</v>
      </c>
      <c r="E105" s="53">
        <f>[1]Показатель!E105</f>
        <v>0.30000000000000004</v>
      </c>
      <c r="F105" s="53">
        <f>[1]Показатель!F105</f>
        <v>0.6</v>
      </c>
      <c r="G105" s="53">
        <f>[1]Показатель!G105</f>
        <v>0.4</v>
      </c>
      <c r="H105" s="53">
        <f>[1]Показатель!H105</f>
        <v>0.3</v>
      </c>
      <c r="I105" s="54">
        <f>[1]Показатель!I105</f>
        <v>0.2</v>
      </c>
      <c r="J105" s="54">
        <f>[1]Показатель!J105</f>
        <v>0.3</v>
      </c>
      <c r="K105" s="55">
        <f>[1]Показатель!K105</f>
        <v>0.2</v>
      </c>
      <c r="L105" s="55">
        <f>[1]Показатель!L105</f>
        <v>0.3</v>
      </c>
      <c r="M105" s="55">
        <f>[1]Показатель!M105</f>
        <v>0.4</v>
      </c>
      <c r="N105" s="55">
        <f>[1]Показатель!N105</f>
        <v>0.4</v>
      </c>
    </row>
    <row r="106" spans="1:14" ht="11.45" customHeight="1">
      <c r="A106" s="20">
        <v>750000000</v>
      </c>
      <c r="B106" s="38" t="s">
        <v>49</v>
      </c>
      <c r="C106" s="53" t="str">
        <f>[1]Показатель!C106</f>
        <v>-</v>
      </c>
      <c r="D106" s="53" t="str">
        <f>[1]Показатель!D106</f>
        <v>-</v>
      </c>
      <c r="E106" s="53">
        <f>[1]Показатель!E106</f>
        <v>0</v>
      </c>
      <c r="F106" s="53">
        <f>[1]Показатель!F106</f>
        <v>0</v>
      </c>
      <c r="G106" s="53">
        <f>[1]Показатель!G106</f>
        <v>0</v>
      </c>
      <c r="H106" s="53">
        <f>[1]Показатель!H106</f>
        <v>0</v>
      </c>
      <c r="I106" s="54">
        <f>[1]Показатель!I106</f>
        <v>0</v>
      </c>
      <c r="J106" s="54">
        <f>[1]Показатель!J106</f>
        <v>0</v>
      </c>
      <c r="K106" s="55">
        <f>[1]Показатель!K106</f>
        <v>0</v>
      </c>
      <c r="L106" s="55">
        <f>[1]Показатель!L106</f>
        <v>0</v>
      </c>
      <c r="M106" s="55">
        <f>[1]Показатель!M106</f>
        <v>0</v>
      </c>
      <c r="N106" s="55">
        <f>[1]Показатель!N106</f>
        <v>0</v>
      </c>
    </row>
    <row r="107" spans="1:14" ht="11.45" customHeight="1">
      <c r="A107" s="20">
        <v>790000000</v>
      </c>
      <c r="B107" s="38" t="s">
        <v>50</v>
      </c>
      <c r="C107" s="52" t="str">
        <f>[1]Показатель!C107</f>
        <v>…</v>
      </c>
      <c r="D107" s="52" t="str">
        <f>[1]Показатель!D107</f>
        <v>…</v>
      </c>
      <c r="E107" s="52" t="str">
        <f>[1]Показатель!E107</f>
        <v>…</v>
      </c>
      <c r="F107" s="52" t="str">
        <f>[1]Показатель!F107</f>
        <v>…</v>
      </c>
      <c r="G107" s="52">
        <f>[1]Показатель!G107</f>
        <v>3.7</v>
      </c>
      <c r="H107" s="52">
        <f>[1]Показатель!H107</f>
        <v>3.7</v>
      </c>
      <c r="I107" s="54">
        <f>[1]Показатель!I107</f>
        <v>3.6</v>
      </c>
      <c r="J107" s="54">
        <f>[1]Показатель!J107</f>
        <v>4.2</v>
      </c>
      <c r="K107" s="55">
        <f>[1]Показатель!K107</f>
        <v>5.7</v>
      </c>
      <c r="L107" s="55">
        <f>[1]Показатель!L107</f>
        <v>5.7</v>
      </c>
      <c r="M107" s="55">
        <f>[1]Показатель!M107</f>
        <v>5.6</v>
      </c>
      <c r="N107" s="55">
        <f>[1]Показатель!N107</f>
        <v>5.6</v>
      </c>
    </row>
    <row r="110" spans="1:14" ht="24.95" customHeight="1">
      <c r="A110" s="28"/>
      <c r="B110" s="103" t="s">
        <v>65</v>
      </c>
      <c r="C110" s="103"/>
      <c r="D110" s="103"/>
      <c r="E110" s="103"/>
      <c r="F110" s="103"/>
      <c r="G110" s="103"/>
      <c r="H110" s="103"/>
      <c r="I110" s="103"/>
      <c r="J110" s="103"/>
      <c r="K110" s="103"/>
      <c r="L110" s="103"/>
      <c r="M110" s="103"/>
      <c r="N110" s="103"/>
    </row>
    <row r="111" spans="1:14">
      <c r="K111" s="104" t="s">
        <v>60</v>
      </c>
      <c r="L111" s="104"/>
      <c r="M111" s="104"/>
      <c r="N111" s="104"/>
    </row>
    <row r="112" spans="1:14">
      <c r="A112" s="35" t="s">
        <v>29</v>
      </c>
      <c r="B112" s="6"/>
      <c r="C112" s="7">
        <v>2014</v>
      </c>
      <c r="D112" s="7">
        <v>2015</v>
      </c>
      <c r="E112" s="7">
        <v>2016</v>
      </c>
      <c r="F112" s="7">
        <v>2017</v>
      </c>
      <c r="G112" s="7">
        <v>2018</v>
      </c>
      <c r="H112" s="7">
        <v>2019</v>
      </c>
      <c r="I112" s="7">
        <v>2020</v>
      </c>
      <c r="J112" s="7">
        <v>2021</v>
      </c>
      <c r="K112" s="7">
        <v>2022</v>
      </c>
      <c r="L112" s="7">
        <v>2023</v>
      </c>
      <c r="M112" s="7">
        <v>2024</v>
      </c>
      <c r="N112" s="7">
        <v>2025</v>
      </c>
    </row>
    <row r="113" spans="1:14" ht="11.45" customHeight="1">
      <c r="A113" s="5"/>
      <c r="B113" s="36" t="s">
        <v>30</v>
      </c>
      <c r="C113" s="45">
        <f>[1]Показатель!C113</f>
        <v>5125.5000000000009</v>
      </c>
      <c r="D113" s="45">
        <f>[1]Показатель!D113</f>
        <v>5131.1000000000004</v>
      </c>
      <c r="E113" s="45">
        <f>[1]Показатель!E113</f>
        <v>5124.6000000000004</v>
      </c>
      <c r="F113" s="45">
        <f>[1]Показатель!F113</f>
        <v>5137.7</v>
      </c>
      <c r="G113" s="45">
        <f>[1]Показатель!G113</f>
        <v>5134.7999999999993</v>
      </c>
      <c r="H113" s="45">
        <f>[1]Показатель!H113</f>
        <v>5132.6000000000004</v>
      </c>
      <c r="I113" s="46">
        <f>[1]Показатель!I113</f>
        <v>5117.3999999999996</v>
      </c>
      <c r="J113" s="46">
        <f>[1]Показатель!J113</f>
        <v>5104.6000000000013</v>
      </c>
      <c r="K113" s="47">
        <f>[1]Показатель!K113</f>
        <v>5104.3</v>
      </c>
      <c r="L113" s="47">
        <f>[1]Показатель!L113</f>
        <v>5105.8999999999996</v>
      </c>
      <c r="M113" s="47">
        <f>[1]Показатель!M113</f>
        <v>5104.9000000000005</v>
      </c>
      <c r="N113" s="47">
        <f>[1]Показатель!N113</f>
        <v>5108.6000000000004</v>
      </c>
    </row>
    <row r="114" spans="1:14" ht="11.45" customHeight="1">
      <c r="A114" s="20">
        <v>100000000</v>
      </c>
      <c r="B114" s="37" t="s">
        <v>31</v>
      </c>
      <c r="C114" s="48" t="str">
        <f>[1]Показатель!C114</f>
        <v>…</v>
      </c>
      <c r="D114" s="48" t="str">
        <f>[1]Показатель!D114</f>
        <v>…</v>
      </c>
      <c r="E114" s="48" t="str">
        <f>[1]Показатель!E114</f>
        <v>…</v>
      </c>
      <c r="F114" s="48" t="str">
        <f>[1]Показатель!F114</f>
        <v>…</v>
      </c>
      <c r="G114" s="48" t="str">
        <f>[1]Показатель!G114</f>
        <v>…</v>
      </c>
      <c r="H114" s="48" t="str">
        <f>[1]Показатель!H114</f>
        <v>…</v>
      </c>
      <c r="I114" s="49" t="str">
        <f>[1]Показатель!I114</f>
        <v>…</v>
      </c>
      <c r="J114" s="50" t="str">
        <f>[1]Показатель!J114</f>
        <v>…</v>
      </c>
      <c r="K114" s="51">
        <f>[1]Показатель!K114</f>
        <v>598.29999999999995</v>
      </c>
      <c r="L114" s="51">
        <f>[1]Показатель!L114</f>
        <v>598.1</v>
      </c>
      <c r="M114" s="51">
        <f>[1]Показатель!M114</f>
        <v>598.20000000000005</v>
      </c>
      <c r="N114" s="51">
        <f>[1]Показатель!N114</f>
        <v>598.9</v>
      </c>
    </row>
    <row r="115" spans="1:14" ht="11.45" customHeight="1">
      <c r="A115" s="20">
        <v>110000000</v>
      </c>
      <c r="B115" s="38" t="s">
        <v>32</v>
      </c>
      <c r="C115" s="52">
        <f>[1]Показатель!C115</f>
        <v>259.3</v>
      </c>
      <c r="D115" s="53">
        <f>[1]Показатель!D115</f>
        <v>256.2</v>
      </c>
      <c r="E115" s="53">
        <f>[1]Показатель!E115</f>
        <v>256.2</v>
      </c>
      <c r="F115" s="53">
        <f>[1]Показатель!F115</f>
        <v>256.10000000000002</v>
      </c>
      <c r="G115" s="53">
        <f>[1]Показатель!G115</f>
        <v>248.2</v>
      </c>
      <c r="H115" s="53">
        <f>[1]Показатель!H115</f>
        <v>241.6</v>
      </c>
      <c r="I115" s="54">
        <f>[1]Показатель!I115</f>
        <v>242.1</v>
      </c>
      <c r="J115" s="54">
        <f>[1]Показатель!J115</f>
        <v>243.4</v>
      </c>
      <c r="K115" s="55">
        <f>[1]Показатель!K115</f>
        <v>243.1</v>
      </c>
      <c r="L115" s="55">
        <f>[1]Показатель!L115</f>
        <v>242</v>
      </c>
      <c r="M115" s="55">
        <f>[1]Показатель!M115</f>
        <v>240</v>
      </c>
      <c r="N115" s="55">
        <f>[1]Показатель!N115</f>
        <v>242.99999999999997</v>
      </c>
    </row>
    <row r="116" spans="1:14" ht="11.45" customHeight="1">
      <c r="A116" s="20">
        <v>150000000</v>
      </c>
      <c r="B116" s="38" t="s">
        <v>33</v>
      </c>
      <c r="C116" s="52">
        <f>[1]Показатель!C116</f>
        <v>464.7</v>
      </c>
      <c r="D116" s="53">
        <f>[1]Показатель!D116</f>
        <v>464.6</v>
      </c>
      <c r="E116" s="53">
        <f>[1]Показатель!E116</f>
        <v>464.6</v>
      </c>
      <c r="F116" s="53">
        <f>[1]Показатель!F116</f>
        <v>464.6</v>
      </c>
      <c r="G116" s="53">
        <f>[1]Показатель!G116</f>
        <v>464.6</v>
      </c>
      <c r="H116" s="53">
        <f>[1]Показатель!H116</f>
        <v>464.6</v>
      </c>
      <c r="I116" s="54">
        <f>[1]Показатель!I116</f>
        <v>464.6</v>
      </c>
      <c r="J116" s="54">
        <f>[1]Показатель!J116</f>
        <v>464.6</v>
      </c>
      <c r="K116" s="55">
        <f>[1]Показатель!K116</f>
        <v>464.6</v>
      </c>
      <c r="L116" s="55">
        <f>[1]Показатель!L116</f>
        <v>464.8</v>
      </c>
      <c r="M116" s="55">
        <f>[1]Показатель!M116</f>
        <v>464.8</v>
      </c>
      <c r="N116" s="55">
        <f>[1]Показатель!N116</f>
        <v>464.8</v>
      </c>
    </row>
    <row r="117" spans="1:14" ht="11.45" customHeight="1">
      <c r="A117" s="20">
        <v>190000000</v>
      </c>
      <c r="B117" s="38" t="s">
        <v>34</v>
      </c>
      <c r="C117" s="52">
        <f>[1]Показатель!C117</f>
        <v>469.1</v>
      </c>
      <c r="D117" s="53">
        <f>[1]Показатель!D117</f>
        <v>469</v>
      </c>
      <c r="E117" s="53">
        <f>[1]Показатель!E117</f>
        <v>468.99999999999994</v>
      </c>
      <c r="F117" s="53">
        <f>[1]Показатель!F117</f>
        <v>469.1</v>
      </c>
      <c r="G117" s="53">
        <f>[1]Показатель!G117</f>
        <v>468.3</v>
      </c>
      <c r="H117" s="53">
        <f>[1]Показатель!H117</f>
        <v>458.3</v>
      </c>
      <c r="I117" s="54">
        <f>[1]Показатель!I117</f>
        <v>458.2</v>
      </c>
      <c r="J117" s="54">
        <f>[1]Показатель!J117</f>
        <v>458.5</v>
      </c>
      <c r="K117" s="55">
        <f>[1]Показатель!K117</f>
        <v>169</v>
      </c>
      <c r="L117" s="55">
        <f>[1]Показатель!L117</f>
        <v>169</v>
      </c>
      <c r="M117" s="55">
        <f>[1]Показатель!M117</f>
        <v>169</v>
      </c>
      <c r="N117" s="55">
        <f>[1]Показатель!N117</f>
        <v>168.9</v>
      </c>
    </row>
    <row r="118" spans="1:14" ht="11.45" customHeight="1">
      <c r="A118" s="20">
        <v>230000000</v>
      </c>
      <c r="B118" s="38" t="s">
        <v>35</v>
      </c>
      <c r="C118" s="52">
        <f>[1]Показатель!C118</f>
        <v>133</v>
      </c>
      <c r="D118" s="53">
        <f>[1]Показатель!D118</f>
        <v>132.9</v>
      </c>
      <c r="E118" s="53">
        <f>[1]Показатель!E118</f>
        <v>132.9</v>
      </c>
      <c r="F118" s="53">
        <f>[1]Показатель!F118</f>
        <v>132.9</v>
      </c>
      <c r="G118" s="53">
        <f>[1]Показатель!G118</f>
        <v>132.9</v>
      </c>
      <c r="H118" s="53">
        <f>[1]Показатель!H118</f>
        <v>132.9</v>
      </c>
      <c r="I118" s="54">
        <f>[1]Показатель!I118</f>
        <v>132.9</v>
      </c>
      <c r="J118" s="54">
        <f>[1]Показатель!J118</f>
        <v>132.9</v>
      </c>
      <c r="K118" s="55">
        <f>[1]Показатель!K118</f>
        <v>132.9</v>
      </c>
      <c r="L118" s="55">
        <f>[1]Показатель!L118</f>
        <v>133</v>
      </c>
      <c r="M118" s="55">
        <f>[1]Показатель!M118</f>
        <v>132.9</v>
      </c>
      <c r="N118" s="55">
        <f>[1]Показатель!N118</f>
        <v>132.9</v>
      </c>
    </row>
    <row r="119" spans="1:14" ht="11.45" customHeight="1">
      <c r="A119" s="20">
        <v>270000000</v>
      </c>
      <c r="B119" s="38" t="s">
        <v>36</v>
      </c>
      <c r="C119" s="52">
        <f>[1]Показатель!C119</f>
        <v>1222.9000000000001</v>
      </c>
      <c r="D119" s="53">
        <f>[1]Показатель!D119</f>
        <v>1222.9000000000001</v>
      </c>
      <c r="E119" s="53">
        <f>[1]Показатель!E119</f>
        <v>1223.3</v>
      </c>
      <c r="F119" s="53">
        <f>[1]Показатель!F119</f>
        <v>1236.8</v>
      </c>
      <c r="G119" s="53">
        <f>[1]Показатель!G119</f>
        <v>1242.9000000000001</v>
      </c>
      <c r="H119" s="53">
        <f>[1]Показатель!H119</f>
        <v>1245.0999999999999</v>
      </c>
      <c r="I119" s="54">
        <f>[1]Показатель!I119</f>
        <v>1235.0999999999999</v>
      </c>
      <c r="J119" s="54">
        <f>[1]Показатель!J119</f>
        <v>1238.2</v>
      </c>
      <c r="K119" s="55">
        <f>[1]Показатель!K119</f>
        <v>1235.5999999999999</v>
      </c>
      <c r="L119" s="55">
        <f>[1]Показатель!L119</f>
        <v>1236.9000000000001</v>
      </c>
      <c r="M119" s="55">
        <f>[1]Показатель!M119</f>
        <v>1238</v>
      </c>
      <c r="N119" s="55">
        <f>[1]Показатель!N119</f>
        <v>1240.5999999999999</v>
      </c>
    </row>
    <row r="120" spans="1:14" ht="11.45" customHeight="1">
      <c r="A120" s="20">
        <v>310000000</v>
      </c>
      <c r="B120" s="38" t="s">
        <v>37</v>
      </c>
      <c r="C120" s="52">
        <f>[1]Показатель!C120</f>
        <v>226.8</v>
      </c>
      <c r="D120" s="53">
        <f>[1]Показатель!D120</f>
        <v>227.1</v>
      </c>
      <c r="E120" s="53">
        <f>[1]Показатель!E120</f>
        <v>227.1</v>
      </c>
      <c r="F120" s="53">
        <f>[1]Показатель!F120</f>
        <v>227.3</v>
      </c>
      <c r="G120" s="53">
        <f>[1]Показатель!G120</f>
        <v>226.8</v>
      </c>
      <c r="H120" s="53">
        <f>[1]Показатель!H120</f>
        <v>251.9</v>
      </c>
      <c r="I120" s="54">
        <f>[1]Показатель!I120</f>
        <v>251.9</v>
      </c>
      <c r="J120" s="54">
        <f>[1]Показатель!J120</f>
        <v>251.9</v>
      </c>
      <c r="K120" s="55">
        <f>[1]Показатель!K120</f>
        <v>251.9</v>
      </c>
      <c r="L120" s="55">
        <f>[1]Показатель!L120</f>
        <v>251.9</v>
      </c>
      <c r="M120" s="55">
        <f>[1]Показатель!M120</f>
        <v>251.9</v>
      </c>
      <c r="N120" s="55">
        <f>[1]Показатель!N120</f>
        <v>251.89999999999998</v>
      </c>
    </row>
    <row r="121" spans="1:14" ht="11.45" customHeight="1">
      <c r="A121" s="20">
        <v>330000000</v>
      </c>
      <c r="B121" s="37" t="s">
        <v>38</v>
      </c>
      <c r="C121" s="48" t="str">
        <f>[1]Показатель!C121</f>
        <v>…</v>
      </c>
      <c r="D121" s="48" t="str">
        <f>[1]Показатель!D121</f>
        <v>…</v>
      </c>
      <c r="E121" s="48" t="str">
        <f>[1]Показатель!E121</f>
        <v>…</v>
      </c>
      <c r="F121" s="48" t="str">
        <f>[1]Показатель!F121</f>
        <v>…</v>
      </c>
      <c r="G121" s="48" t="str">
        <f>[1]Показатель!G121</f>
        <v>…</v>
      </c>
      <c r="H121" s="48" t="str">
        <f>[1]Показатель!H121</f>
        <v>…</v>
      </c>
      <c r="I121" s="56" t="str">
        <f>[1]Показатель!I121</f>
        <v>…</v>
      </c>
      <c r="J121" s="56" t="str">
        <f>[1]Показатель!J121</f>
        <v>…</v>
      </c>
      <c r="K121" s="55">
        <f>[1]Показатель!K121</f>
        <v>289.7</v>
      </c>
      <c r="L121" s="55">
        <f>[1]Показатель!L121</f>
        <v>288.7</v>
      </c>
      <c r="M121" s="55">
        <f>[1]Показатель!M121</f>
        <v>288.7</v>
      </c>
      <c r="N121" s="55">
        <f>[1]Показатель!N121</f>
        <v>289</v>
      </c>
    </row>
    <row r="122" spans="1:14" ht="11.45" customHeight="1">
      <c r="A122" s="20">
        <v>350000000</v>
      </c>
      <c r="B122" s="38" t="s">
        <v>39</v>
      </c>
      <c r="C122" s="53">
        <f>[1]Показатель!C122</f>
        <v>389.8</v>
      </c>
      <c r="D122" s="53">
        <f>[1]Показатель!D122</f>
        <v>391.5</v>
      </c>
      <c r="E122" s="53">
        <f>[1]Показатель!E122</f>
        <v>387.09999999999997</v>
      </c>
      <c r="F122" s="53">
        <f>[1]Показатель!F122</f>
        <v>387.1</v>
      </c>
      <c r="G122" s="53">
        <f>[1]Показатель!G122</f>
        <v>387.1</v>
      </c>
      <c r="H122" s="53">
        <f>[1]Показатель!H122</f>
        <v>387.4</v>
      </c>
      <c r="I122" s="54">
        <f>[1]Показатель!I122</f>
        <v>387.9</v>
      </c>
      <c r="J122" s="54">
        <f>[1]Показатель!J122</f>
        <v>389.5</v>
      </c>
      <c r="K122" s="55">
        <f>[1]Показатель!K122</f>
        <v>278.89999999999998</v>
      </c>
      <c r="L122" s="55">
        <f>[1]Показатель!L122</f>
        <v>279.5</v>
      </c>
      <c r="M122" s="55">
        <f>[1]Показатель!M122</f>
        <v>279.3</v>
      </c>
      <c r="N122" s="55">
        <f>[1]Показатель!N122</f>
        <v>279.2</v>
      </c>
    </row>
    <row r="123" spans="1:14" ht="11.45" customHeight="1">
      <c r="A123" s="20">
        <v>390000000</v>
      </c>
      <c r="B123" s="38" t="s">
        <v>40</v>
      </c>
      <c r="C123" s="53">
        <f>[1]Показатель!C123</f>
        <v>351.3</v>
      </c>
      <c r="D123" s="53">
        <f>[1]Показатель!D123</f>
        <v>351.3</v>
      </c>
      <c r="E123" s="53">
        <f>[1]Показатель!E123</f>
        <v>351.3</v>
      </c>
      <c r="F123" s="53">
        <f>[1]Показатель!F123</f>
        <v>351.6</v>
      </c>
      <c r="G123" s="53">
        <f>[1]Показатель!G123</f>
        <v>351.7</v>
      </c>
      <c r="H123" s="53">
        <f>[1]Показатель!H123</f>
        <v>345.6</v>
      </c>
      <c r="I123" s="54">
        <f>[1]Показатель!I123</f>
        <v>344.1</v>
      </c>
      <c r="J123" s="54">
        <f>[1]Показатель!J123</f>
        <v>326.8</v>
      </c>
      <c r="K123" s="55">
        <f>[1]Показатель!K123</f>
        <v>326.89999999999998</v>
      </c>
      <c r="L123" s="55">
        <f>[1]Показатель!L123</f>
        <v>328.3</v>
      </c>
      <c r="M123" s="55">
        <f>[1]Показатель!M123</f>
        <v>329.1</v>
      </c>
      <c r="N123" s="55">
        <f>[1]Показатель!N123</f>
        <v>329.7</v>
      </c>
    </row>
    <row r="124" spans="1:14" ht="11.45" customHeight="1">
      <c r="A124" s="20">
        <v>430000000</v>
      </c>
      <c r="B124" s="38" t="s">
        <v>41</v>
      </c>
      <c r="C124" s="53">
        <f>[1]Показатель!C124</f>
        <v>108.1</v>
      </c>
      <c r="D124" s="53">
        <f>[1]Показатель!D124</f>
        <v>108.1</v>
      </c>
      <c r="E124" s="53">
        <f>[1]Показатель!E124</f>
        <v>109.99999999999999</v>
      </c>
      <c r="F124" s="53">
        <f>[1]Показатель!F124</f>
        <v>109.5</v>
      </c>
      <c r="G124" s="53">
        <f>[1]Показатель!G124</f>
        <v>109.5</v>
      </c>
      <c r="H124" s="53">
        <f>[1]Показатель!H124</f>
        <v>109.5</v>
      </c>
      <c r="I124" s="54">
        <f>[1]Показатель!I124</f>
        <v>109.5</v>
      </c>
      <c r="J124" s="54">
        <f>[1]Показатель!J124</f>
        <v>109.1</v>
      </c>
      <c r="K124" s="55">
        <f>[1]Показатель!K124</f>
        <v>109.5</v>
      </c>
      <c r="L124" s="55">
        <f>[1]Показатель!L124</f>
        <v>109.5</v>
      </c>
      <c r="M124" s="55">
        <f>[1]Показатель!M124</f>
        <v>109.5</v>
      </c>
      <c r="N124" s="55">
        <f>[1]Показатель!N124</f>
        <v>109.4</v>
      </c>
    </row>
    <row r="125" spans="1:14" ht="11.45" customHeight="1">
      <c r="A125" s="20">
        <v>470000000</v>
      </c>
      <c r="B125" s="38" t="s">
        <v>42</v>
      </c>
      <c r="C125" s="52" t="str">
        <f>[1]Показатель!C125</f>
        <v>-</v>
      </c>
      <c r="D125" s="53">
        <f>[1]Показатель!D125</f>
        <v>0.3</v>
      </c>
      <c r="E125" s="53">
        <f>[1]Показатель!E125</f>
        <v>0.3</v>
      </c>
      <c r="F125" s="53">
        <f>[1]Показатель!F125</f>
        <v>0.3</v>
      </c>
      <c r="G125" s="53">
        <f>[1]Показатель!G125</f>
        <v>0.3</v>
      </c>
      <c r="H125" s="53">
        <f>[1]Показатель!H125</f>
        <v>0.3</v>
      </c>
      <c r="I125" s="54">
        <f>[1]Показатель!I125</f>
        <v>0.3</v>
      </c>
      <c r="J125" s="54">
        <f>[1]Показатель!J125</f>
        <v>0.3</v>
      </c>
      <c r="K125" s="55">
        <f>[1]Показатель!K125</f>
        <v>0.3</v>
      </c>
      <c r="L125" s="55">
        <f>[1]Показатель!L125</f>
        <v>0.3</v>
      </c>
      <c r="M125" s="55">
        <f>[1]Показатель!M125</f>
        <v>0.3</v>
      </c>
      <c r="N125" s="55">
        <f>[1]Показатель!N125</f>
        <v>0.3</v>
      </c>
    </row>
    <row r="126" spans="1:14" ht="11.45" customHeight="1">
      <c r="A126" s="20">
        <v>550000000</v>
      </c>
      <c r="B126" s="38" t="s">
        <v>43</v>
      </c>
      <c r="C126" s="53">
        <f>[1]Показатель!C126</f>
        <v>302.3</v>
      </c>
      <c r="D126" s="53">
        <f>[1]Показатель!D126</f>
        <v>302.3</v>
      </c>
      <c r="E126" s="53">
        <f>[1]Показатель!E126</f>
        <v>302.3</v>
      </c>
      <c r="F126" s="53">
        <f>[1]Показатель!F126</f>
        <v>302.3</v>
      </c>
      <c r="G126" s="53">
        <f>[1]Показатель!G126</f>
        <v>302.3</v>
      </c>
      <c r="H126" s="53">
        <f>[1]Показатель!H126</f>
        <v>302.3</v>
      </c>
      <c r="I126" s="54">
        <f>[1]Показатель!I126</f>
        <v>302.3</v>
      </c>
      <c r="J126" s="54">
        <f>[1]Показатель!J126</f>
        <v>302.3</v>
      </c>
      <c r="K126" s="55">
        <f>[1]Показатель!K126</f>
        <v>302.3</v>
      </c>
      <c r="L126" s="55">
        <f>[1]Показатель!L126</f>
        <v>302.2</v>
      </c>
      <c r="M126" s="55">
        <f>[1]Показатель!M126</f>
        <v>302</v>
      </c>
      <c r="N126" s="55">
        <f>[1]Показатель!N126</f>
        <v>296.8</v>
      </c>
    </row>
    <row r="127" spans="1:14" ht="11.45" customHeight="1">
      <c r="A127" s="20">
        <v>590000000</v>
      </c>
      <c r="B127" s="38" t="s">
        <v>44</v>
      </c>
      <c r="C127" s="53">
        <f>[1]Показатель!C127</f>
        <v>40.5</v>
      </c>
      <c r="D127" s="53">
        <f>[1]Показатель!D127</f>
        <v>40.4</v>
      </c>
      <c r="E127" s="53">
        <f>[1]Показатель!E127</f>
        <v>40.4</v>
      </c>
      <c r="F127" s="53">
        <f>[1]Показатель!F127</f>
        <v>39.9</v>
      </c>
      <c r="G127" s="53">
        <f>[1]Показатель!G127</f>
        <v>39.9</v>
      </c>
      <c r="H127" s="53">
        <f>[1]Показатель!H127</f>
        <v>33.700000000000003</v>
      </c>
      <c r="I127" s="54">
        <f>[1]Показатель!I127</f>
        <v>33.6</v>
      </c>
      <c r="J127" s="54">
        <f>[1]Показатель!J127</f>
        <v>33.6</v>
      </c>
      <c r="K127" s="55">
        <f>[1]Показатель!K127</f>
        <v>33.4</v>
      </c>
      <c r="L127" s="55">
        <f>[1]Показатель!L127</f>
        <v>33.200000000000003</v>
      </c>
      <c r="M127" s="55">
        <f>[1]Показатель!M127</f>
        <v>33.200000000000003</v>
      </c>
      <c r="N127" s="55">
        <f>[1]Показатель!N127</f>
        <v>33.4</v>
      </c>
    </row>
    <row r="128" spans="1:14" ht="11.45" customHeight="1">
      <c r="A128" s="20">
        <v>610000000</v>
      </c>
      <c r="B128" s="38" t="s">
        <v>45</v>
      </c>
      <c r="C128" s="56" t="str">
        <f>[1]Показатель!C128</f>
        <v>…</v>
      </c>
      <c r="D128" s="48" t="str">
        <f>[1]Показатель!D128</f>
        <v>…</v>
      </c>
      <c r="E128" s="48" t="str">
        <f>[1]Показатель!E128</f>
        <v>…</v>
      </c>
      <c r="F128" s="48" t="str">
        <f>[1]Показатель!F128</f>
        <v>…</v>
      </c>
      <c r="G128" s="48" t="str">
        <f>[1]Показатель!G128</f>
        <v>…</v>
      </c>
      <c r="H128" s="48" t="str">
        <f>[1]Показатель!H128</f>
        <v>…</v>
      </c>
      <c r="I128" s="56" t="str">
        <f>[1]Показатель!I128</f>
        <v>…</v>
      </c>
      <c r="J128" s="57" t="str">
        <f>[1]Показатель!J128</f>
        <v>…</v>
      </c>
      <c r="K128" s="55">
        <f>[1]Показатель!K128</f>
        <v>94.6</v>
      </c>
      <c r="L128" s="55">
        <f>[1]Показатель!L128</f>
        <v>94.6</v>
      </c>
      <c r="M128" s="55">
        <f>[1]Показатель!M128</f>
        <v>94.6</v>
      </c>
      <c r="N128" s="55">
        <f>[1]Показатель!N128</f>
        <v>97</v>
      </c>
    </row>
    <row r="129" spans="1:14" ht="11.45" customHeight="1">
      <c r="A129" s="20"/>
      <c r="B129" s="37" t="s">
        <v>46</v>
      </c>
      <c r="C129" s="53">
        <f>[1]Показатель!C129</f>
        <v>98.3</v>
      </c>
      <c r="D129" s="53">
        <f>[1]Показатель!D129</f>
        <v>99.7</v>
      </c>
      <c r="E129" s="53">
        <f>[1]Показатель!E129</f>
        <v>94.899999999999991</v>
      </c>
      <c r="F129" s="53">
        <f>[1]Показатель!F129</f>
        <v>95.1</v>
      </c>
      <c r="G129" s="53">
        <f>[1]Показатель!G129</f>
        <v>95</v>
      </c>
      <c r="H129" s="53">
        <f>[1]Показатель!H129</f>
        <v>94.8</v>
      </c>
      <c r="I129" s="54">
        <f>[1]Показатель!I129</f>
        <v>95</v>
      </c>
      <c r="J129" s="54">
        <f>[1]Показатель!J129</f>
        <v>94.9</v>
      </c>
      <c r="K129" s="56" t="str">
        <f>[1]Показатель!K129</f>
        <v>…</v>
      </c>
      <c r="L129" s="56" t="str">
        <f>[1]Показатель!L129</f>
        <v>…</v>
      </c>
      <c r="M129" s="56" t="str">
        <f>[1]Показатель!M129</f>
        <v>…</v>
      </c>
      <c r="N129" s="56" t="str">
        <f>[1]Показатель!N129</f>
        <v>…</v>
      </c>
    </row>
    <row r="130" spans="1:14" ht="11.45" customHeight="1">
      <c r="A130" s="20">
        <v>620000000</v>
      </c>
      <c r="B130" s="37" t="s">
        <v>47</v>
      </c>
      <c r="C130" s="48" t="str">
        <f>[1]Показатель!C130</f>
        <v>…</v>
      </c>
      <c r="D130" s="48" t="str">
        <f>[1]Показатель!D130</f>
        <v>…</v>
      </c>
      <c r="E130" s="48" t="str">
        <f>[1]Показатель!E130</f>
        <v>…</v>
      </c>
      <c r="F130" s="48" t="str">
        <f>[1]Показатель!F130</f>
        <v>…</v>
      </c>
      <c r="G130" s="48" t="str">
        <f>[1]Показатель!G130</f>
        <v>…</v>
      </c>
      <c r="H130" s="48" t="str">
        <f>[1]Показатель!H130</f>
        <v>…</v>
      </c>
      <c r="I130" s="56" t="str">
        <f>[1]Показатель!I130</f>
        <v>..</v>
      </c>
      <c r="J130" s="57" t="str">
        <f>[1]Показатель!J130</f>
        <v>..</v>
      </c>
      <c r="K130" s="55">
        <f>[1]Показатель!K130</f>
        <v>111.8</v>
      </c>
      <c r="L130" s="55">
        <f>[1]Показатель!L130</f>
        <v>111.6</v>
      </c>
      <c r="M130" s="55">
        <f>[1]Показатель!M130</f>
        <v>111.6</v>
      </c>
      <c r="N130" s="55">
        <f>[1]Показатель!N130</f>
        <v>111.7</v>
      </c>
    </row>
    <row r="131" spans="1:14" ht="11.45" customHeight="1">
      <c r="A131" s="20">
        <v>630000000</v>
      </c>
      <c r="B131" s="38" t="s">
        <v>48</v>
      </c>
      <c r="C131" s="53">
        <f>[1]Показатель!C131</f>
        <v>1057.8</v>
      </c>
      <c r="D131" s="53">
        <f>[1]Показатель!D131</f>
        <v>1063.2</v>
      </c>
      <c r="E131" s="53">
        <f>[1]Показатель!E131</f>
        <v>1063.2</v>
      </c>
      <c r="F131" s="53">
        <f>[1]Показатель!F131</f>
        <v>1063.2</v>
      </c>
      <c r="G131" s="53">
        <f>[1]Показатель!G131</f>
        <v>1063.2</v>
      </c>
      <c r="H131" s="53">
        <f>[1]Показатель!H131</f>
        <v>1063.0999999999999</v>
      </c>
      <c r="I131" s="54">
        <f>[1]Показатель!I131</f>
        <v>1058.4000000000001</v>
      </c>
      <c r="J131" s="54">
        <f>[1]Показатель!J131</f>
        <v>1057</v>
      </c>
      <c r="K131" s="55">
        <f>[1]Показатель!K131</f>
        <v>460</v>
      </c>
      <c r="L131" s="55">
        <f>[1]Показатель!L131</f>
        <v>460.8</v>
      </c>
      <c r="M131" s="55">
        <f>[1]Показатель!M131</f>
        <v>460.4</v>
      </c>
      <c r="N131" s="55">
        <f>[1]Показатель!N131</f>
        <v>459.7</v>
      </c>
    </row>
    <row r="132" spans="1:14" ht="11.45" customHeight="1">
      <c r="A132" s="20">
        <v>710000000</v>
      </c>
      <c r="B132" s="5" t="s">
        <v>51</v>
      </c>
      <c r="C132" s="52">
        <f>[1]Показатель!C132</f>
        <v>1.6</v>
      </c>
      <c r="D132" s="52">
        <f>[1]Показатель!D132</f>
        <v>1.6</v>
      </c>
      <c r="E132" s="53">
        <f>[1]Показатель!E132</f>
        <v>1.9000000000000001</v>
      </c>
      <c r="F132" s="53">
        <f>[1]Показатель!F132</f>
        <v>1.9</v>
      </c>
      <c r="G132" s="53">
        <f>[1]Показатель!G132</f>
        <v>1.9</v>
      </c>
      <c r="H132" s="53">
        <f>[1]Показатель!H132</f>
        <v>1.3</v>
      </c>
      <c r="I132" s="54">
        <f>[1]Показатель!I132</f>
        <v>1.3</v>
      </c>
      <c r="J132" s="54">
        <f>[1]Показатель!J132</f>
        <v>1.3</v>
      </c>
      <c r="K132" s="55">
        <f>[1]Показатель!K132</f>
        <v>1.3</v>
      </c>
      <c r="L132" s="55">
        <f>[1]Показатель!L132</f>
        <v>1.3</v>
      </c>
      <c r="M132" s="55">
        <f>[1]Показатель!M132</f>
        <v>1.2</v>
      </c>
      <c r="N132" s="55">
        <f>[1]Показатель!N132</f>
        <v>1.2</v>
      </c>
    </row>
    <row r="133" spans="1:14" ht="11.45" customHeight="1">
      <c r="A133" s="20">
        <v>750000000</v>
      </c>
      <c r="B133" s="38" t="s">
        <v>49</v>
      </c>
      <c r="C133" s="52" t="str">
        <f>[1]Показатель!C133</f>
        <v>-</v>
      </c>
      <c r="D133" s="52" t="str">
        <f>[1]Показатель!D133</f>
        <v>-</v>
      </c>
      <c r="E133" s="53">
        <f>[1]Показатель!E133</f>
        <v>0.1</v>
      </c>
      <c r="F133" s="53">
        <f>[1]Показатель!F133</f>
        <v>0</v>
      </c>
      <c r="G133" s="53">
        <f>[1]Показатель!G133</f>
        <v>0</v>
      </c>
      <c r="H133" s="53">
        <f>[1]Показатель!H133</f>
        <v>0</v>
      </c>
      <c r="I133" s="54">
        <f>[1]Показатель!I133</f>
        <v>0</v>
      </c>
      <c r="J133" s="54">
        <f>[1]Показатель!J133</f>
        <v>0</v>
      </c>
      <c r="K133" s="55">
        <f>[1]Показатель!K133</f>
        <v>0</v>
      </c>
      <c r="L133" s="55">
        <f>[1]Показатель!L133</f>
        <v>0</v>
      </c>
      <c r="M133" s="55">
        <f>[1]Показатель!M133</f>
        <v>0</v>
      </c>
      <c r="N133" s="55">
        <f>[1]Показатель!N133</f>
        <v>0</v>
      </c>
    </row>
    <row r="134" spans="1:14" ht="11.45" customHeight="1">
      <c r="A134" s="20">
        <v>790000000</v>
      </c>
      <c r="B134" s="38" t="s">
        <v>50</v>
      </c>
      <c r="C134" s="52" t="str">
        <f>[1]Показатель!C134</f>
        <v>…</v>
      </c>
      <c r="D134" s="52" t="str">
        <f>[1]Показатель!D134</f>
        <v>…</v>
      </c>
      <c r="E134" s="52" t="str">
        <f>[1]Показатель!E134</f>
        <v>…</v>
      </c>
      <c r="F134" s="52" t="str">
        <f>[1]Показатель!F134</f>
        <v>…</v>
      </c>
      <c r="G134" s="52">
        <f>[1]Показатель!G134</f>
        <v>0.2</v>
      </c>
      <c r="H134" s="52">
        <f>[1]Показатель!H134</f>
        <v>0.2</v>
      </c>
      <c r="I134" s="54">
        <f>[1]Показатель!I134</f>
        <v>0.2</v>
      </c>
      <c r="J134" s="54">
        <f>[1]Показатель!J134</f>
        <v>0.3</v>
      </c>
      <c r="K134" s="55">
        <f>[1]Показатель!K134</f>
        <v>0.2</v>
      </c>
      <c r="L134" s="55">
        <f>[1]Показатель!L134</f>
        <v>0.2</v>
      </c>
      <c r="M134" s="55">
        <f>[1]Показатель!M134</f>
        <v>0.2</v>
      </c>
      <c r="N134" s="55">
        <f>[1]Показатель!N134</f>
        <v>0.2</v>
      </c>
    </row>
    <row r="137" spans="1:14" ht="24.95" customHeight="1">
      <c r="A137" s="28"/>
      <c r="B137" s="103" t="s">
        <v>66</v>
      </c>
      <c r="C137" s="103"/>
      <c r="D137" s="103"/>
      <c r="E137" s="103"/>
      <c r="F137" s="103"/>
      <c r="G137" s="103"/>
      <c r="H137" s="103"/>
      <c r="I137" s="103"/>
      <c r="J137" s="103"/>
      <c r="K137" s="103"/>
      <c r="L137" s="103"/>
      <c r="M137" s="103"/>
      <c r="N137" s="103"/>
    </row>
    <row r="138" spans="1:14">
      <c r="K138" s="104" t="s">
        <v>60</v>
      </c>
      <c r="L138" s="104"/>
      <c r="M138" s="104"/>
      <c r="N138" s="104"/>
    </row>
    <row r="139" spans="1:14">
      <c r="A139" s="35" t="s">
        <v>29</v>
      </c>
      <c r="B139" s="6"/>
      <c r="C139" s="7">
        <v>2014</v>
      </c>
      <c r="D139" s="7">
        <v>2015</v>
      </c>
      <c r="E139" s="7">
        <v>2016</v>
      </c>
      <c r="F139" s="7">
        <v>2017</v>
      </c>
      <c r="G139" s="7">
        <v>2018</v>
      </c>
      <c r="H139" s="7">
        <v>2019</v>
      </c>
      <c r="I139" s="7">
        <v>2020</v>
      </c>
      <c r="J139" s="7">
        <v>2021</v>
      </c>
      <c r="K139" s="7">
        <v>2022</v>
      </c>
      <c r="L139" s="7">
        <v>2023</v>
      </c>
      <c r="M139" s="7">
        <v>2024</v>
      </c>
      <c r="N139" s="7">
        <v>2025</v>
      </c>
    </row>
    <row r="140" spans="1:14" ht="11.45" customHeight="1">
      <c r="A140" s="5"/>
      <c r="B140" s="36" t="s">
        <v>30</v>
      </c>
      <c r="C140" s="45">
        <f>[1]Показатель!C140</f>
        <v>187197.20000000004</v>
      </c>
      <c r="D140" s="45">
        <f>[1]Показатель!D140</f>
        <v>186526.59999999998</v>
      </c>
      <c r="E140" s="45">
        <f>[1]Показатель!E140</f>
        <v>186467.89999999997</v>
      </c>
      <c r="F140" s="45">
        <f>[1]Показатель!F140</f>
        <v>186424.7</v>
      </c>
      <c r="G140" s="45">
        <f>[1]Показатель!G140</f>
        <v>186156.09999999998</v>
      </c>
      <c r="H140" s="45">
        <f>[1]Показатель!H140</f>
        <v>184464</v>
      </c>
      <c r="I140" s="46">
        <f>[1]Показатель!I140</f>
        <v>184318</v>
      </c>
      <c r="J140" s="46">
        <f>[1]Показатель!J140</f>
        <v>183994.2</v>
      </c>
      <c r="K140" s="47">
        <f>[1]Показатель!K140</f>
        <v>183405.5</v>
      </c>
      <c r="L140" s="47">
        <f>[1]Показатель!L140</f>
        <v>183209</v>
      </c>
      <c r="M140" s="47">
        <f>[1]Показатель!M140</f>
        <v>183092.6</v>
      </c>
      <c r="N140" s="47">
        <f>[1]Показатель!N140</f>
        <v>182963.4</v>
      </c>
    </row>
    <row r="141" spans="1:14" ht="11.45" customHeight="1">
      <c r="A141" s="20">
        <v>100000000</v>
      </c>
      <c r="B141" s="37" t="s">
        <v>31</v>
      </c>
      <c r="C141" s="48" t="str">
        <f>[1]Показатель!C141</f>
        <v>…</v>
      </c>
      <c r="D141" s="48" t="str">
        <f>[1]Показатель!D141</f>
        <v>…</v>
      </c>
      <c r="E141" s="48" t="str">
        <f>[1]Показатель!E141</f>
        <v>…</v>
      </c>
      <c r="F141" s="48" t="str">
        <f>[1]Показатель!F141</f>
        <v>…</v>
      </c>
      <c r="G141" s="48" t="str">
        <f>[1]Показатель!G141</f>
        <v>…</v>
      </c>
      <c r="H141" s="48" t="str">
        <f>[1]Показатель!H141</f>
        <v>…</v>
      </c>
      <c r="I141" s="49" t="str">
        <f>[1]Показатель!I141</f>
        <v>..</v>
      </c>
      <c r="J141" s="50" t="str">
        <f>[1]Показатель!J141</f>
        <v>..</v>
      </c>
      <c r="K141" s="51">
        <f>[1]Показатель!K141</f>
        <v>14715.8</v>
      </c>
      <c r="L141" s="51">
        <f>[1]Показатель!L141</f>
        <v>14704.3</v>
      </c>
      <c r="M141" s="51">
        <f>[1]Показатель!M141</f>
        <v>14697.5</v>
      </c>
      <c r="N141" s="51">
        <f>[1]Показатель!N141</f>
        <v>14683</v>
      </c>
    </row>
    <row r="142" spans="1:14" ht="11.45" customHeight="1">
      <c r="A142" s="20">
        <v>110000000</v>
      </c>
      <c r="B142" s="38" t="s">
        <v>32</v>
      </c>
      <c r="C142" s="52">
        <f>[1]Показатель!C142</f>
        <v>6627.9</v>
      </c>
      <c r="D142" s="53">
        <f>[1]Показатель!D142</f>
        <v>6600</v>
      </c>
      <c r="E142" s="53">
        <f>[1]Показатель!E142</f>
        <v>6592.5</v>
      </c>
      <c r="F142" s="53">
        <f>[1]Показатель!F142</f>
        <v>6573.1</v>
      </c>
      <c r="G142" s="53">
        <f>[1]Показатель!G142</f>
        <v>6476.2</v>
      </c>
      <c r="H142" s="53">
        <f>[1]Показатель!H142</f>
        <v>6442.4</v>
      </c>
      <c r="I142" s="54">
        <f>[1]Показатель!I142</f>
        <v>6422.7</v>
      </c>
      <c r="J142" s="54">
        <f>[1]Показатель!J142</f>
        <v>6384.6</v>
      </c>
      <c r="K142" s="55">
        <f>[1]Показатель!K142</f>
        <v>6363.5</v>
      </c>
      <c r="L142" s="55">
        <f>[1]Показатель!L142</f>
        <v>6331.7</v>
      </c>
      <c r="M142" s="55">
        <f>[1]Показатель!M142</f>
        <v>6304.5</v>
      </c>
      <c r="N142" s="55">
        <f>[1]Показатель!N142</f>
        <v>6292.1</v>
      </c>
    </row>
    <row r="143" spans="1:14" ht="11.45" customHeight="1">
      <c r="A143" s="20">
        <v>150000000</v>
      </c>
      <c r="B143" s="38" t="s">
        <v>33</v>
      </c>
      <c r="C143" s="52">
        <f>[1]Показатель!C143</f>
        <v>25299.5</v>
      </c>
      <c r="D143" s="53">
        <f>[1]Показатель!D143</f>
        <v>25299.3</v>
      </c>
      <c r="E143" s="53">
        <f>[1]Показатель!E143</f>
        <v>25297.600000000006</v>
      </c>
      <c r="F143" s="53">
        <f>[1]Показатель!F143</f>
        <v>25297.8</v>
      </c>
      <c r="G143" s="53">
        <f>[1]Показатель!G143</f>
        <v>25293.3</v>
      </c>
      <c r="H143" s="53">
        <f>[1]Показатель!H143</f>
        <v>25294.1</v>
      </c>
      <c r="I143" s="54">
        <f>[1]Показатель!I143</f>
        <v>25294.1</v>
      </c>
      <c r="J143" s="54">
        <f>[1]Показатель!J143</f>
        <v>25293.200000000001</v>
      </c>
      <c r="K143" s="55">
        <f>[1]Показатель!K143</f>
        <v>25301.5</v>
      </c>
      <c r="L143" s="55">
        <f>[1]Показатель!L143</f>
        <v>25301.7</v>
      </c>
      <c r="M143" s="55">
        <f>[1]Показатель!M143</f>
        <v>25302.1</v>
      </c>
      <c r="N143" s="55">
        <f>[1]Показатель!N143</f>
        <v>25302.400000000001</v>
      </c>
    </row>
    <row r="144" spans="1:14" ht="11.45" customHeight="1">
      <c r="A144" s="20">
        <v>190000000</v>
      </c>
      <c r="B144" s="38" t="s">
        <v>34</v>
      </c>
      <c r="C144" s="52">
        <f>[1]Показатель!C144</f>
        <v>14682.6</v>
      </c>
      <c r="D144" s="53">
        <f>[1]Показатель!D144</f>
        <v>14166.4</v>
      </c>
      <c r="E144" s="53">
        <f>[1]Показатель!E144</f>
        <v>14160.2</v>
      </c>
      <c r="F144" s="53">
        <f>[1]Показатель!F144</f>
        <v>14155.6</v>
      </c>
      <c r="G144" s="53">
        <f>[1]Показатель!G144</f>
        <v>14054.7</v>
      </c>
      <c r="H144" s="53">
        <f>[1]Показатель!H144</f>
        <v>13744.1</v>
      </c>
      <c r="I144" s="54">
        <f>[1]Показатель!I144</f>
        <v>13702.6</v>
      </c>
      <c r="J144" s="54">
        <f>[1]Показатель!J144</f>
        <v>13624.2</v>
      </c>
      <c r="K144" s="55">
        <f>[1]Показатель!K144</f>
        <v>5479.7</v>
      </c>
      <c r="L144" s="55">
        <f>[1]Показатель!L144</f>
        <v>5477.8</v>
      </c>
      <c r="M144" s="55">
        <f>[1]Показатель!M144</f>
        <v>5484.2</v>
      </c>
      <c r="N144" s="55">
        <f>[1]Показатель!N144</f>
        <v>5463.9</v>
      </c>
    </row>
    <row r="145" spans="1:14" ht="11.45" customHeight="1">
      <c r="A145" s="20">
        <v>230000000</v>
      </c>
      <c r="B145" s="38" t="s">
        <v>35</v>
      </c>
      <c r="C145" s="52">
        <f>[1]Показатель!C145</f>
        <v>9635.5</v>
      </c>
      <c r="D145" s="53">
        <f>[1]Показатель!D145</f>
        <v>9630.2999999999993</v>
      </c>
      <c r="E145" s="53">
        <f>[1]Показатель!E145</f>
        <v>9624.9</v>
      </c>
      <c r="F145" s="53">
        <f>[1]Показатель!F145</f>
        <v>9620.1</v>
      </c>
      <c r="G145" s="53">
        <f>[1]Показатель!G145</f>
        <v>9616.4</v>
      </c>
      <c r="H145" s="53">
        <f>[1]Показатель!H145</f>
        <v>9612.9</v>
      </c>
      <c r="I145" s="54">
        <f>[1]Показатель!I145</f>
        <v>9613</v>
      </c>
      <c r="J145" s="54">
        <f>[1]Показатель!J145</f>
        <v>9612.9</v>
      </c>
      <c r="K145" s="55">
        <f>[1]Показатель!K145</f>
        <v>9612.9</v>
      </c>
      <c r="L145" s="55">
        <f>[1]Показатель!L145</f>
        <v>9611.9</v>
      </c>
      <c r="M145" s="55">
        <f>[1]Показатель!M145</f>
        <v>9611.7999999999993</v>
      </c>
      <c r="N145" s="55">
        <f>[1]Показатель!N145</f>
        <v>9611.7999999999993</v>
      </c>
    </row>
    <row r="146" spans="1:14" ht="11.45" customHeight="1">
      <c r="A146" s="20">
        <v>270000000</v>
      </c>
      <c r="B146" s="38" t="s">
        <v>36</v>
      </c>
      <c r="C146" s="52">
        <f>[1]Показатель!C146</f>
        <v>11022.1</v>
      </c>
      <c r="D146" s="53">
        <f>[1]Показатель!D146</f>
        <v>11019.7</v>
      </c>
      <c r="E146" s="53">
        <f>[1]Показатель!E146</f>
        <v>11025.3</v>
      </c>
      <c r="F146" s="53">
        <f>[1]Показатель!F146</f>
        <v>11088.9</v>
      </c>
      <c r="G146" s="53">
        <f>[1]Показатель!G146</f>
        <v>11091.8</v>
      </c>
      <c r="H146" s="53">
        <f>[1]Показатель!H146</f>
        <v>11100.3</v>
      </c>
      <c r="I146" s="54">
        <f>[1]Показатель!I146</f>
        <v>11076.7</v>
      </c>
      <c r="J146" s="54">
        <f>[1]Показатель!J146</f>
        <v>11069</v>
      </c>
      <c r="K146" s="55">
        <f>[1]Показатель!K146</f>
        <v>11063</v>
      </c>
      <c r="L146" s="55">
        <f>[1]Показатель!L146</f>
        <v>11061.1</v>
      </c>
      <c r="M146" s="55">
        <f>[1]Показатель!M146</f>
        <v>11053.8</v>
      </c>
      <c r="N146" s="55">
        <f>[1]Показатель!N146</f>
        <v>11076.5</v>
      </c>
    </row>
    <row r="147" spans="1:14" ht="11.45" customHeight="1">
      <c r="A147" s="20">
        <v>310000000</v>
      </c>
      <c r="B147" s="38" t="s">
        <v>37</v>
      </c>
      <c r="C147" s="52">
        <f>[1]Показатель!C147</f>
        <v>9414.6</v>
      </c>
      <c r="D147" s="53">
        <f>[1]Показатель!D147</f>
        <v>9414.7999999999993</v>
      </c>
      <c r="E147" s="53">
        <f>[1]Показатель!E147</f>
        <v>9414.8000000000011</v>
      </c>
      <c r="F147" s="53">
        <f>[1]Показатель!F147</f>
        <v>9414.2999999999993</v>
      </c>
      <c r="G147" s="53">
        <f>[1]Показатель!G147</f>
        <v>9406.1</v>
      </c>
      <c r="H147" s="53">
        <f>[1]Показатель!H147</f>
        <v>8143.8</v>
      </c>
      <c r="I147" s="54">
        <f>[1]Показатель!I147</f>
        <v>8142.2</v>
      </c>
      <c r="J147" s="54">
        <f>[1]Показатель!J147</f>
        <v>8142.2</v>
      </c>
      <c r="K147" s="55">
        <f>[1]Показатель!K147</f>
        <v>8140.1</v>
      </c>
      <c r="L147" s="55">
        <f>[1]Показатель!L147</f>
        <v>8137.2</v>
      </c>
      <c r="M147" s="55">
        <f>[1]Показатель!M147</f>
        <v>8136</v>
      </c>
      <c r="N147" s="55">
        <f>[1]Показатель!N147</f>
        <v>8134.7</v>
      </c>
    </row>
    <row r="148" spans="1:14" ht="11.45" customHeight="1">
      <c r="A148" s="20">
        <v>330000000</v>
      </c>
      <c r="B148" s="37" t="s">
        <v>38</v>
      </c>
      <c r="C148" s="48" t="str">
        <f>[1]Показатель!C148</f>
        <v>…</v>
      </c>
      <c r="D148" s="48" t="str">
        <f>[1]Показатель!D148</f>
        <v>…</v>
      </c>
      <c r="E148" s="48" t="str">
        <f>[1]Показатель!E148</f>
        <v>…</v>
      </c>
      <c r="F148" s="48" t="str">
        <f>[1]Показатель!F148</f>
        <v>…</v>
      </c>
      <c r="G148" s="48" t="str">
        <f>[1]Показатель!G148</f>
        <v>…</v>
      </c>
      <c r="H148" s="48" t="str">
        <f>[1]Показатель!H148</f>
        <v>…</v>
      </c>
      <c r="I148" s="56" t="str">
        <f>[1]Показатель!I148</f>
        <v>..</v>
      </c>
      <c r="J148" s="56" t="str">
        <f>[1]Показатель!J148</f>
        <v>..</v>
      </c>
      <c r="K148" s="55">
        <f>[1]Показатель!K148</f>
        <v>8141.8</v>
      </c>
      <c r="L148" s="55">
        <f>[1]Показатель!L148</f>
        <v>8100.4</v>
      </c>
      <c r="M148" s="55">
        <f>[1]Показатель!M148</f>
        <v>8094.1</v>
      </c>
      <c r="N148" s="55">
        <f>[1]Показатель!N148</f>
        <v>8119.4</v>
      </c>
    </row>
    <row r="149" spans="1:14" ht="11.45" customHeight="1">
      <c r="A149" s="20">
        <v>350000000</v>
      </c>
      <c r="B149" s="38" t="s">
        <v>39</v>
      </c>
      <c r="C149" s="53">
        <f>[1]Показатель!C149</f>
        <v>35434.9</v>
      </c>
      <c r="D149" s="53">
        <f>[1]Показатель!D149</f>
        <v>35424.5</v>
      </c>
      <c r="E149" s="53">
        <f>[1]Показатель!E149</f>
        <v>35412.5</v>
      </c>
      <c r="F149" s="53">
        <f>[1]Показатель!F149</f>
        <v>35378.5</v>
      </c>
      <c r="G149" s="53">
        <f>[1]Показатель!G149</f>
        <v>35347.5</v>
      </c>
      <c r="H149" s="53">
        <f>[1]Показатель!H149</f>
        <v>35316.400000000001</v>
      </c>
      <c r="I149" s="54">
        <f>[1]Показатель!I149</f>
        <v>35302.1</v>
      </c>
      <c r="J149" s="54">
        <f>[1]Показатель!J149</f>
        <v>35228.699999999997</v>
      </c>
      <c r="K149" s="55">
        <f>[1]Показатель!K149</f>
        <v>18516</v>
      </c>
      <c r="L149" s="55">
        <f>[1]Показатель!L149</f>
        <v>18494.099999999999</v>
      </c>
      <c r="M149" s="55">
        <f>[1]Показатель!M149</f>
        <v>18486.400000000001</v>
      </c>
      <c r="N149" s="55">
        <f>[1]Показатель!N149</f>
        <v>18466.099999999999</v>
      </c>
    </row>
    <row r="150" spans="1:14" ht="11.45" customHeight="1">
      <c r="A150" s="20">
        <v>390000000</v>
      </c>
      <c r="B150" s="38" t="s">
        <v>40</v>
      </c>
      <c r="C150" s="53">
        <f>[1]Показатель!C150</f>
        <v>11559.7</v>
      </c>
      <c r="D150" s="53">
        <f>[1]Показатель!D150</f>
        <v>11495.4</v>
      </c>
      <c r="E150" s="53">
        <f>[1]Показатель!E150</f>
        <v>11456.3</v>
      </c>
      <c r="F150" s="53">
        <f>[1]Показатель!F150</f>
        <v>11406.9</v>
      </c>
      <c r="G150" s="53">
        <f>[1]Показатель!G150</f>
        <v>11388.8</v>
      </c>
      <c r="H150" s="53">
        <f>[1]Показатель!H150</f>
        <v>11342.9</v>
      </c>
      <c r="I150" s="54">
        <f>[1]Показатель!I150</f>
        <v>11294.2</v>
      </c>
      <c r="J150" s="54">
        <f>[1]Показатель!J150</f>
        <v>11158.6</v>
      </c>
      <c r="K150" s="55">
        <f>[1]Показатель!K150</f>
        <v>11107.9</v>
      </c>
      <c r="L150" s="55">
        <f>[1]Показатель!L150</f>
        <v>11054.4</v>
      </c>
      <c r="M150" s="55">
        <f>[1]Показатель!M150</f>
        <v>11021.1</v>
      </c>
      <c r="N150" s="55">
        <f>[1]Показатель!N150</f>
        <v>10970.4</v>
      </c>
    </row>
    <row r="151" spans="1:14" ht="11.45" customHeight="1">
      <c r="A151" s="20">
        <v>430000000</v>
      </c>
      <c r="B151" s="38" t="s">
        <v>41</v>
      </c>
      <c r="C151" s="53">
        <f>[1]Показатель!C151</f>
        <v>10533.6</v>
      </c>
      <c r="D151" s="53">
        <f>[1]Показатель!D151</f>
        <v>10520.9</v>
      </c>
      <c r="E151" s="53">
        <f>[1]Показатель!E151</f>
        <v>10517.1</v>
      </c>
      <c r="F151" s="53">
        <f>[1]Показатель!F151</f>
        <v>10520.8</v>
      </c>
      <c r="G151" s="53">
        <f>[1]Показатель!G151</f>
        <v>10512.8</v>
      </c>
      <c r="H151" s="53">
        <f>[1]Показатель!H151</f>
        <v>10513</v>
      </c>
      <c r="I151" s="54">
        <f>[1]Показатель!I151</f>
        <v>10512</v>
      </c>
      <c r="J151" s="54">
        <f>[1]Показатель!J151</f>
        <v>10530.7</v>
      </c>
      <c r="K151" s="55">
        <f>[1]Показатель!K151</f>
        <v>10062.299999999999</v>
      </c>
      <c r="L151" s="55">
        <f>[1]Показатель!L151</f>
        <v>10059.6</v>
      </c>
      <c r="M151" s="55">
        <f>[1]Показатель!M151</f>
        <v>10058.9</v>
      </c>
      <c r="N151" s="55">
        <f>[1]Показатель!N151</f>
        <v>10057.299999999999</v>
      </c>
    </row>
    <row r="152" spans="1:14" ht="11.45" customHeight="1">
      <c r="A152" s="20">
        <v>470000000</v>
      </c>
      <c r="B152" s="38" t="s">
        <v>42</v>
      </c>
      <c r="C152" s="53">
        <f>[1]Показатель!C152</f>
        <v>12652.3</v>
      </c>
      <c r="D152" s="53">
        <f>[1]Показатель!D152</f>
        <v>12654</v>
      </c>
      <c r="E152" s="53">
        <f>[1]Показатель!E152</f>
        <v>12651.300000000001</v>
      </c>
      <c r="F152" s="53">
        <f>[1]Показатель!F152</f>
        <v>12651.1</v>
      </c>
      <c r="G152" s="53">
        <f>[1]Показатель!G152</f>
        <v>12648.8</v>
      </c>
      <c r="H152" s="53">
        <f>[1]Показатель!H152</f>
        <v>12640.9</v>
      </c>
      <c r="I152" s="54">
        <f>[1]Показатель!I152</f>
        <v>12640.9</v>
      </c>
      <c r="J152" s="54">
        <f>[1]Показатель!J152</f>
        <v>12639.4</v>
      </c>
      <c r="K152" s="55">
        <f>[1]Показатель!K152</f>
        <v>12632.6</v>
      </c>
      <c r="L152" s="55">
        <f>[1]Показатель!L152</f>
        <v>12632.6</v>
      </c>
      <c r="M152" s="55">
        <f>[1]Показатель!M152</f>
        <v>12632.3</v>
      </c>
      <c r="N152" s="55">
        <f>[1]Показатель!N152</f>
        <v>12631.9</v>
      </c>
    </row>
    <row r="153" spans="1:14" ht="11.45" customHeight="1">
      <c r="A153" s="20">
        <v>550000000</v>
      </c>
      <c r="B153" s="38" t="s">
        <v>43</v>
      </c>
      <c r="C153" s="53">
        <f>[1]Показатель!C153</f>
        <v>8213.1</v>
      </c>
      <c r="D153" s="53">
        <f>[1]Показатель!D153</f>
        <v>8215.6</v>
      </c>
      <c r="E153" s="53">
        <f>[1]Показатель!E153</f>
        <v>8239.2999999999993</v>
      </c>
      <c r="F153" s="53">
        <f>[1]Показатель!F153</f>
        <v>8262.2999999999993</v>
      </c>
      <c r="G153" s="53">
        <f>[1]Показатель!G153</f>
        <v>8284.2999999999993</v>
      </c>
      <c r="H153" s="53">
        <f>[1]Показатель!H153</f>
        <v>8288.9</v>
      </c>
      <c r="I153" s="54">
        <f>[1]Показатель!I153</f>
        <v>8293.5</v>
      </c>
      <c r="J153" s="54">
        <f>[1]Показатель!J153</f>
        <v>8297.4</v>
      </c>
      <c r="K153" s="55">
        <f>[1]Показатель!K153</f>
        <v>8295.9</v>
      </c>
      <c r="L153" s="55">
        <f>[1]Показатель!L153</f>
        <v>8293.1</v>
      </c>
      <c r="M153" s="55">
        <f>[1]Показатель!M153</f>
        <v>8278.5</v>
      </c>
      <c r="N153" s="55">
        <f>[1]Показатель!N153</f>
        <v>8263.5</v>
      </c>
    </row>
    <row r="154" spans="1:14" ht="11.45" customHeight="1">
      <c r="A154" s="20">
        <v>590000000</v>
      </c>
      <c r="B154" s="38" t="s">
        <v>44</v>
      </c>
      <c r="C154" s="53">
        <f>[1]Показатель!C154</f>
        <v>3314.2</v>
      </c>
      <c r="D154" s="53">
        <f>[1]Показатель!D154</f>
        <v>3301.3</v>
      </c>
      <c r="E154" s="53">
        <f>[1]Показатель!E154</f>
        <v>3298.1</v>
      </c>
      <c r="F154" s="53">
        <f>[1]Показатель!F154</f>
        <v>3291.9</v>
      </c>
      <c r="G154" s="53">
        <f>[1]Показатель!G154</f>
        <v>3281.6</v>
      </c>
      <c r="H154" s="53">
        <f>[1]Показатель!H154</f>
        <v>3273.2</v>
      </c>
      <c r="I154" s="54">
        <f>[1]Показатель!I154</f>
        <v>3269.2</v>
      </c>
      <c r="J154" s="54">
        <f>[1]Показатель!J154</f>
        <v>3260.6</v>
      </c>
      <c r="K154" s="55">
        <f>[1]Показатель!K154</f>
        <v>3247.8</v>
      </c>
      <c r="L154" s="55">
        <f>[1]Показатель!L154</f>
        <v>3229.6</v>
      </c>
      <c r="M154" s="55">
        <f>[1]Показатель!M154</f>
        <v>3216.9</v>
      </c>
      <c r="N154" s="55">
        <f>[1]Показатель!N154</f>
        <v>3205.7</v>
      </c>
    </row>
    <row r="155" spans="1:14" ht="11.45" customHeight="1">
      <c r="A155" s="20">
        <v>610000000</v>
      </c>
      <c r="B155" s="38" t="s">
        <v>45</v>
      </c>
      <c r="C155" s="56" t="str">
        <f>[1]Показатель!C155</f>
        <v>…</v>
      </c>
      <c r="D155" s="48" t="str">
        <f>[1]Показатель!D155</f>
        <v>…</v>
      </c>
      <c r="E155" s="48" t="str">
        <f>[1]Показатель!E155</f>
        <v>…</v>
      </c>
      <c r="F155" s="48" t="str">
        <f>[1]Показатель!F155</f>
        <v>…</v>
      </c>
      <c r="G155" s="48" t="str">
        <f>[1]Показатель!G155</f>
        <v>…</v>
      </c>
      <c r="H155" s="48" t="str">
        <f>[1]Показатель!H155</f>
        <v>…</v>
      </c>
      <c r="I155" s="56" t="str">
        <f>[1]Показатель!I155</f>
        <v>..</v>
      </c>
      <c r="J155" s="57" t="str">
        <f>[1]Показатель!J155</f>
        <v>…</v>
      </c>
      <c r="K155" s="55">
        <f>[1]Показатель!K155</f>
        <v>8860.4</v>
      </c>
      <c r="L155" s="55">
        <f>[1]Показатель!L155</f>
        <v>8854.1</v>
      </c>
      <c r="M155" s="55">
        <f>[1]Показатель!M155</f>
        <v>8849.6</v>
      </c>
      <c r="N155" s="55">
        <f>[1]Показатель!N155</f>
        <v>8822.6</v>
      </c>
    </row>
    <row r="156" spans="1:14" ht="11.45" customHeight="1">
      <c r="A156" s="20"/>
      <c r="B156" s="37" t="s">
        <v>46</v>
      </c>
      <c r="C156" s="53">
        <f>[1]Показатель!C156</f>
        <v>8938.5</v>
      </c>
      <c r="D156" s="53">
        <f>[1]Показатель!D156</f>
        <v>8913.4</v>
      </c>
      <c r="E156" s="53">
        <f>[1]Показатель!E156</f>
        <v>8909.5</v>
      </c>
      <c r="F156" s="53">
        <f>[1]Показатель!F156</f>
        <v>8902.4</v>
      </c>
      <c r="G156" s="53">
        <f>[1]Показатель!G156</f>
        <v>8867.7999999999993</v>
      </c>
      <c r="H156" s="53">
        <f>[1]Показатель!H156</f>
        <v>8871</v>
      </c>
      <c r="I156" s="54">
        <f>[1]Показатель!I156</f>
        <v>8865.5</v>
      </c>
      <c r="J156" s="54">
        <f>[1]Показатель!J156</f>
        <v>8863.6</v>
      </c>
      <c r="K156" s="56" t="str">
        <f>[1]Показатель!K156</f>
        <v>..</v>
      </c>
      <c r="L156" s="56" t="str">
        <f>[1]Показатель!L156</f>
        <v>..</v>
      </c>
      <c r="M156" s="56" t="str">
        <f>[1]Показатель!M156</f>
        <v>..</v>
      </c>
      <c r="N156" s="56" t="str">
        <f>[1]Показатель!N156</f>
        <v>..</v>
      </c>
    </row>
    <row r="157" spans="1:14" ht="11.45" customHeight="1">
      <c r="A157" s="20">
        <v>620000000</v>
      </c>
      <c r="B157" s="37" t="s">
        <v>47</v>
      </c>
      <c r="C157" s="48" t="str">
        <f>[1]Показатель!C157</f>
        <v>…</v>
      </c>
      <c r="D157" s="48" t="str">
        <f>[1]Показатель!D157</f>
        <v>…</v>
      </c>
      <c r="E157" s="48" t="str">
        <f>[1]Показатель!E157</f>
        <v>…</v>
      </c>
      <c r="F157" s="48" t="str">
        <f>[1]Показатель!F157</f>
        <v>…</v>
      </c>
      <c r="G157" s="48" t="str">
        <f>[1]Показатель!G157</f>
        <v>…</v>
      </c>
      <c r="H157" s="48" t="str">
        <f>[1]Показатель!H157</f>
        <v>…</v>
      </c>
      <c r="I157" s="56" t="str">
        <f>[1]Показатель!I157</f>
        <v>..</v>
      </c>
      <c r="J157" s="57" t="str">
        <f>[1]Показатель!J157</f>
        <v>..</v>
      </c>
      <c r="K157" s="55">
        <f>[1]Показатель!K157</f>
        <v>16707.2</v>
      </c>
      <c r="L157" s="55">
        <f>[1]Показатель!L157</f>
        <v>16707.400000000001</v>
      </c>
      <c r="M157" s="55">
        <f>[1]Показатель!M157</f>
        <v>16707.400000000001</v>
      </c>
      <c r="N157" s="55">
        <f>[1]Показатель!N157</f>
        <v>16707.2</v>
      </c>
    </row>
    <row r="158" spans="1:14" ht="11.45" customHeight="1">
      <c r="A158" s="20">
        <v>630000000</v>
      </c>
      <c r="B158" s="38" t="s">
        <v>48</v>
      </c>
      <c r="C158" s="53">
        <f>[1]Показатель!C158</f>
        <v>19860.900000000001</v>
      </c>
      <c r="D158" s="53">
        <f>[1]Показатель!D158</f>
        <v>19862.900000000001</v>
      </c>
      <c r="E158" s="53">
        <f>[1]Показатель!E158</f>
        <v>19861.699999999997</v>
      </c>
      <c r="F158" s="53">
        <f>[1]Показатель!F158</f>
        <v>19851.599999999999</v>
      </c>
      <c r="G158" s="53">
        <f>[1]Показатель!G158</f>
        <v>19852.2</v>
      </c>
      <c r="H158" s="53">
        <f>[1]Показатель!H158</f>
        <v>19846.5</v>
      </c>
      <c r="I158" s="54">
        <f>[1]Показатель!I158</f>
        <v>19855.5</v>
      </c>
      <c r="J158" s="54">
        <f>[1]Показатель!J158</f>
        <v>19833.099999999999</v>
      </c>
      <c r="K158" s="55">
        <f>[1]Показатель!K158</f>
        <v>5123.8999999999996</v>
      </c>
      <c r="L158" s="55">
        <f>[1]Показатель!L158</f>
        <v>5125.2</v>
      </c>
      <c r="M158" s="55">
        <f>[1]Показатель!M158</f>
        <v>5125</v>
      </c>
      <c r="N158" s="55">
        <f>[1]Показатель!N158</f>
        <v>5123.1000000000004</v>
      </c>
    </row>
    <row r="159" spans="1:14" ht="11.45" customHeight="1">
      <c r="A159" s="20">
        <v>710000000</v>
      </c>
      <c r="B159" s="5" t="s">
        <v>51</v>
      </c>
      <c r="C159" s="53">
        <f>[1]Показатель!C159</f>
        <v>6.6</v>
      </c>
      <c r="D159" s="53">
        <f>[1]Показатель!D159</f>
        <v>6.9</v>
      </c>
      <c r="E159" s="53">
        <f>[1]Показатель!E159</f>
        <v>6.3</v>
      </c>
      <c r="F159" s="53">
        <f>[1]Показатель!F159</f>
        <v>7.9</v>
      </c>
      <c r="G159" s="53">
        <f>[1]Показатель!G159</f>
        <v>8.1</v>
      </c>
      <c r="H159" s="53">
        <f>[1]Показатель!H159</f>
        <v>7.9</v>
      </c>
      <c r="I159" s="54">
        <f>[1]Показатель!I159</f>
        <v>8</v>
      </c>
      <c r="J159" s="54">
        <f>[1]Показатель!J159</f>
        <v>24.3</v>
      </c>
      <c r="K159" s="55">
        <f>[1]Показатель!K159</f>
        <v>7.9</v>
      </c>
      <c r="L159" s="55">
        <f>[1]Показатель!L159</f>
        <v>7.6</v>
      </c>
      <c r="M159" s="55">
        <f>[1]Показатель!M159</f>
        <v>7.4</v>
      </c>
      <c r="N159" s="55">
        <f>[1]Показатель!N159</f>
        <v>6.9</v>
      </c>
    </row>
    <row r="160" spans="1:14" ht="11.45" customHeight="1">
      <c r="A160" s="20">
        <v>750000000</v>
      </c>
      <c r="B160" s="38" t="s">
        <v>49</v>
      </c>
      <c r="C160" s="53">
        <f>[1]Показатель!C160</f>
        <v>1.2</v>
      </c>
      <c r="D160" s="53">
        <f>[1]Показатель!D160</f>
        <v>1.2</v>
      </c>
      <c r="E160" s="53">
        <f>[1]Показатель!E160</f>
        <v>0.5</v>
      </c>
      <c r="F160" s="53">
        <f>[1]Показатель!F160</f>
        <v>1.5</v>
      </c>
      <c r="G160" s="53">
        <f>[1]Показатель!G160</f>
        <v>1.5</v>
      </c>
      <c r="H160" s="53">
        <f>[1]Показатель!H160</f>
        <v>1.5</v>
      </c>
      <c r="I160" s="54">
        <f>[1]Показатель!I160</f>
        <v>1.5</v>
      </c>
      <c r="J160" s="54">
        <f>[1]Показатель!J160</f>
        <v>7.9</v>
      </c>
      <c r="K160" s="55">
        <f>[1]Показатель!K160</f>
        <v>1.5</v>
      </c>
      <c r="L160" s="55">
        <f>[1]Показатель!L160</f>
        <v>1.4</v>
      </c>
      <c r="M160" s="55">
        <f>[1]Показатель!M160</f>
        <v>1.4</v>
      </c>
      <c r="N160" s="55">
        <f>[1]Показатель!N160</f>
        <v>1.2</v>
      </c>
    </row>
    <row r="161" spans="1:14" ht="11.45" customHeight="1">
      <c r="A161" s="20">
        <v>790000000</v>
      </c>
      <c r="B161" s="38" t="s">
        <v>50</v>
      </c>
      <c r="C161" s="52" t="str">
        <f>[1]Показатель!C161</f>
        <v>…</v>
      </c>
      <c r="D161" s="52" t="str">
        <f>[1]Показатель!D161</f>
        <v>…</v>
      </c>
      <c r="E161" s="52" t="str">
        <f>[1]Показатель!E161</f>
        <v>…</v>
      </c>
      <c r="F161" s="52" t="str">
        <f>[1]Показатель!F161</f>
        <v>…</v>
      </c>
      <c r="G161" s="52">
        <f>[1]Показатель!G161</f>
        <v>24.2</v>
      </c>
      <c r="H161" s="52">
        <f>[1]Показатель!H161</f>
        <v>24.2</v>
      </c>
      <c r="I161" s="54">
        <f>[1]Показатель!I161</f>
        <v>24.3</v>
      </c>
      <c r="J161" s="54">
        <f>[1]Показатель!J161</f>
        <v>23.8</v>
      </c>
      <c r="K161" s="55">
        <f>[1]Показатель!K161</f>
        <v>23.8</v>
      </c>
      <c r="L161" s="55">
        <f>[1]Показатель!L161</f>
        <v>23.8</v>
      </c>
      <c r="M161" s="55">
        <f>[1]Показатель!M161</f>
        <v>23.7</v>
      </c>
      <c r="N161" s="55">
        <f>[1]Показатель!N161</f>
        <v>23.7</v>
      </c>
    </row>
    <row r="164" spans="1:14" ht="24.95" customHeight="1">
      <c r="A164" s="28"/>
      <c r="B164" s="103" t="s">
        <v>67</v>
      </c>
      <c r="C164" s="103"/>
      <c r="D164" s="103"/>
      <c r="E164" s="103"/>
      <c r="F164" s="103"/>
      <c r="G164" s="103"/>
      <c r="H164" s="103"/>
      <c r="I164" s="103"/>
      <c r="J164" s="103"/>
      <c r="K164" s="103"/>
      <c r="L164" s="103"/>
      <c r="M164" s="103"/>
      <c r="N164" s="103"/>
    </row>
    <row r="165" spans="1:14">
      <c r="K165" s="104" t="s">
        <v>60</v>
      </c>
      <c r="L165" s="104"/>
      <c r="M165" s="104"/>
      <c r="N165" s="104"/>
    </row>
    <row r="166" spans="1:14">
      <c r="A166" s="35" t="s">
        <v>29</v>
      </c>
      <c r="B166" s="6"/>
      <c r="C166" s="7">
        <v>2014</v>
      </c>
      <c r="D166" s="7">
        <v>2015</v>
      </c>
      <c r="E166" s="7">
        <v>2016</v>
      </c>
      <c r="F166" s="7">
        <v>2017</v>
      </c>
      <c r="G166" s="7">
        <v>2018</v>
      </c>
      <c r="H166" s="7">
        <v>2019</v>
      </c>
      <c r="I166" s="7">
        <v>2020</v>
      </c>
      <c r="J166" s="7">
        <v>2021</v>
      </c>
      <c r="K166" s="7">
        <v>2022</v>
      </c>
      <c r="L166" s="7">
        <v>2023</v>
      </c>
      <c r="M166" s="7">
        <v>2024</v>
      </c>
      <c r="N166" s="7">
        <v>2025</v>
      </c>
    </row>
    <row r="167" spans="1:14" ht="11.45" customHeight="1">
      <c r="A167" s="5"/>
      <c r="B167" s="36" t="s">
        <v>30</v>
      </c>
      <c r="C167" s="45">
        <f>[1]Показатель!C167</f>
        <v>14568.099999999999</v>
      </c>
      <c r="D167" s="45">
        <f>[1]Показатель!D167</f>
        <v>14988.3</v>
      </c>
      <c r="E167" s="45">
        <f>[1]Показатель!E167</f>
        <v>14988.800000000003</v>
      </c>
      <c r="F167" s="45">
        <f>[1]Показатель!F167</f>
        <v>14991.800000000001</v>
      </c>
      <c r="G167" s="45">
        <f>[1]Показатель!G167</f>
        <v>15011.500000000002</v>
      </c>
      <c r="H167" s="45">
        <f>[1]Показатель!H167</f>
        <v>16590.399999999998</v>
      </c>
      <c r="I167" s="46">
        <f>[1]Показатель!I167</f>
        <v>16554.5</v>
      </c>
      <c r="J167" s="46">
        <f>[1]Показатель!J167</f>
        <v>16931.3</v>
      </c>
      <c r="K167" s="47">
        <f>[1]Показатель!K167</f>
        <v>17489</v>
      </c>
      <c r="L167" s="47">
        <f>[1]Показатель!L167</f>
        <v>17527.599999999999</v>
      </c>
      <c r="M167" s="47">
        <f>[1]Показатель!M167</f>
        <v>17581</v>
      </c>
      <c r="N167" s="47">
        <f>[1]Показатель!N167</f>
        <v>17615.499999999996</v>
      </c>
    </row>
    <row r="168" spans="1:14" ht="11.45" customHeight="1">
      <c r="A168" s="20">
        <v>100000000</v>
      </c>
      <c r="B168" s="37" t="s">
        <v>31</v>
      </c>
      <c r="C168" s="48" t="str">
        <f>[1]Показатель!C168</f>
        <v>…</v>
      </c>
      <c r="D168" s="48" t="str">
        <f>[1]Показатель!D168</f>
        <v>…</v>
      </c>
      <c r="E168" s="48" t="str">
        <f>[1]Показатель!E168</f>
        <v>…</v>
      </c>
      <c r="F168" s="48" t="str">
        <f>[1]Показатель!F168</f>
        <v>…</v>
      </c>
      <c r="G168" s="48" t="str">
        <f>[1]Показатель!G168</f>
        <v>…</v>
      </c>
      <c r="H168" s="48" t="str">
        <f>[1]Показатель!H168</f>
        <v>…</v>
      </c>
      <c r="I168" s="49" t="str">
        <f>[1]Показатель!I168</f>
        <v>..</v>
      </c>
      <c r="J168" s="50" t="str">
        <f>[1]Показатель!J168</f>
        <v>..</v>
      </c>
      <c r="K168" s="51">
        <f>[1]Показатель!K168</f>
        <v>822.1</v>
      </c>
      <c r="L168" s="51">
        <f>[1]Показатель!L168</f>
        <v>822.1</v>
      </c>
      <c r="M168" s="51">
        <f>[1]Показатель!M168</f>
        <v>822.1</v>
      </c>
      <c r="N168" s="51">
        <f>[1]Показатель!N168</f>
        <v>822.10000000000014</v>
      </c>
    </row>
    <row r="169" spans="1:14" ht="11.45" customHeight="1">
      <c r="A169" s="20">
        <v>110000000</v>
      </c>
      <c r="B169" s="38" t="s">
        <v>32</v>
      </c>
      <c r="C169" s="52">
        <f>[1]Показатель!C169</f>
        <v>539.5</v>
      </c>
      <c r="D169" s="53">
        <f>[1]Показатель!D169</f>
        <v>528.1</v>
      </c>
      <c r="E169" s="53">
        <f>[1]Показатель!E169</f>
        <v>528.1</v>
      </c>
      <c r="F169" s="53">
        <f>[1]Показатель!F169</f>
        <v>528.1</v>
      </c>
      <c r="G169" s="53">
        <f>[1]Показатель!G169</f>
        <v>530.1</v>
      </c>
      <c r="H169" s="53">
        <f>[1]Показатель!H169</f>
        <v>538.4</v>
      </c>
      <c r="I169" s="54">
        <f>[1]Показатель!I169</f>
        <v>538.6</v>
      </c>
      <c r="J169" s="54">
        <f>[1]Показатель!J169</f>
        <v>539.29999999999995</v>
      </c>
      <c r="K169" s="55">
        <f>[1]Показатель!K169</f>
        <v>557.4</v>
      </c>
      <c r="L169" s="55">
        <f>[1]Показатель!L169</f>
        <v>565.5</v>
      </c>
      <c r="M169" s="55">
        <f>[1]Показатель!M169</f>
        <v>570.1</v>
      </c>
      <c r="N169" s="55">
        <f>[1]Показатель!N169</f>
        <v>571</v>
      </c>
    </row>
    <row r="170" spans="1:14" ht="11.45" customHeight="1">
      <c r="A170" s="20">
        <v>150000000</v>
      </c>
      <c r="B170" s="38" t="s">
        <v>33</v>
      </c>
      <c r="C170" s="52">
        <f>[1]Показатель!C170</f>
        <v>131.1</v>
      </c>
      <c r="D170" s="53">
        <f>[1]Показатель!D170</f>
        <v>131.1</v>
      </c>
      <c r="E170" s="53">
        <f>[1]Показатель!E170</f>
        <v>132.80000000000001</v>
      </c>
      <c r="F170" s="53">
        <f>[1]Показатель!F170</f>
        <v>132.80000000000001</v>
      </c>
      <c r="G170" s="53">
        <f>[1]Показатель!G170</f>
        <v>132.80000000000001</v>
      </c>
      <c r="H170" s="53">
        <f>[1]Показатель!H170</f>
        <v>132.80000000000001</v>
      </c>
      <c r="I170" s="54">
        <f>[1]Показатель!I170</f>
        <v>132.80000000000001</v>
      </c>
      <c r="J170" s="54">
        <f>[1]Показатель!J170</f>
        <v>132.80000000000001</v>
      </c>
      <c r="K170" s="55">
        <f>[1]Показатель!K170</f>
        <v>132.80000000000001</v>
      </c>
      <c r="L170" s="55">
        <f>[1]Показатель!L170</f>
        <v>132.80000000000001</v>
      </c>
      <c r="M170" s="55">
        <f>[1]Показатель!M170</f>
        <v>132.80000000000001</v>
      </c>
      <c r="N170" s="55">
        <f>[1]Показатель!N170</f>
        <v>132.9</v>
      </c>
    </row>
    <row r="171" spans="1:14" ht="11.45" customHeight="1">
      <c r="A171" s="20">
        <v>190000000</v>
      </c>
      <c r="B171" s="38" t="s">
        <v>34</v>
      </c>
      <c r="C171" s="52">
        <f>[1]Показатель!C171</f>
        <v>2290.6999999999998</v>
      </c>
      <c r="D171" s="53">
        <f>[1]Показатель!D171</f>
        <v>2728.9</v>
      </c>
      <c r="E171" s="53">
        <f>[1]Показатель!E171</f>
        <v>2728.9</v>
      </c>
      <c r="F171" s="53">
        <f>[1]Показатель!F171</f>
        <v>2728.7000000000003</v>
      </c>
      <c r="G171" s="53">
        <f>[1]Показатель!G171</f>
        <v>2725.8</v>
      </c>
      <c r="H171" s="53">
        <f>[1]Показатель!H171</f>
        <v>2906.2</v>
      </c>
      <c r="I171" s="54">
        <f>[1]Показатель!I171</f>
        <v>2864.4</v>
      </c>
      <c r="J171" s="54">
        <f>[1]Показатель!J171</f>
        <v>2907.2</v>
      </c>
      <c r="K171" s="55">
        <f>[1]Показатель!K171</f>
        <v>2155.1</v>
      </c>
      <c r="L171" s="55">
        <f>[1]Показатель!L171</f>
        <v>2155.1</v>
      </c>
      <c r="M171" s="55">
        <f>[1]Показатель!M171</f>
        <v>2154.9</v>
      </c>
      <c r="N171" s="55">
        <f>[1]Показатель!N171</f>
        <v>2155.6999999999998</v>
      </c>
    </row>
    <row r="172" spans="1:14" ht="11.45" customHeight="1">
      <c r="A172" s="20">
        <v>230000000</v>
      </c>
      <c r="B172" s="38" t="s">
        <v>35</v>
      </c>
      <c r="C172" s="52">
        <f>[1]Показатель!C172</f>
        <v>53.5</v>
      </c>
      <c r="D172" s="53">
        <f>[1]Показатель!D172</f>
        <v>53.7</v>
      </c>
      <c r="E172" s="53">
        <f>[1]Показатель!E172</f>
        <v>53.7</v>
      </c>
      <c r="F172" s="53">
        <f>[1]Показатель!F172</f>
        <v>53.5</v>
      </c>
      <c r="G172" s="53">
        <f>[1]Показатель!G172</f>
        <v>53.5</v>
      </c>
      <c r="H172" s="53">
        <f>[1]Показатель!H172</f>
        <v>56.1</v>
      </c>
      <c r="I172" s="54">
        <f>[1]Показатель!I172</f>
        <v>56.099999999999994</v>
      </c>
      <c r="J172" s="54">
        <f>[1]Показатель!J172</f>
        <v>56.099999999999994</v>
      </c>
      <c r="K172" s="55">
        <f>[1]Показатель!K172</f>
        <v>56.099999999999994</v>
      </c>
      <c r="L172" s="55">
        <f>[1]Показатель!L172</f>
        <v>56.2</v>
      </c>
      <c r="M172" s="55">
        <f>[1]Показатель!M172</f>
        <v>56.2</v>
      </c>
      <c r="N172" s="55">
        <f>[1]Показатель!N172</f>
        <v>56.2</v>
      </c>
    </row>
    <row r="173" spans="1:14" ht="11.45" customHeight="1">
      <c r="A173" s="20">
        <v>270000000</v>
      </c>
      <c r="B173" s="38" t="s">
        <v>36</v>
      </c>
      <c r="C173" s="52">
        <f>[1]Показатель!C173</f>
        <v>183.39999999999998</v>
      </c>
      <c r="D173" s="53">
        <f>[1]Показатель!D173</f>
        <v>184.1</v>
      </c>
      <c r="E173" s="53">
        <f>[1]Показатель!E173</f>
        <v>185.1</v>
      </c>
      <c r="F173" s="53">
        <f>[1]Показатель!F173</f>
        <v>186.2</v>
      </c>
      <c r="G173" s="53">
        <f>[1]Показатель!G173</f>
        <v>186.2</v>
      </c>
      <c r="H173" s="53">
        <f>[1]Показатель!H173</f>
        <v>186.2</v>
      </c>
      <c r="I173" s="54">
        <f>[1]Показатель!I173</f>
        <v>186.4</v>
      </c>
      <c r="J173" s="54">
        <f>[1]Показатель!J173</f>
        <v>186.4</v>
      </c>
      <c r="K173" s="55">
        <f>[1]Показатель!K173</f>
        <v>185.7</v>
      </c>
      <c r="L173" s="55">
        <f>[1]Показатель!L173</f>
        <v>185.79999999999998</v>
      </c>
      <c r="M173" s="55">
        <f>[1]Показатель!M173</f>
        <v>191.39999999999998</v>
      </c>
      <c r="N173" s="55">
        <f>[1]Показатель!N173</f>
        <v>194.00000000000003</v>
      </c>
    </row>
    <row r="174" spans="1:14" ht="11.45" customHeight="1">
      <c r="A174" s="20">
        <v>310000000</v>
      </c>
      <c r="B174" s="38" t="s">
        <v>37</v>
      </c>
      <c r="C174" s="52">
        <f>[1]Показатель!C174</f>
        <v>1046.0999999999999</v>
      </c>
      <c r="D174" s="53">
        <f>[1]Показатель!D174</f>
        <v>1046</v>
      </c>
      <c r="E174" s="53">
        <f>[1]Показатель!E174</f>
        <v>1046</v>
      </c>
      <c r="F174" s="53">
        <f>[1]Показатель!F174</f>
        <v>1046.5</v>
      </c>
      <c r="G174" s="53">
        <f>[1]Показатель!G174</f>
        <v>1046.2</v>
      </c>
      <c r="H174" s="53">
        <f>[1]Показатель!H174</f>
        <v>2272.9</v>
      </c>
      <c r="I174" s="54">
        <f>[1]Показатель!I174</f>
        <v>2271.6999999999998</v>
      </c>
      <c r="J174" s="54">
        <f>[1]Показатель!J174</f>
        <v>2271.6999999999998</v>
      </c>
      <c r="K174" s="55">
        <f>[1]Показатель!K174</f>
        <v>2271.6999999999998</v>
      </c>
      <c r="L174" s="55">
        <f>[1]Показатель!L174</f>
        <v>2271.6999999999998</v>
      </c>
      <c r="M174" s="55">
        <f>[1]Показатель!M174</f>
        <v>2271.6999999999998</v>
      </c>
      <c r="N174" s="55">
        <f>[1]Показатель!N174</f>
        <v>2271.6999999999998</v>
      </c>
    </row>
    <row r="175" spans="1:14" ht="11.45" customHeight="1">
      <c r="A175" s="20">
        <v>330000000</v>
      </c>
      <c r="B175" s="37" t="s">
        <v>38</v>
      </c>
      <c r="C175" s="48" t="str">
        <f>[1]Показатель!C175</f>
        <v>…</v>
      </c>
      <c r="D175" s="48" t="str">
        <f>[1]Показатель!D175</f>
        <v>…</v>
      </c>
      <c r="E175" s="48" t="str">
        <f>[1]Показатель!E175</f>
        <v>…</v>
      </c>
      <c r="F175" s="48" t="str">
        <f>[1]Показатель!F175</f>
        <v>…</v>
      </c>
      <c r="G175" s="48" t="str">
        <f>[1]Показатель!G175</f>
        <v>…</v>
      </c>
      <c r="H175" s="48" t="str">
        <f>[1]Показатель!H175</f>
        <v>…</v>
      </c>
      <c r="I175" s="56" t="str">
        <f>[1]Показатель!I175</f>
        <v>..</v>
      </c>
      <c r="J175" s="56" t="str">
        <f>[1]Показатель!J175</f>
        <v>..</v>
      </c>
      <c r="K175" s="55">
        <f>[1]Показатель!K175</f>
        <v>752.4</v>
      </c>
      <c r="L175" s="55">
        <f>[1]Показатель!L175</f>
        <v>775</v>
      </c>
      <c r="M175" s="55">
        <f>[1]Показатель!M175</f>
        <v>775.2</v>
      </c>
      <c r="N175" s="55">
        <f>[1]Показатель!N175</f>
        <v>775.3</v>
      </c>
    </row>
    <row r="176" spans="1:14" ht="11.45" customHeight="1">
      <c r="A176" s="20">
        <v>350000000</v>
      </c>
      <c r="B176" s="38" t="s">
        <v>39</v>
      </c>
      <c r="C176" s="53">
        <f>[1]Показатель!C176</f>
        <v>284.3</v>
      </c>
      <c r="D176" s="53">
        <f>[1]Показатель!D176</f>
        <v>274</v>
      </c>
      <c r="E176" s="53">
        <f>[1]Показатель!E176</f>
        <v>278.70000000000005</v>
      </c>
      <c r="F176" s="53">
        <f>[1]Показатель!F176</f>
        <v>278.8</v>
      </c>
      <c r="G176" s="53">
        <f>[1]Показатель!G176</f>
        <v>278.7</v>
      </c>
      <c r="H176" s="53">
        <f>[1]Показатель!H176</f>
        <v>278.2</v>
      </c>
      <c r="I176" s="54">
        <f>[1]Показатель!I176</f>
        <v>278.39999999999998</v>
      </c>
      <c r="J176" s="54">
        <f>[1]Показатель!J176</f>
        <v>278.60000000000002</v>
      </c>
      <c r="K176" s="55">
        <f>[1]Показатель!K176</f>
        <v>225</v>
      </c>
      <c r="L176" s="55">
        <f>[1]Показатель!L176</f>
        <v>225.39999999999998</v>
      </c>
      <c r="M176" s="55">
        <f>[1]Показатель!M176</f>
        <v>224.60000000000002</v>
      </c>
      <c r="N176" s="55">
        <f>[1]Показатель!N176</f>
        <v>224.4</v>
      </c>
    </row>
    <row r="177" spans="1:14" ht="11.45" customHeight="1">
      <c r="A177" s="20">
        <v>390000000</v>
      </c>
      <c r="B177" s="38" t="s">
        <v>40</v>
      </c>
      <c r="C177" s="53">
        <f>[1]Показатель!C177</f>
        <v>330.8</v>
      </c>
      <c r="D177" s="53">
        <f>[1]Показатель!D177</f>
        <v>330.8</v>
      </c>
      <c r="E177" s="53">
        <f>[1]Показатель!E177</f>
        <v>330.7</v>
      </c>
      <c r="F177" s="53">
        <f>[1]Показатель!F177</f>
        <v>330.7</v>
      </c>
      <c r="G177" s="53">
        <f>[1]Показатель!G177</f>
        <v>330.7</v>
      </c>
      <c r="H177" s="53">
        <f>[1]Показатель!H177</f>
        <v>338.6</v>
      </c>
      <c r="I177" s="54">
        <f>[1]Показатель!I177</f>
        <v>345.7</v>
      </c>
      <c r="J177" s="54">
        <f>[1]Показатель!J177</f>
        <v>378.3</v>
      </c>
      <c r="K177" s="55">
        <f>[1]Показатель!K177</f>
        <v>378.6</v>
      </c>
      <c r="L177" s="55">
        <f>[1]Показатель!L177</f>
        <v>378.8</v>
      </c>
      <c r="M177" s="55">
        <f>[1]Показатель!M177</f>
        <v>376.90000000000003</v>
      </c>
      <c r="N177" s="55">
        <f>[1]Показатель!N177</f>
        <v>378.40000000000009</v>
      </c>
    </row>
    <row r="178" spans="1:14" ht="11.45" customHeight="1">
      <c r="A178" s="20">
        <v>430000000</v>
      </c>
      <c r="B178" s="38" t="s">
        <v>41</v>
      </c>
      <c r="C178" s="53">
        <f>[1]Показатель!C178</f>
        <v>5092.8</v>
      </c>
      <c r="D178" s="53">
        <f>[1]Показатель!D178</f>
        <v>5092.5</v>
      </c>
      <c r="E178" s="53">
        <f>[1]Показатель!E178</f>
        <v>5092.2000000000007</v>
      </c>
      <c r="F178" s="53">
        <f>[1]Показатель!F178</f>
        <v>5093.2</v>
      </c>
      <c r="G178" s="53">
        <f>[1]Показатель!G178</f>
        <v>5093.2</v>
      </c>
      <c r="H178" s="53">
        <f>[1]Показатель!H178</f>
        <v>5242.3999999999996</v>
      </c>
      <c r="I178" s="54">
        <f>[1]Показатель!I178</f>
        <v>5242.3999999999996</v>
      </c>
      <c r="J178" s="54">
        <f>[1]Показатель!J178</f>
        <v>5540.3</v>
      </c>
      <c r="K178" s="55">
        <f>[1]Показатель!K178</f>
        <v>6080.5999999999995</v>
      </c>
      <c r="L178" s="55">
        <f>[1]Показатель!L178</f>
        <v>6080.5999999999995</v>
      </c>
      <c r="M178" s="55">
        <f>[1]Показатель!M178</f>
        <v>6080.5999999999995</v>
      </c>
      <c r="N178" s="55">
        <f>[1]Показатель!N178</f>
        <v>6080.5999999999995</v>
      </c>
    </row>
    <row r="179" spans="1:14" ht="11.45" customHeight="1">
      <c r="A179" s="20">
        <v>470000000</v>
      </c>
      <c r="B179" s="38" t="s">
        <v>42</v>
      </c>
      <c r="C179" s="53">
        <f>[1]Показатель!C179</f>
        <v>140.6</v>
      </c>
      <c r="D179" s="53">
        <f>[1]Показатель!D179</f>
        <v>140.6</v>
      </c>
      <c r="E179" s="53">
        <f>[1]Показатель!E179</f>
        <v>140.6</v>
      </c>
      <c r="F179" s="53">
        <f>[1]Показатель!F179</f>
        <v>140.6</v>
      </c>
      <c r="G179" s="53">
        <f>[1]Показатель!G179</f>
        <v>162</v>
      </c>
      <c r="H179" s="53">
        <f>[1]Показатель!H179</f>
        <v>162</v>
      </c>
      <c r="I179" s="54">
        <f>[1]Показатель!I179</f>
        <v>162</v>
      </c>
      <c r="J179" s="54">
        <f>[1]Показатель!J179</f>
        <v>162</v>
      </c>
      <c r="K179" s="55">
        <f>[1]Показатель!K179</f>
        <v>162</v>
      </c>
      <c r="L179" s="55">
        <f>[1]Показатель!L179</f>
        <v>162</v>
      </c>
      <c r="M179" s="55">
        <f>[1]Показатель!M179</f>
        <v>162</v>
      </c>
      <c r="N179" s="55">
        <f>[1]Показатель!N179</f>
        <v>168.5</v>
      </c>
    </row>
    <row r="180" spans="1:14" ht="11.45" customHeight="1">
      <c r="A180" s="20">
        <v>550000000</v>
      </c>
      <c r="B180" s="38" t="s">
        <v>43</v>
      </c>
      <c r="C180" s="53">
        <f>[1]Показатель!C180</f>
        <v>411.3</v>
      </c>
      <c r="D180" s="53">
        <f>[1]Показатель!D180</f>
        <v>411.40000000000003</v>
      </c>
      <c r="E180" s="53">
        <f>[1]Показатель!E180</f>
        <v>411.4</v>
      </c>
      <c r="F180" s="53">
        <f>[1]Показатель!F180</f>
        <v>411.40000000000003</v>
      </c>
      <c r="G180" s="53">
        <f>[1]Показатель!G180</f>
        <v>411.40000000000003</v>
      </c>
      <c r="H180" s="53">
        <f>[1]Показатель!H180</f>
        <v>411.4</v>
      </c>
      <c r="I180" s="54">
        <f>[1]Показатель!I180</f>
        <v>412.2</v>
      </c>
      <c r="J180" s="54">
        <f>[1]Показатель!J180</f>
        <v>412.2</v>
      </c>
      <c r="K180" s="55">
        <f>[1]Показатель!K180</f>
        <v>412.2</v>
      </c>
      <c r="L180" s="55">
        <f>[1]Показатель!L180</f>
        <v>412.8</v>
      </c>
      <c r="M180" s="55">
        <f>[1]Показатель!M180</f>
        <v>413.40000000000003</v>
      </c>
      <c r="N180" s="55">
        <f>[1]Показатель!N180</f>
        <v>423</v>
      </c>
    </row>
    <row r="181" spans="1:14" ht="11.45" customHeight="1">
      <c r="A181" s="20">
        <v>590000000</v>
      </c>
      <c r="B181" s="38" t="s">
        <v>44</v>
      </c>
      <c r="C181" s="53">
        <f>[1]Показатель!C181</f>
        <v>675</v>
      </c>
      <c r="D181" s="53">
        <f>[1]Показатель!D181</f>
        <v>674.9</v>
      </c>
      <c r="E181" s="53">
        <f>[1]Показатель!E181</f>
        <v>674.80000000000018</v>
      </c>
      <c r="F181" s="53">
        <f>[1]Показатель!F181</f>
        <v>674.80000000000007</v>
      </c>
      <c r="G181" s="53">
        <f>[1]Показатель!G181</f>
        <v>674.7</v>
      </c>
      <c r="H181" s="53">
        <f>[1]Показатель!H181</f>
        <v>679.1</v>
      </c>
      <c r="I181" s="54">
        <f>[1]Показатель!I181</f>
        <v>679</v>
      </c>
      <c r="J181" s="54">
        <f>[1]Показатель!J181</f>
        <v>678.9</v>
      </c>
      <c r="K181" s="55">
        <f>[1]Показатель!K181</f>
        <v>679</v>
      </c>
      <c r="L181" s="55">
        <f>[1]Показатель!L181</f>
        <v>685.6</v>
      </c>
      <c r="M181" s="55">
        <f>[1]Показатель!M181</f>
        <v>685.90000000000009</v>
      </c>
      <c r="N181" s="55">
        <f>[1]Показатель!N181</f>
        <v>686.20000000000016</v>
      </c>
    </row>
    <row r="182" spans="1:14" ht="11.45" customHeight="1">
      <c r="A182" s="20">
        <v>610000000</v>
      </c>
      <c r="B182" s="38" t="s">
        <v>45</v>
      </c>
      <c r="C182" s="56" t="str">
        <f>[1]Показатель!C182</f>
        <v>…</v>
      </c>
      <c r="D182" s="48" t="str">
        <f>[1]Показатель!D182</f>
        <v>…</v>
      </c>
      <c r="E182" s="48" t="str">
        <f>[1]Показатель!E182</f>
        <v>…</v>
      </c>
      <c r="F182" s="48" t="str">
        <f>[1]Показатель!F182</f>
        <v>…</v>
      </c>
      <c r="G182" s="48" t="str">
        <f>[1]Показатель!G182</f>
        <v>…</v>
      </c>
      <c r="H182" s="48" t="str">
        <f>[1]Показатель!H182</f>
        <v>…</v>
      </c>
      <c r="I182" s="56" t="str">
        <f>[1]Показатель!I182</f>
        <v>..</v>
      </c>
      <c r="J182" s="57" t="str">
        <f>[1]Показатель!J182</f>
        <v>..</v>
      </c>
      <c r="K182" s="55">
        <f>[1]Показатель!K182</f>
        <v>602.5</v>
      </c>
      <c r="L182" s="55">
        <f>[1]Показатель!L182</f>
        <v>602.4</v>
      </c>
      <c r="M182" s="55">
        <f>[1]Показатель!M182</f>
        <v>602.6</v>
      </c>
      <c r="N182" s="55">
        <f>[1]Показатель!N182</f>
        <v>602.60000000000014</v>
      </c>
    </row>
    <row r="183" spans="1:14" ht="11.45" customHeight="1">
      <c r="A183" s="20"/>
      <c r="B183" s="37" t="s">
        <v>46</v>
      </c>
      <c r="C183" s="53">
        <f>[1]Показатель!C183</f>
        <v>611.9</v>
      </c>
      <c r="D183" s="53">
        <f>[1]Показатель!D183</f>
        <v>611.6</v>
      </c>
      <c r="E183" s="53">
        <f>[1]Показатель!E183</f>
        <v>605.10000000000014</v>
      </c>
      <c r="F183" s="53">
        <f>[1]Показатель!F183</f>
        <v>605.30000000000007</v>
      </c>
      <c r="G183" s="53">
        <f>[1]Показатель!G183</f>
        <v>603.20000000000005</v>
      </c>
      <c r="H183" s="53">
        <f>[1]Показатель!H183</f>
        <v>602.5</v>
      </c>
      <c r="I183" s="54">
        <f>[1]Показатель!I183</f>
        <v>601.9</v>
      </c>
      <c r="J183" s="54">
        <f>[1]Показатель!J183</f>
        <v>602.29999999999995</v>
      </c>
      <c r="K183" s="56" t="str">
        <f>[1]Показатель!K183</f>
        <v>..</v>
      </c>
      <c r="L183" s="56" t="str">
        <f>[1]Показатель!L183</f>
        <v>..</v>
      </c>
      <c r="M183" s="56" t="str">
        <f>[1]Показатель!M183</f>
        <v>..</v>
      </c>
      <c r="N183" s="56" t="str">
        <f>[1]Показатель!N183</f>
        <v>..</v>
      </c>
    </row>
    <row r="184" spans="1:14" ht="11.45" customHeight="1">
      <c r="A184" s="20">
        <v>620000000</v>
      </c>
      <c r="B184" s="37" t="s">
        <v>47</v>
      </c>
      <c r="C184" s="48" t="str">
        <f>[1]Показатель!C184</f>
        <v>…</v>
      </c>
      <c r="D184" s="48" t="str">
        <f>[1]Показатель!D184</f>
        <v>…</v>
      </c>
      <c r="E184" s="48" t="str">
        <f>[1]Показатель!E184</f>
        <v>…</v>
      </c>
      <c r="F184" s="48" t="str">
        <f>[1]Показатель!F184</f>
        <v>…</v>
      </c>
      <c r="G184" s="48" t="str">
        <f>[1]Показатель!G184</f>
        <v>…</v>
      </c>
      <c r="H184" s="48" t="str">
        <f>[1]Показатель!H184</f>
        <v>…</v>
      </c>
      <c r="I184" s="56" t="str">
        <f>[1]Показатель!I184</f>
        <v>..</v>
      </c>
      <c r="J184" s="57" t="str">
        <f>[1]Показатель!J184</f>
        <v>..</v>
      </c>
      <c r="K184" s="55">
        <f>[1]Показатель!K184</f>
        <v>53.4</v>
      </c>
      <c r="L184" s="55">
        <f>[1]Показатель!L184</f>
        <v>53.300000000000004</v>
      </c>
      <c r="M184" s="55">
        <f>[1]Показатель!M184</f>
        <v>53.300000000000004</v>
      </c>
      <c r="N184" s="55">
        <f>[1]Показатель!N184</f>
        <v>53.3</v>
      </c>
    </row>
    <row r="185" spans="1:14" ht="11.45" customHeight="1">
      <c r="A185" s="20">
        <v>630000000</v>
      </c>
      <c r="B185" s="38" t="s">
        <v>48</v>
      </c>
      <c r="C185" s="53">
        <f>[1]Показатель!C185</f>
        <v>2765.7</v>
      </c>
      <c r="D185" s="53">
        <f>[1]Показатель!D185</f>
        <v>2769.2000000000003</v>
      </c>
      <c r="E185" s="53">
        <f>[1]Показатель!E185</f>
        <v>2769.5999999999995</v>
      </c>
      <c r="F185" s="53">
        <f>[1]Показатель!F185</f>
        <v>2769.7000000000003</v>
      </c>
      <c r="G185" s="53">
        <f>[1]Показатель!G185</f>
        <v>2769.6000000000004</v>
      </c>
      <c r="H185" s="53">
        <f>[1]Показатель!H185</f>
        <v>2770.3</v>
      </c>
      <c r="I185" s="54">
        <f>[1]Показатель!I185</f>
        <v>2770.3</v>
      </c>
      <c r="J185" s="54">
        <f>[1]Показатель!J185</f>
        <v>2770.5</v>
      </c>
      <c r="K185" s="55">
        <f>[1]Показатель!K185</f>
        <v>1948.3999999999999</v>
      </c>
      <c r="L185" s="55">
        <f>[1]Показатель!L185</f>
        <v>1948.3999999999999</v>
      </c>
      <c r="M185" s="55">
        <f>[1]Показатель!M185</f>
        <v>1993.1999999999998</v>
      </c>
      <c r="N185" s="55">
        <f>[1]Показатель!N185</f>
        <v>2004.9</v>
      </c>
    </row>
    <row r="186" spans="1:14" ht="11.45" customHeight="1">
      <c r="A186" s="20">
        <v>710000000</v>
      </c>
      <c r="B186" s="5" t="s">
        <v>51</v>
      </c>
      <c r="C186" s="53">
        <f>[1]Показатель!C186</f>
        <v>11.4</v>
      </c>
      <c r="D186" s="53">
        <f>[1]Показатель!D186</f>
        <v>11.4</v>
      </c>
      <c r="E186" s="53">
        <f>[1]Показатель!E186</f>
        <v>11.1</v>
      </c>
      <c r="F186" s="53">
        <f>[1]Показатель!F186</f>
        <v>11.5</v>
      </c>
      <c r="G186" s="53">
        <f>[1]Показатель!G186</f>
        <v>11.4</v>
      </c>
      <c r="H186" s="53">
        <f>[1]Показатель!H186</f>
        <v>11.3</v>
      </c>
      <c r="I186" s="54">
        <f>[1]Показатель!I186</f>
        <v>11.4</v>
      </c>
      <c r="J186" s="54">
        <f>[1]Показатель!J186</f>
        <v>11.200000000000001</v>
      </c>
      <c r="K186" s="55">
        <f>[1]Показатель!K186</f>
        <v>11.200000000000001</v>
      </c>
      <c r="L186" s="55">
        <f>[1]Показатель!L186</f>
        <v>11.200000000000001</v>
      </c>
      <c r="M186" s="55">
        <f>[1]Показатель!M186</f>
        <v>11.200000000000001</v>
      </c>
      <c r="N186" s="55">
        <f>[1]Показатель!N186</f>
        <v>11.8</v>
      </c>
    </row>
    <row r="187" spans="1:14" ht="11.45" customHeight="1">
      <c r="A187" s="20">
        <v>750000000</v>
      </c>
      <c r="B187" s="38" t="s">
        <v>49</v>
      </c>
      <c r="C187" s="53">
        <f>[1]Показатель!C187</f>
        <v>0</v>
      </c>
      <c r="D187" s="53">
        <f>[1]Показатель!D187</f>
        <v>0</v>
      </c>
      <c r="E187" s="53">
        <f>[1]Показатель!E187</f>
        <v>0</v>
      </c>
      <c r="F187" s="53">
        <f>[1]Показатель!F187</f>
        <v>0</v>
      </c>
      <c r="G187" s="53">
        <f>[1]Показатель!G187</f>
        <v>0</v>
      </c>
      <c r="H187" s="53">
        <f>[1]Показатель!H187</f>
        <v>0</v>
      </c>
      <c r="I187" s="54">
        <f>[1]Показатель!I187</f>
        <v>0</v>
      </c>
      <c r="J187" s="54">
        <f>[1]Показатель!J187</f>
        <v>0</v>
      </c>
      <c r="K187" s="55">
        <f>[1]Показатель!K187</f>
        <v>0</v>
      </c>
      <c r="L187" s="55">
        <f>[1]Показатель!L187</f>
        <v>0</v>
      </c>
      <c r="M187" s="55">
        <f>[1]Показатель!M187</f>
        <v>0</v>
      </c>
      <c r="N187" s="55">
        <f>[1]Показатель!N187</f>
        <v>0</v>
      </c>
    </row>
    <row r="188" spans="1:14" ht="11.45" customHeight="1">
      <c r="A188" s="20">
        <v>790000000</v>
      </c>
      <c r="B188" s="38" t="s">
        <v>50</v>
      </c>
      <c r="C188" s="52" t="str">
        <f>[1]Показатель!C188</f>
        <v>…</v>
      </c>
      <c r="D188" s="52" t="str">
        <f>[1]Показатель!D188</f>
        <v>…</v>
      </c>
      <c r="E188" s="52" t="str">
        <f>[1]Показатель!E188</f>
        <v>…</v>
      </c>
      <c r="F188" s="52" t="str">
        <f>[1]Показатель!F188</f>
        <v>…</v>
      </c>
      <c r="G188" s="52">
        <f>[1]Показатель!G188</f>
        <v>2</v>
      </c>
      <c r="H188" s="52">
        <f>[1]Показатель!H188</f>
        <v>2</v>
      </c>
      <c r="I188" s="54">
        <f>[1]Показатель!I188</f>
        <v>1.2</v>
      </c>
      <c r="J188" s="54">
        <f>[1]Показатель!J188</f>
        <v>3.5</v>
      </c>
      <c r="K188" s="55">
        <f>[1]Показатель!K188</f>
        <v>2.8</v>
      </c>
      <c r="L188" s="55">
        <f>[1]Показатель!L188</f>
        <v>2.9</v>
      </c>
      <c r="M188" s="55">
        <f>[1]Показатель!M188</f>
        <v>2.9</v>
      </c>
      <c r="N188" s="55">
        <f>[1]Показатель!N188</f>
        <v>2.9</v>
      </c>
    </row>
    <row r="191" spans="1:14" ht="24.95" customHeight="1">
      <c r="A191" s="28"/>
      <c r="B191" s="103" t="s">
        <v>68</v>
      </c>
      <c r="C191" s="103"/>
      <c r="D191" s="103"/>
      <c r="E191" s="103"/>
      <c r="F191" s="103"/>
      <c r="G191" s="103"/>
      <c r="H191" s="103"/>
      <c r="I191" s="103"/>
      <c r="J191" s="103"/>
      <c r="K191" s="103"/>
      <c r="L191" s="103"/>
      <c r="M191" s="103"/>
      <c r="N191" s="103"/>
    </row>
    <row r="192" spans="1:14">
      <c r="K192" s="104" t="s">
        <v>60</v>
      </c>
      <c r="L192" s="104"/>
      <c r="M192" s="104"/>
      <c r="N192" s="104"/>
    </row>
    <row r="193" spans="1:14">
      <c r="A193" s="35" t="s">
        <v>29</v>
      </c>
      <c r="B193" s="6"/>
      <c r="C193" s="7">
        <v>2014</v>
      </c>
      <c r="D193" s="7">
        <v>2015</v>
      </c>
      <c r="E193" s="7">
        <v>2016</v>
      </c>
      <c r="F193" s="7">
        <v>2017</v>
      </c>
      <c r="G193" s="7">
        <v>2018</v>
      </c>
      <c r="H193" s="7">
        <v>2019</v>
      </c>
      <c r="I193" s="7">
        <v>2020</v>
      </c>
      <c r="J193" s="7">
        <v>2021</v>
      </c>
      <c r="K193" s="7">
        <v>2022</v>
      </c>
      <c r="L193" s="7">
        <v>2023</v>
      </c>
      <c r="M193" s="7">
        <v>2024</v>
      </c>
      <c r="N193" s="7">
        <v>2025</v>
      </c>
    </row>
    <row r="194" spans="1:14" ht="11.45" customHeight="1">
      <c r="A194" s="5"/>
      <c r="B194" s="36" t="s">
        <v>30</v>
      </c>
      <c r="C194" s="45">
        <f>[1]Показатель!C194</f>
        <v>1100.3000000000002</v>
      </c>
      <c r="D194" s="45">
        <f>[1]Показатель!D194</f>
        <v>1134.9000000000001</v>
      </c>
      <c r="E194" s="45">
        <f>[1]Показатель!E194</f>
        <v>1134.8</v>
      </c>
      <c r="F194" s="45">
        <f>[1]Показатель!F194</f>
        <v>1135.8</v>
      </c>
      <c r="G194" s="45">
        <f>[1]Показатель!G194</f>
        <v>1142.4000000000001</v>
      </c>
      <c r="H194" s="45">
        <f>[1]Показатель!H194</f>
        <v>1138.3</v>
      </c>
      <c r="I194" s="46">
        <f>[1]Показатель!I194</f>
        <v>1137</v>
      </c>
      <c r="J194" s="46">
        <f>[1]Показатель!J194</f>
        <v>1165.4000000000001</v>
      </c>
      <c r="K194" s="47">
        <f>[1]Показатель!K194</f>
        <v>1163.8</v>
      </c>
      <c r="L194" s="47">
        <f>[1]Показатель!L194</f>
        <v>1163.0999999999999</v>
      </c>
      <c r="M194" s="47">
        <f>[1]Показатель!M194</f>
        <v>1162.5999999999999</v>
      </c>
      <c r="N194" s="47">
        <f>[1]Показатель!N194</f>
        <v>1162.5</v>
      </c>
    </row>
    <row r="195" spans="1:14" ht="11.45" customHeight="1">
      <c r="A195" s="20">
        <v>100000000</v>
      </c>
      <c r="B195" s="37" t="s">
        <v>31</v>
      </c>
      <c r="C195" s="48" t="str">
        <f>[1]Показатель!C195</f>
        <v>…</v>
      </c>
      <c r="D195" s="48" t="str">
        <f>[1]Показатель!D195</f>
        <v>…</v>
      </c>
      <c r="E195" s="48" t="str">
        <f>[1]Показатель!E195</f>
        <v>…</v>
      </c>
      <c r="F195" s="48" t="str">
        <f>[1]Показатель!F195</f>
        <v>…</v>
      </c>
      <c r="G195" s="48" t="str">
        <f>[1]Показатель!G195</f>
        <v>…</v>
      </c>
      <c r="H195" s="48" t="str">
        <f>[1]Показатель!H195</f>
        <v>…</v>
      </c>
      <c r="I195" s="49" t="str">
        <f>[1]Показатель!I195</f>
        <v>..</v>
      </c>
      <c r="J195" s="50" t="str">
        <f>[1]Показатель!J195</f>
        <v>..</v>
      </c>
      <c r="K195" s="51">
        <f>[1]Показатель!K195</f>
        <v>71.900000000000006</v>
      </c>
      <c r="L195" s="51">
        <f>[1]Показатель!L195</f>
        <v>71.900000000000006</v>
      </c>
      <c r="M195" s="51">
        <f>[1]Показатель!M195</f>
        <v>71.900000000000006</v>
      </c>
      <c r="N195" s="51">
        <f>[1]Показатель!N195</f>
        <v>71.900000000000006</v>
      </c>
    </row>
    <row r="196" spans="1:14" ht="11.45" customHeight="1">
      <c r="A196" s="20">
        <v>110000000</v>
      </c>
      <c r="B196" s="38" t="s">
        <v>32</v>
      </c>
      <c r="C196" s="52">
        <f>[1]Показатель!C196</f>
        <v>62.3</v>
      </c>
      <c r="D196" s="53">
        <f>[1]Показатель!D196</f>
        <v>62.5</v>
      </c>
      <c r="E196" s="53">
        <f>[1]Показатель!E196</f>
        <v>62.500000000000007</v>
      </c>
      <c r="F196" s="53">
        <f>[1]Показатель!F196</f>
        <v>62.7</v>
      </c>
      <c r="G196" s="53">
        <f>[1]Показатель!G196</f>
        <v>68.7</v>
      </c>
      <c r="H196" s="53">
        <f>[1]Показатель!H196</f>
        <v>68.7</v>
      </c>
      <c r="I196" s="54">
        <f>[1]Показатель!I196</f>
        <v>68.7</v>
      </c>
      <c r="J196" s="54">
        <f>[1]Показатель!J196</f>
        <v>68.7</v>
      </c>
      <c r="K196" s="55">
        <f>[1]Показатель!K196</f>
        <v>68.7</v>
      </c>
      <c r="L196" s="55">
        <f>[1]Показатель!L196</f>
        <v>69.2</v>
      </c>
      <c r="M196" s="55">
        <f>[1]Показатель!M196</f>
        <v>68.8</v>
      </c>
      <c r="N196" s="55">
        <f>[1]Показатель!N196</f>
        <v>68.8</v>
      </c>
    </row>
    <row r="197" spans="1:14" ht="11.45" customHeight="1">
      <c r="A197" s="20">
        <v>150000000</v>
      </c>
      <c r="B197" s="38" t="s">
        <v>33</v>
      </c>
      <c r="C197" s="52">
        <f>[1]Показатель!C197</f>
        <v>19.2</v>
      </c>
      <c r="D197" s="53">
        <f>[1]Показатель!D197</f>
        <v>19.2</v>
      </c>
      <c r="E197" s="53">
        <f>[1]Показатель!E197</f>
        <v>19.199999999999996</v>
      </c>
      <c r="F197" s="53">
        <f>[1]Показатель!F197</f>
        <v>19.2</v>
      </c>
      <c r="G197" s="53">
        <f>[1]Показатель!G197</f>
        <v>19.2</v>
      </c>
      <c r="H197" s="53">
        <f>[1]Показатель!H197</f>
        <v>19.2</v>
      </c>
      <c r="I197" s="54">
        <f>[1]Показатель!I197</f>
        <v>19.2</v>
      </c>
      <c r="J197" s="54">
        <f>[1]Показатель!J197</f>
        <v>19.2</v>
      </c>
      <c r="K197" s="55">
        <f>[1]Показатель!K197</f>
        <v>19.2</v>
      </c>
      <c r="L197" s="55">
        <f>[1]Показатель!L197</f>
        <v>19.2</v>
      </c>
      <c r="M197" s="55">
        <f>[1]Показатель!M197</f>
        <v>19.2</v>
      </c>
      <c r="N197" s="55">
        <f>[1]Показатель!N197</f>
        <v>19.2</v>
      </c>
    </row>
    <row r="198" spans="1:14" ht="11.45" customHeight="1">
      <c r="A198" s="20">
        <v>190000000</v>
      </c>
      <c r="B198" s="38" t="s">
        <v>34</v>
      </c>
      <c r="C198" s="52">
        <f>[1]Показатель!C198</f>
        <v>155.19999999999999</v>
      </c>
      <c r="D198" s="53">
        <f>[1]Показатель!D198</f>
        <v>189.8</v>
      </c>
      <c r="E198" s="53">
        <f>[1]Показатель!E198</f>
        <v>189.8</v>
      </c>
      <c r="F198" s="53">
        <f>[1]Показатель!F198</f>
        <v>189.8</v>
      </c>
      <c r="G198" s="53">
        <f>[1]Показатель!G198</f>
        <v>189.8</v>
      </c>
      <c r="H198" s="53">
        <f>[1]Показатель!H198</f>
        <v>184.2</v>
      </c>
      <c r="I198" s="54">
        <f>[1]Показатель!I198</f>
        <v>182.7</v>
      </c>
      <c r="J198" s="54">
        <f>[1]Показатель!J198</f>
        <v>183.9</v>
      </c>
      <c r="K198" s="55">
        <f>[1]Показатель!K198</f>
        <v>106.4</v>
      </c>
      <c r="L198" s="55">
        <f>[1]Показатель!L198</f>
        <v>106.5</v>
      </c>
      <c r="M198" s="55">
        <f>[1]Показатель!M198</f>
        <v>106.5</v>
      </c>
      <c r="N198" s="55">
        <f>[1]Показатель!N198</f>
        <v>106.5</v>
      </c>
    </row>
    <row r="199" spans="1:14" ht="11.45" customHeight="1">
      <c r="A199" s="20">
        <v>230000000</v>
      </c>
      <c r="B199" s="38" t="s">
        <v>35</v>
      </c>
      <c r="C199" s="52">
        <f>[1]Показатель!C199</f>
        <v>407.7</v>
      </c>
      <c r="D199" s="53">
        <f>[1]Показатель!D199</f>
        <v>407.6</v>
      </c>
      <c r="E199" s="53">
        <f>[1]Показатель!E199</f>
        <v>407.59999999999991</v>
      </c>
      <c r="F199" s="53">
        <f>[1]Показатель!F199</f>
        <v>407.7</v>
      </c>
      <c r="G199" s="53">
        <f>[1]Показатель!G199</f>
        <v>407.7</v>
      </c>
      <c r="H199" s="53">
        <f>[1]Показатель!H199</f>
        <v>407.6</v>
      </c>
      <c r="I199" s="54">
        <f>[1]Показатель!I199</f>
        <v>407.6</v>
      </c>
      <c r="J199" s="54">
        <f>[1]Показатель!J199</f>
        <v>407.6</v>
      </c>
      <c r="K199" s="55">
        <f>[1]Показатель!K199</f>
        <v>407.6</v>
      </c>
      <c r="L199" s="55">
        <f>[1]Показатель!L199</f>
        <v>407.6</v>
      </c>
      <c r="M199" s="55">
        <f>[1]Показатель!M199</f>
        <v>407.6</v>
      </c>
      <c r="N199" s="55">
        <f>[1]Показатель!N199</f>
        <v>407.6</v>
      </c>
    </row>
    <row r="200" spans="1:14" ht="11.45" customHeight="1">
      <c r="A200" s="20">
        <v>270000000</v>
      </c>
      <c r="B200" s="38" t="s">
        <v>36</v>
      </c>
      <c r="C200" s="52">
        <f>[1]Показатель!C200</f>
        <v>34.1</v>
      </c>
      <c r="D200" s="53">
        <f>[1]Показатель!D200</f>
        <v>34.1</v>
      </c>
      <c r="E200" s="53">
        <f>[1]Показатель!E200</f>
        <v>34.1</v>
      </c>
      <c r="F200" s="53">
        <f>[1]Показатель!F200</f>
        <v>34.6</v>
      </c>
      <c r="G200" s="53">
        <f>[1]Показатель!G200</f>
        <v>34.6</v>
      </c>
      <c r="H200" s="53">
        <f>[1]Показатель!H200</f>
        <v>34.6</v>
      </c>
      <c r="I200" s="54">
        <f>[1]Показатель!I200</f>
        <v>34.6</v>
      </c>
      <c r="J200" s="54">
        <f>[1]Показатель!J200</f>
        <v>34.6</v>
      </c>
      <c r="K200" s="55">
        <f>[1]Показатель!K200</f>
        <v>34.6</v>
      </c>
      <c r="L200" s="55">
        <f>[1]Показатель!L200</f>
        <v>34.6</v>
      </c>
      <c r="M200" s="55">
        <f>[1]Показатель!M200</f>
        <v>34.4</v>
      </c>
      <c r="N200" s="55">
        <f>[1]Показатель!N200</f>
        <v>34.4</v>
      </c>
    </row>
    <row r="201" spans="1:14" ht="11.45" customHeight="1">
      <c r="A201" s="20">
        <v>310000000</v>
      </c>
      <c r="B201" s="38" t="s">
        <v>37</v>
      </c>
      <c r="C201" s="52">
        <f>[1]Показатель!C201</f>
        <v>29.4</v>
      </c>
      <c r="D201" s="53">
        <f>[1]Показатель!D201</f>
        <v>29.4</v>
      </c>
      <c r="E201" s="53">
        <f>[1]Показатель!E201</f>
        <v>29.4</v>
      </c>
      <c r="F201" s="53">
        <f>[1]Показатель!F201</f>
        <v>29.3</v>
      </c>
      <c r="G201" s="53">
        <f>[1]Показатель!G201</f>
        <v>29.3</v>
      </c>
      <c r="H201" s="53">
        <f>[1]Показатель!H201</f>
        <v>29.9</v>
      </c>
      <c r="I201" s="54">
        <f>[1]Показатель!I201</f>
        <v>29.9</v>
      </c>
      <c r="J201" s="54">
        <f>[1]Показатель!J201</f>
        <v>29.9</v>
      </c>
      <c r="K201" s="55">
        <f>[1]Показатель!K201</f>
        <v>29.9</v>
      </c>
      <c r="L201" s="55">
        <f>[1]Показатель!L201</f>
        <v>29.9</v>
      </c>
      <c r="M201" s="55">
        <f>[1]Показатель!M201</f>
        <v>29.9</v>
      </c>
      <c r="N201" s="55">
        <f>[1]Показатель!N201</f>
        <v>29.9</v>
      </c>
    </row>
    <row r="202" spans="1:14" ht="11.45" customHeight="1">
      <c r="A202" s="20">
        <v>330000000</v>
      </c>
      <c r="B202" s="37" t="s">
        <v>38</v>
      </c>
      <c r="C202" s="48" t="str">
        <f>[1]Показатель!C202</f>
        <v>…</v>
      </c>
      <c r="D202" s="48" t="str">
        <f>[1]Показатель!D202</f>
        <v>…</v>
      </c>
      <c r="E202" s="48" t="str">
        <f>[1]Показатель!E202</f>
        <v>…</v>
      </c>
      <c r="F202" s="48" t="str">
        <f>[1]Показатель!F202</f>
        <v>…</v>
      </c>
      <c r="G202" s="48" t="str">
        <f>[1]Показатель!G202</f>
        <v>…</v>
      </c>
      <c r="H202" s="48" t="str">
        <f>[1]Показатель!H202</f>
        <v>…</v>
      </c>
      <c r="I202" s="56" t="str">
        <f>[1]Показатель!I202</f>
        <v>..</v>
      </c>
      <c r="J202" s="56" t="str">
        <f>[1]Показатель!J202</f>
        <v>..</v>
      </c>
      <c r="K202" s="55">
        <f>[1]Показатель!K202</f>
        <v>77.5</v>
      </c>
      <c r="L202" s="55">
        <f>[1]Показатель!L202</f>
        <v>77.5</v>
      </c>
      <c r="M202" s="55">
        <f>[1]Показатель!M202</f>
        <v>77.5</v>
      </c>
      <c r="N202" s="55">
        <f>[1]Показатель!N202</f>
        <v>77.600000000000009</v>
      </c>
    </row>
    <row r="203" spans="1:14" ht="11.45" customHeight="1">
      <c r="A203" s="20">
        <v>350000000</v>
      </c>
      <c r="B203" s="38" t="s">
        <v>39</v>
      </c>
      <c r="C203" s="53">
        <f>[1]Показатель!C203</f>
        <v>20.5</v>
      </c>
      <c r="D203" s="53">
        <f>[1]Показатель!D203</f>
        <v>20.3</v>
      </c>
      <c r="E203" s="53">
        <f>[1]Показатель!E203</f>
        <v>20.3</v>
      </c>
      <c r="F203" s="53">
        <f>[1]Показатель!F203</f>
        <v>20.7</v>
      </c>
      <c r="G203" s="53">
        <f>[1]Показатель!G203</f>
        <v>20.7</v>
      </c>
      <c r="H203" s="53">
        <f>[1]Показатель!H203</f>
        <v>20.5</v>
      </c>
      <c r="I203" s="54">
        <f>[1]Показатель!I203</f>
        <v>20.7</v>
      </c>
      <c r="J203" s="54">
        <f>[1]Показатель!J203</f>
        <v>20.6</v>
      </c>
      <c r="K203" s="55">
        <f>[1]Показатель!K203</f>
        <v>18.7</v>
      </c>
      <c r="L203" s="55">
        <f>[1]Показатель!L203</f>
        <v>18.899999999999999</v>
      </c>
      <c r="M203" s="55">
        <f>[1]Показатель!M203</f>
        <v>18.8</v>
      </c>
      <c r="N203" s="55">
        <f>[1]Показатель!N203</f>
        <v>18.3</v>
      </c>
    </row>
    <row r="204" spans="1:14" ht="11.45" customHeight="1">
      <c r="A204" s="20">
        <v>390000000</v>
      </c>
      <c r="B204" s="38" t="s">
        <v>40</v>
      </c>
      <c r="C204" s="53">
        <f>[1]Показатель!C204</f>
        <v>136.5</v>
      </c>
      <c r="D204" s="53">
        <f>[1]Показатель!D204</f>
        <v>136.5</v>
      </c>
      <c r="E204" s="53">
        <f>[1]Показатель!E204</f>
        <v>136.5</v>
      </c>
      <c r="F204" s="53">
        <f>[1]Показатель!F204</f>
        <v>136.4</v>
      </c>
      <c r="G204" s="53">
        <f>[1]Показатель!G204</f>
        <v>136.4</v>
      </c>
      <c r="H204" s="53">
        <f>[1]Показатель!H204</f>
        <v>136.6</v>
      </c>
      <c r="I204" s="54">
        <f>[1]Показатель!I204</f>
        <v>136.6</v>
      </c>
      <c r="J204" s="54">
        <f>[1]Показатель!J204</f>
        <v>163.80000000000001</v>
      </c>
      <c r="K204" s="55">
        <f>[1]Показатель!K204</f>
        <v>163.80000000000001</v>
      </c>
      <c r="L204" s="55">
        <f>[1]Показатель!L204</f>
        <v>163.80000000000001</v>
      </c>
      <c r="M204" s="55">
        <f>[1]Показатель!M204</f>
        <v>10.8</v>
      </c>
      <c r="N204" s="55">
        <f>[1]Показатель!N204</f>
        <v>163.80000000000001</v>
      </c>
    </row>
    <row r="205" spans="1:14" ht="11.45" customHeight="1">
      <c r="A205" s="20">
        <v>430000000</v>
      </c>
      <c r="B205" s="38" t="s">
        <v>41</v>
      </c>
      <c r="C205" s="53">
        <f>[1]Показатель!C205</f>
        <v>12.6</v>
      </c>
      <c r="D205" s="53">
        <f>[1]Показатель!D205</f>
        <v>12.6</v>
      </c>
      <c r="E205" s="53">
        <f>[1]Показатель!E205</f>
        <v>12.6</v>
      </c>
      <c r="F205" s="53">
        <f>[1]Показатель!F205</f>
        <v>12.6</v>
      </c>
      <c r="G205" s="53">
        <f>[1]Показатель!G205</f>
        <v>12.6</v>
      </c>
      <c r="H205" s="53">
        <f>[1]Показатель!H205</f>
        <v>12.6</v>
      </c>
      <c r="I205" s="54">
        <f>[1]Показатель!I205</f>
        <v>12.6</v>
      </c>
      <c r="J205" s="54">
        <f>[1]Показатель!J205</f>
        <v>12.6</v>
      </c>
      <c r="K205" s="55">
        <f>[1]Показатель!K205</f>
        <v>10.8</v>
      </c>
      <c r="L205" s="55">
        <f>[1]Показатель!L205</f>
        <v>10.8</v>
      </c>
      <c r="M205" s="55">
        <f>[1]Показатель!M205</f>
        <v>163.80000000000001</v>
      </c>
      <c r="N205" s="55">
        <f>[1]Показатель!N205</f>
        <v>10.8</v>
      </c>
    </row>
    <row r="206" spans="1:14" ht="11.45" customHeight="1">
      <c r="A206" s="20">
        <v>470000000</v>
      </c>
      <c r="B206" s="38" t="s">
        <v>42</v>
      </c>
      <c r="C206" s="53" t="str">
        <f>[1]Показатель!C206</f>
        <v>-</v>
      </c>
      <c r="D206" s="53" t="str">
        <f>[1]Показатель!D206</f>
        <v>-</v>
      </c>
      <c r="E206" s="53" t="str">
        <f>[1]Показатель!E206</f>
        <v>-</v>
      </c>
      <c r="F206" s="53" t="str">
        <f>[1]Показатель!F206</f>
        <v>-</v>
      </c>
      <c r="G206" s="53" t="str">
        <f>[1]Показатель!G206</f>
        <v>-</v>
      </c>
      <c r="H206" s="53" t="str">
        <f>[1]Показатель!H206</f>
        <v>-</v>
      </c>
      <c r="I206" s="54">
        <f>[1]Показатель!I206</f>
        <v>0</v>
      </c>
      <c r="J206" s="54">
        <f>[1]Показатель!J206</f>
        <v>0</v>
      </c>
      <c r="K206" s="55">
        <f>[1]Показатель!K206</f>
        <v>0</v>
      </c>
      <c r="L206" s="55">
        <f>[1]Показатель!L206</f>
        <v>0</v>
      </c>
      <c r="M206" s="55">
        <f>[1]Показатель!M206</f>
        <v>0</v>
      </c>
      <c r="N206" s="55">
        <f>[1]Показатель!N206</f>
        <v>0</v>
      </c>
    </row>
    <row r="207" spans="1:14" ht="11.45" customHeight="1">
      <c r="A207" s="20">
        <v>550000000</v>
      </c>
      <c r="B207" s="38" t="s">
        <v>43</v>
      </c>
      <c r="C207" s="53">
        <f>[1]Показатель!C207</f>
        <v>43.2</v>
      </c>
      <c r="D207" s="53">
        <f>[1]Показатель!D207</f>
        <v>43.2</v>
      </c>
      <c r="E207" s="53">
        <f>[1]Показатель!E207</f>
        <v>43.2</v>
      </c>
      <c r="F207" s="53">
        <f>[1]Показатель!F207</f>
        <v>43.2</v>
      </c>
      <c r="G207" s="53">
        <f>[1]Показатель!G207</f>
        <v>43.2</v>
      </c>
      <c r="H207" s="53">
        <f>[1]Показатель!H207</f>
        <v>43.2</v>
      </c>
      <c r="I207" s="54">
        <f>[1]Показатель!I207</f>
        <v>43.2</v>
      </c>
      <c r="J207" s="54">
        <f>[1]Показатель!J207</f>
        <v>43.2</v>
      </c>
      <c r="K207" s="55">
        <f>[1]Показатель!K207</f>
        <v>43.2</v>
      </c>
      <c r="L207" s="55">
        <f>[1]Показатель!L207</f>
        <v>43.2</v>
      </c>
      <c r="M207" s="55">
        <f>[1]Показатель!M207</f>
        <v>43.2</v>
      </c>
      <c r="N207" s="55">
        <f>[1]Показатель!N207</f>
        <v>43.6</v>
      </c>
    </row>
    <row r="208" spans="1:14" ht="11.45" customHeight="1">
      <c r="A208" s="20">
        <v>590000000</v>
      </c>
      <c r="B208" s="38" t="s">
        <v>44</v>
      </c>
      <c r="C208" s="53">
        <f>[1]Показатель!C208</f>
        <v>89.5</v>
      </c>
      <c r="D208" s="53">
        <f>[1]Показатель!D208</f>
        <v>89.7</v>
      </c>
      <c r="E208" s="53">
        <f>[1]Показатель!E208</f>
        <v>89.700000000000017</v>
      </c>
      <c r="F208" s="53">
        <f>[1]Показатель!F208</f>
        <v>89.7</v>
      </c>
      <c r="G208" s="53">
        <f>[1]Показатель!G208</f>
        <v>90.3</v>
      </c>
      <c r="H208" s="53">
        <f>[1]Показатель!H208</f>
        <v>91.3</v>
      </c>
      <c r="I208" s="54">
        <f>[1]Показатель!I208</f>
        <v>91.3</v>
      </c>
      <c r="J208" s="54">
        <f>[1]Показатель!J208</f>
        <v>91.4</v>
      </c>
      <c r="K208" s="55">
        <f>[1]Показатель!K208</f>
        <v>91.3</v>
      </c>
      <c r="L208" s="55">
        <f>[1]Показатель!L208</f>
        <v>89.8</v>
      </c>
      <c r="M208" s="55">
        <f>[1]Показатель!M208</f>
        <v>90</v>
      </c>
      <c r="N208" s="55">
        <f>[1]Показатель!N208</f>
        <v>89.9</v>
      </c>
    </row>
    <row r="209" spans="1:14" ht="11.45" customHeight="1">
      <c r="A209" s="20">
        <v>610000000</v>
      </c>
      <c r="B209" s="38" t="s">
        <v>45</v>
      </c>
      <c r="C209" s="56" t="str">
        <f>[1]Показатель!C209</f>
        <v>…</v>
      </c>
      <c r="D209" s="48" t="str">
        <f>[1]Показатель!D209</f>
        <v>…</v>
      </c>
      <c r="E209" s="48" t="str">
        <f>[1]Показатель!E209</f>
        <v>…</v>
      </c>
      <c r="F209" s="48" t="str">
        <f>[1]Показатель!F209</f>
        <v>…</v>
      </c>
      <c r="G209" s="48" t="str">
        <f>[1]Показатель!G209</f>
        <v>…</v>
      </c>
      <c r="H209" s="48" t="str">
        <f>[1]Показатель!H209</f>
        <v>…</v>
      </c>
      <c r="I209" s="56" t="str">
        <f>[1]Показатель!I209</f>
        <v>..</v>
      </c>
      <c r="J209" s="57" t="str">
        <f>[1]Показатель!J209</f>
        <v>..</v>
      </c>
      <c r="K209" s="55">
        <f>[1]Показатель!K209</f>
        <v>1.7</v>
      </c>
      <c r="L209" s="55">
        <f>[1]Показатель!L209</f>
        <v>1.7</v>
      </c>
      <c r="M209" s="55">
        <f>[1]Показатель!M209</f>
        <v>1.7</v>
      </c>
      <c r="N209" s="55">
        <f>[1]Показатель!N209</f>
        <v>1.7</v>
      </c>
    </row>
    <row r="210" spans="1:14" ht="11.45" customHeight="1">
      <c r="A210" s="20"/>
      <c r="B210" s="37" t="s">
        <v>46</v>
      </c>
      <c r="C210" s="53">
        <f>[1]Показатель!C210</f>
        <v>1.9</v>
      </c>
      <c r="D210" s="53">
        <f>[1]Показатель!D210</f>
        <v>1.9</v>
      </c>
      <c r="E210" s="53">
        <f>[1]Показатель!E210</f>
        <v>1.8</v>
      </c>
      <c r="F210" s="53">
        <f>[1]Показатель!F210</f>
        <v>1.8</v>
      </c>
      <c r="G210" s="53">
        <f>[1]Показатель!G210</f>
        <v>1.8</v>
      </c>
      <c r="H210" s="53">
        <f>[1]Показатель!H210</f>
        <v>1.7</v>
      </c>
      <c r="I210" s="54">
        <f>[1]Показатель!I210</f>
        <v>1.7</v>
      </c>
      <c r="J210" s="54">
        <f>[1]Показатель!J210</f>
        <v>1.7</v>
      </c>
      <c r="K210" s="56" t="str">
        <f>[1]Показатель!K210</f>
        <v>..</v>
      </c>
      <c r="L210" s="56" t="str">
        <f>[1]Показатель!L210</f>
        <v>..</v>
      </c>
      <c r="M210" s="56" t="str">
        <f>[1]Показатель!M210</f>
        <v>..</v>
      </c>
      <c r="N210" s="56" t="str">
        <f>[1]Показатель!N210</f>
        <v>..</v>
      </c>
    </row>
    <row r="211" spans="1:14" ht="11.45" customHeight="1">
      <c r="A211" s="20">
        <v>620000000</v>
      </c>
      <c r="B211" s="37" t="s">
        <v>47</v>
      </c>
      <c r="C211" s="48" t="str">
        <f>[1]Показатель!C211</f>
        <v>…</v>
      </c>
      <c r="D211" s="48" t="str">
        <f>[1]Показатель!D211</f>
        <v>…</v>
      </c>
      <c r="E211" s="48" t="str">
        <f>[1]Показатель!E211</f>
        <v>…</v>
      </c>
      <c r="F211" s="48" t="str">
        <f>[1]Показатель!F211</f>
        <v>…</v>
      </c>
      <c r="G211" s="48" t="str">
        <f>[1]Показатель!G211</f>
        <v>…</v>
      </c>
      <c r="H211" s="48" t="str">
        <f>[1]Показатель!H211</f>
        <v>…</v>
      </c>
      <c r="I211" s="56" t="str">
        <f>[1]Показатель!I211</f>
        <v>..</v>
      </c>
      <c r="J211" s="57" t="str">
        <f>[1]Показатель!J211</f>
        <v>..</v>
      </c>
      <c r="K211" s="55">
        <f>[1]Показатель!K211</f>
        <v>2.2000000000000002</v>
      </c>
      <c r="L211" s="55">
        <f>[1]Показатель!L211</f>
        <v>2.2000000000000002</v>
      </c>
      <c r="M211" s="55">
        <f>[1]Показатель!M211</f>
        <v>2.2000000000000002</v>
      </c>
      <c r="N211" s="55">
        <f>[1]Показатель!N211</f>
        <v>2.2000000000000002</v>
      </c>
    </row>
    <row r="212" spans="1:14" ht="11.45" customHeight="1">
      <c r="A212" s="20">
        <v>630000000</v>
      </c>
      <c r="B212" s="38" t="s">
        <v>48</v>
      </c>
      <c r="C212" s="53">
        <f>[1]Показатель!C212</f>
        <v>88</v>
      </c>
      <c r="D212" s="53">
        <f>[1]Показатель!D212</f>
        <v>87.9</v>
      </c>
      <c r="E212" s="53">
        <f>[1]Показатель!E212</f>
        <v>87.9</v>
      </c>
      <c r="F212" s="53">
        <f>[1]Показатель!F212</f>
        <v>87.9</v>
      </c>
      <c r="G212" s="53">
        <f>[1]Показатель!G212</f>
        <v>87.9</v>
      </c>
      <c r="H212" s="53">
        <f>[1]Показатель!H212</f>
        <v>87.9</v>
      </c>
      <c r="I212" s="54">
        <f>[1]Показатель!I212</f>
        <v>87.9</v>
      </c>
      <c r="J212" s="54">
        <f>[1]Показатель!J212</f>
        <v>87.9</v>
      </c>
      <c r="K212" s="55">
        <f>[1]Показатель!K212</f>
        <v>16</v>
      </c>
      <c r="L212" s="55">
        <f>[1]Показатель!L212</f>
        <v>16</v>
      </c>
      <c r="M212" s="55">
        <f>[1]Показатель!M212</f>
        <v>16</v>
      </c>
      <c r="N212" s="55">
        <f>[1]Показатель!N212</f>
        <v>16</v>
      </c>
    </row>
    <row r="213" spans="1:14" ht="11.45" customHeight="1">
      <c r="A213" s="20">
        <v>710000000</v>
      </c>
      <c r="B213" s="5" t="s">
        <v>51</v>
      </c>
      <c r="C213" s="53">
        <f>[1]Показатель!C213</f>
        <v>0.2</v>
      </c>
      <c r="D213" s="53">
        <f>[1]Показатель!D213</f>
        <v>0.2</v>
      </c>
      <c r="E213" s="53">
        <f>[1]Показатель!E213</f>
        <v>0.2</v>
      </c>
      <c r="F213" s="53">
        <f>[1]Показатель!F213</f>
        <v>0.2</v>
      </c>
      <c r="G213" s="53">
        <f>[1]Показатель!G213</f>
        <v>0.2</v>
      </c>
      <c r="H213" s="53" t="str">
        <f>[1]Показатель!H213</f>
        <v>-</v>
      </c>
      <c r="I213" s="54">
        <f>[1]Показатель!I213</f>
        <v>0.3</v>
      </c>
      <c r="J213" s="54">
        <f>[1]Показатель!J213</f>
        <v>0.3</v>
      </c>
      <c r="K213" s="55">
        <f>[1]Показатель!K213</f>
        <v>0.3</v>
      </c>
      <c r="L213" s="55">
        <f>[1]Показатель!L213</f>
        <v>0.3</v>
      </c>
      <c r="M213" s="55">
        <f>[1]Показатель!M213</f>
        <v>0.3</v>
      </c>
      <c r="N213" s="55">
        <f>[1]Показатель!N213</f>
        <v>0.3</v>
      </c>
    </row>
    <row r="214" spans="1:14" ht="11.45" customHeight="1">
      <c r="A214" s="20">
        <v>750000000</v>
      </c>
      <c r="B214" s="38" t="s">
        <v>49</v>
      </c>
      <c r="C214" s="53" t="str">
        <f>[1]Показатель!C214</f>
        <v>-</v>
      </c>
      <c r="D214" s="53" t="str">
        <f>[1]Показатель!D214</f>
        <v>-</v>
      </c>
      <c r="E214" s="53" t="str">
        <f>[1]Показатель!E214</f>
        <v>-</v>
      </c>
      <c r="F214" s="53" t="str">
        <f>[1]Показатель!F214</f>
        <v>-</v>
      </c>
      <c r="G214" s="53" t="str">
        <f>[1]Показатель!G214</f>
        <v>-</v>
      </c>
      <c r="H214" s="53" t="str">
        <f>[1]Показатель!H214</f>
        <v>-</v>
      </c>
      <c r="I214" s="54">
        <f>[1]Показатель!I214</f>
        <v>0</v>
      </c>
      <c r="J214" s="54">
        <f>[1]Показатель!J214</f>
        <v>0</v>
      </c>
      <c r="K214" s="55">
        <f>[1]Показатель!K214</f>
        <v>0</v>
      </c>
      <c r="L214" s="55">
        <f>[1]Показатель!L214</f>
        <v>0</v>
      </c>
      <c r="M214" s="55">
        <f>[1]Показатель!M214</f>
        <v>0</v>
      </c>
      <c r="N214" s="55">
        <f>[1]Показатель!N214</f>
        <v>0</v>
      </c>
    </row>
    <row r="215" spans="1:14" ht="11.45" customHeight="1">
      <c r="A215" s="20">
        <v>790000000</v>
      </c>
      <c r="B215" s="38" t="s">
        <v>50</v>
      </c>
      <c r="C215" s="52" t="str">
        <f>[1]Показатель!C215</f>
        <v>…</v>
      </c>
      <c r="D215" s="52" t="str">
        <f>[1]Показатель!D215</f>
        <v>…</v>
      </c>
      <c r="E215" s="52" t="str">
        <f>[1]Показатель!E215</f>
        <v>…</v>
      </c>
      <c r="F215" s="52" t="str">
        <f>[1]Показатель!F215</f>
        <v>…</v>
      </c>
      <c r="G215" s="52" t="str">
        <f>[1]Показатель!G215</f>
        <v>-</v>
      </c>
      <c r="H215" s="52">
        <f>[1]Показатель!H215</f>
        <v>0.3</v>
      </c>
      <c r="I215" s="54">
        <f>[1]Показатель!I215</f>
        <v>0</v>
      </c>
      <c r="J215" s="54">
        <f>[1]Показатель!J215</f>
        <v>0</v>
      </c>
      <c r="K215" s="55">
        <f>[1]Показатель!K215</f>
        <v>0</v>
      </c>
      <c r="L215" s="55">
        <f>[1]Показатель!L215</f>
        <v>0</v>
      </c>
      <c r="M215" s="55">
        <f>[1]Показатель!M215</f>
        <v>0</v>
      </c>
      <c r="N215" s="55">
        <f>[1]Показатель!N215</f>
        <v>0</v>
      </c>
    </row>
    <row r="218" spans="1:14" ht="24.95" customHeight="1">
      <c r="A218" s="28"/>
      <c r="B218" s="103" t="s">
        <v>69</v>
      </c>
      <c r="C218" s="103"/>
      <c r="D218" s="103"/>
      <c r="E218" s="103"/>
      <c r="F218" s="103"/>
      <c r="G218" s="103"/>
      <c r="H218" s="103"/>
      <c r="I218" s="103"/>
      <c r="J218" s="103"/>
      <c r="K218" s="103"/>
      <c r="L218" s="103"/>
      <c r="M218" s="103"/>
      <c r="N218" s="103"/>
    </row>
    <row r="219" spans="1:14">
      <c r="K219" s="104" t="s">
        <v>60</v>
      </c>
      <c r="L219" s="104"/>
      <c r="M219" s="104"/>
      <c r="N219" s="104"/>
    </row>
    <row r="220" spans="1:14">
      <c r="A220" s="35" t="s">
        <v>29</v>
      </c>
      <c r="B220" s="6"/>
      <c r="C220" s="7">
        <v>2014</v>
      </c>
      <c r="D220" s="7">
        <v>2015</v>
      </c>
      <c r="E220" s="7">
        <v>2016</v>
      </c>
      <c r="F220" s="7">
        <v>2017</v>
      </c>
      <c r="G220" s="7">
        <v>2018</v>
      </c>
      <c r="H220" s="7">
        <v>2019</v>
      </c>
      <c r="I220" s="7">
        <v>2020</v>
      </c>
      <c r="J220" s="7">
        <v>2021</v>
      </c>
      <c r="K220" s="7">
        <v>2022</v>
      </c>
      <c r="L220" s="7">
        <v>2023</v>
      </c>
      <c r="M220" s="7">
        <v>2024</v>
      </c>
      <c r="N220" s="7">
        <v>2025</v>
      </c>
    </row>
    <row r="221" spans="1:14" ht="11.45" customHeight="1">
      <c r="A221" s="5"/>
      <c r="B221" s="36" t="s">
        <v>30</v>
      </c>
      <c r="C221" s="66">
        <f>[1]Показатель!C221</f>
        <v>7705.7999999999984</v>
      </c>
      <c r="D221" s="66">
        <f>[1]Показатель!D221</f>
        <v>7712.3</v>
      </c>
      <c r="E221" s="66">
        <f>[1]Показатель!E221</f>
        <v>7711.7</v>
      </c>
      <c r="F221" s="66">
        <f>[1]Показатель!F221</f>
        <v>7711.1</v>
      </c>
      <c r="G221" s="66">
        <f>[1]Показатель!G221</f>
        <v>7644.4</v>
      </c>
      <c r="H221" s="66">
        <f>[1]Показатель!H221</f>
        <v>7654.6999999999989</v>
      </c>
      <c r="I221" s="59">
        <f>[1]Показатель!I221</f>
        <v>7654.7</v>
      </c>
      <c r="J221" s="59">
        <f>[1]Показатель!J221</f>
        <v>7609.4</v>
      </c>
      <c r="K221" s="59">
        <f>[1]Показатель!K221</f>
        <v>7611</v>
      </c>
      <c r="L221" s="46">
        <f>[1]Показатель!L221</f>
        <v>7610.2</v>
      </c>
      <c r="M221" s="46">
        <f>[1]Показатель!M221</f>
        <v>7609.9</v>
      </c>
      <c r="N221" s="46">
        <f>[1]Показатель!N221</f>
        <v>7610</v>
      </c>
    </row>
    <row r="222" spans="1:14" ht="11.45" customHeight="1">
      <c r="A222" s="20">
        <v>100000000</v>
      </c>
      <c r="B222" s="37" t="s">
        <v>31</v>
      </c>
      <c r="C222" s="60" t="str">
        <f>[1]Показатель!C222</f>
        <v>…</v>
      </c>
      <c r="D222" s="60" t="str">
        <f>[1]Показатель!D222</f>
        <v>…</v>
      </c>
      <c r="E222" s="60" t="str">
        <f>[1]Показатель!E222</f>
        <v>…</v>
      </c>
      <c r="F222" s="60" t="str">
        <f>[1]Показатель!F222</f>
        <v>…</v>
      </c>
      <c r="G222" s="60" t="str">
        <f>[1]Показатель!G222</f>
        <v>…</v>
      </c>
      <c r="H222" s="60" t="str">
        <f>[1]Показатель!H222</f>
        <v>…</v>
      </c>
      <c r="I222" s="60" t="str">
        <f>[1]Показатель!I222</f>
        <v>…</v>
      </c>
      <c r="J222" s="60" t="str">
        <f>[1]Показатель!J222</f>
        <v>…</v>
      </c>
      <c r="K222" s="61">
        <f>[1]Показатель!K222</f>
        <v>306.3</v>
      </c>
      <c r="L222" s="61">
        <f>[1]Показатель!L222</f>
        <v>306.3</v>
      </c>
      <c r="M222" s="61">
        <f>[1]Показатель!M222</f>
        <v>306.3</v>
      </c>
      <c r="N222" s="61">
        <f>[1]Показатель!N222</f>
        <v>306.3</v>
      </c>
    </row>
    <row r="223" spans="1:14" ht="11.45" customHeight="1">
      <c r="A223" s="20">
        <v>110000000</v>
      </c>
      <c r="B223" s="38" t="s">
        <v>32</v>
      </c>
      <c r="C223" s="5">
        <f>[1]Показатель!C223</f>
        <v>450</v>
      </c>
      <c r="D223" s="5">
        <f>[1]Показатель!D223</f>
        <v>450.4</v>
      </c>
      <c r="E223" s="5">
        <f>[1]Показатель!E223</f>
        <v>450.40000000000009</v>
      </c>
      <c r="F223" s="5">
        <f>[1]Показатель!F223</f>
        <v>449.7</v>
      </c>
      <c r="G223" s="5">
        <f>[1]Показатель!G223</f>
        <v>381.6</v>
      </c>
      <c r="H223" s="5">
        <f>[1]Показатель!H223</f>
        <v>382.4</v>
      </c>
      <c r="I223" s="54">
        <f>[1]Показатель!I223</f>
        <v>382.4</v>
      </c>
      <c r="J223" s="54">
        <f>[1]Показатель!J223</f>
        <v>382.4</v>
      </c>
      <c r="K223" s="63">
        <f>[1]Показатель!K223</f>
        <v>382.4</v>
      </c>
      <c r="L223" s="63">
        <f>[1]Показатель!L223</f>
        <v>382</v>
      </c>
      <c r="M223" s="63">
        <f>[1]Показатель!M223</f>
        <v>382</v>
      </c>
      <c r="N223" s="63">
        <f>[1]Показатель!N223</f>
        <v>382</v>
      </c>
    </row>
    <row r="224" spans="1:14" ht="11.45" customHeight="1">
      <c r="A224" s="20">
        <v>150000000</v>
      </c>
      <c r="B224" s="38" t="s">
        <v>33</v>
      </c>
      <c r="C224" s="5">
        <f>[1]Показатель!C224</f>
        <v>273.7</v>
      </c>
      <c r="D224" s="5">
        <f>[1]Показатель!D224</f>
        <v>273.7</v>
      </c>
      <c r="E224" s="5">
        <f>[1]Показатель!E224</f>
        <v>273.7</v>
      </c>
      <c r="F224" s="5">
        <f>[1]Показатель!F224</f>
        <v>273.7</v>
      </c>
      <c r="G224" s="5">
        <f>[1]Показатель!G224</f>
        <v>273.7</v>
      </c>
      <c r="H224" s="5">
        <f>[1]Показатель!H224</f>
        <v>273.8</v>
      </c>
      <c r="I224" s="54">
        <f>[1]Показатель!I224</f>
        <v>273.8</v>
      </c>
      <c r="J224" s="54">
        <f>[1]Показатель!J224</f>
        <v>273.8</v>
      </c>
      <c r="K224" s="63">
        <f>[1]Показатель!K224</f>
        <v>273.8</v>
      </c>
      <c r="L224" s="63">
        <f>[1]Показатель!L224</f>
        <v>273.8</v>
      </c>
      <c r="M224" s="63">
        <f>[1]Показатель!M224</f>
        <v>273.8</v>
      </c>
      <c r="N224" s="63">
        <f>[1]Показатель!N224</f>
        <v>273.89999999999998</v>
      </c>
    </row>
    <row r="225" spans="1:14" ht="11.45" customHeight="1">
      <c r="A225" s="20">
        <v>190000000</v>
      </c>
      <c r="B225" s="38" t="s">
        <v>34</v>
      </c>
      <c r="C225" s="5">
        <f>[1]Показатель!C225</f>
        <v>1362.8</v>
      </c>
      <c r="D225" s="5">
        <f>[1]Показатель!D225</f>
        <v>1370.6</v>
      </c>
      <c r="E225" s="5">
        <f>[1]Показатель!E225</f>
        <v>1370.6</v>
      </c>
      <c r="F225" s="5">
        <f>[1]Показатель!F225</f>
        <v>1370.7</v>
      </c>
      <c r="G225" s="5">
        <f>[1]Показатель!G225</f>
        <v>1371.3</v>
      </c>
      <c r="H225" s="5">
        <f>[1]Показатель!H225</f>
        <v>1371.9</v>
      </c>
      <c r="I225" s="54">
        <f>[1]Показатель!I225</f>
        <v>1371.9</v>
      </c>
      <c r="J225" s="54">
        <f>[1]Показатель!J225</f>
        <v>1371.6</v>
      </c>
      <c r="K225" s="63">
        <f>[1]Показатель!K225</f>
        <v>720.9</v>
      </c>
      <c r="L225" s="63">
        <f>[1]Показатель!L225</f>
        <v>720.9</v>
      </c>
      <c r="M225" s="63">
        <f>[1]Показатель!M225</f>
        <v>720.9</v>
      </c>
      <c r="N225" s="63">
        <f>[1]Показатель!N225</f>
        <v>721</v>
      </c>
    </row>
    <row r="226" spans="1:14" ht="11.45" customHeight="1">
      <c r="A226" s="20">
        <v>230000000</v>
      </c>
      <c r="B226" s="38" t="s">
        <v>35</v>
      </c>
      <c r="C226" s="5">
        <f>[1]Показатель!C226</f>
        <v>95.3</v>
      </c>
      <c r="D226" s="5">
        <f>[1]Показатель!D226</f>
        <v>95.4</v>
      </c>
      <c r="E226" s="5">
        <f>[1]Показатель!E226</f>
        <v>95.4</v>
      </c>
      <c r="F226" s="5">
        <f>[1]Показатель!F226</f>
        <v>95.4</v>
      </c>
      <c r="G226" s="5">
        <f>[1]Показатель!G226</f>
        <v>95.3</v>
      </c>
      <c r="H226" s="5">
        <f>[1]Показатель!H226</f>
        <v>95.4</v>
      </c>
      <c r="I226" s="54">
        <f>[1]Показатель!I226</f>
        <v>95.4</v>
      </c>
      <c r="J226" s="54">
        <f>[1]Показатель!J226</f>
        <v>95.4</v>
      </c>
      <c r="K226" s="63">
        <f>[1]Показатель!K226</f>
        <v>95.4</v>
      </c>
      <c r="L226" s="63">
        <f>[1]Показатель!L226</f>
        <v>95.3</v>
      </c>
      <c r="M226" s="63">
        <f>[1]Показатель!M226</f>
        <v>95.4</v>
      </c>
      <c r="N226" s="63">
        <f>[1]Показатель!N226</f>
        <v>95.399999999999991</v>
      </c>
    </row>
    <row r="227" spans="1:14" ht="11.45" customHeight="1">
      <c r="A227" s="20">
        <v>270000000</v>
      </c>
      <c r="B227" s="38" t="s">
        <v>36</v>
      </c>
      <c r="C227" s="5">
        <f>[1]Показатель!C227</f>
        <v>147.5</v>
      </c>
      <c r="D227" s="5">
        <f>[1]Показатель!D227</f>
        <v>147.5</v>
      </c>
      <c r="E227" s="5">
        <f>[1]Показатель!E227</f>
        <v>147.49999999999997</v>
      </c>
      <c r="F227" s="5">
        <f>[1]Показатель!F227</f>
        <v>146.4</v>
      </c>
      <c r="G227" s="5">
        <f>[1]Показатель!G227</f>
        <v>146.5</v>
      </c>
      <c r="H227" s="5">
        <f>[1]Показатель!H227</f>
        <v>146.69999999999999</v>
      </c>
      <c r="I227" s="54">
        <f>[1]Показатель!I227</f>
        <v>146.80000000000001</v>
      </c>
      <c r="J227" s="54">
        <f>[1]Показатель!J227</f>
        <v>147</v>
      </c>
      <c r="K227" s="63">
        <f>[1]Показатель!K227</f>
        <v>147.1</v>
      </c>
      <c r="L227" s="63">
        <f>[1]Показатель!L227</f>
        <v>147.1</v>
      </c>
      <c r="M227" s="63">
        <f>[1]Показатель!M227</f>
        <v>147</v>
      </c>
      <c r="N227" s="63">
        <f>[1]Показатель!N227</f>
        <v>147</v>
      </c>
    </row>
    <row r="228" spans="1:14" ht="11.45" customHeight="1">
      <c r="A228" s="20">
        <v>310000000</v>
      </c>
      <c r="B228" s="38" t="s">
        <v>37</v>
      </c>
      <c r="C228" s="5">
        <f>[1]Показатель!C228</f>
        <v>352.5</v>
      </c>
      <c r="D228" s="5">
        <f>[1]Показатель!D228</f>
        <v>352.4</v>
      </c>
      <c r="E228" s="5">
        <f>[1]Показатель!E228</f>
        <v>352.4</v>
      </c>
      <c r="F228" s="5">
        <f>[1]Показатель!F228</f>
        <v>352.3</v>
      </c>
      <c r="G228" s="5">
        <f>[1]Показатель!G228</f>
        <v>352.3</v>
      </c>
      <c r="H228" s="5">
        <f>[1]Показатель!H228</f>
        <v>352</v>
      </c>
      <c r="I228" s="54">
        <f>[1]Показатель!I228</f>
        <v>352</v>
      </c>
      <c r="J228" s="54">
        <f>[1]Показатель!J228</f>
        <v>352</v>
      </c>
      <c r="K228" s="63">
        <f>[1]Показатель!K228</f>
        <v>352</v>
      </c>
      <c r="L228" s="63">
        <f>[1]Показатель!L228</f>
        <v>352</v>
      </c>
      <c r="M228" s="63">
        <f>[1]Показатель!M228</f>
        <v>352</v>
      </c>
      <c r="N228" s="63">
        <f>[1]Показатель!N228</f>
        <v>352</v>
      </c>
    </row>
    <row r="229" spans="1:14" ht="11.45" customHeight="1">
      <c r="A229" s="20">
        <v>330000000</v>
      </c>
      <c r="B229" s="37" t="s">
        <v>38</v>
      </c>
      <c r="C229" s="65" t="str">
        <f>[1]Показатель!C229</f>
        <v>…</v>
      </c>
      <c r="D229" s="65" t="str">
        <f>[1]Показатель!D229</f>
        <v>…</v>
      </c>
      <c r="E229" s="65" t="str">
        <f>[1]Показатель!E229</f>
        <v>…</v>
      </c>
      <c r="F229" s="65" t="str">
        <f>[1]Показатель!F229</f>
        <v>…</v>
      </c>
      <c r="G229" s="65" t="str">
        <f>[1]Показатель!G229</f>
        <v>…</v>
      </c>
      <c r="H229" s="65" t="str">
        <f>[1]Показатель!H229</f>
        <v>…</v>
      </c>
      <c r="I229" s="56" t="str">
        <f>[1]Показатель!I229</f>
        <v>…</v>
      </c>
      <c r="J229" s="56" t="str">
        <f>[1]Показатель!J229</f>
        <v>…</v>
      </c>
      <c r="K229" s="63">
        <f>[1]Показатель!K229</f>
        <v>651</v>
      </c>
      <c r="L229" s="63">
        <f>[1]Показатель!L229</f>
        <v>651</v>
      </c>
      <c r="M229" s="63">
        <f>[1]Показатель!M229</f>
        <v>651</v>
      </c>
      <c r="N229" s="63">
        <f>[1]Показатель!N229</f>
        <v>650.9</v>
      </c>
    </row>
    <row r="230" spans="1:14" ht="11.45" customHeight="1">
      <c r="A230" s="20">
        <v>350000000</v>
      </c>
      <c r="B230" s="38" t="s">
        <v>39</v>
      </c>
      <c r="C230" s="5">
        <f>[1]Показатель!C230</f>
        <v>531.79999999999995</v>
      </c>
      <c r="D230" s="5">
        <f>[1]Показатель!D230</f>
        <v>532</v>
      </c>
      <c r="E230" s="5">
        <f>[1]Показатель!E230</f>
        <v>532</v>
      </c>
      <c r="F230" s="5">
        <f>[1]Показатель!F230</f>
        <v>531.9</v>
      </c>
      <c r="G230" s="5">
        <f>[1]Показатель!G230</f>
        <v>531.9</v>
      </c>
      <c r="H230" s="5">
        <f>[1]Показатель!H230</f>
        <v>532.79999999999995</v>
      </c>
      <c r="I230" s="54">
        <f>[1]Показатель!I230</f>
        <v>532.70000000000005</v>
      </c>
      <c r="J230" s="54">
        <f>[1]Показатель!J230</f>
        <v>532.5</v>
      </c>
      <c r="K230" s="63">
        <f>[1]Показатель!K230</f>
        <v>486.2</v>
      </c>
      <c r="L230" s="63">
        <f>[1]Показатель!L230</f>
        <v>486.2</v>
      </c>
      <c r="M230" s="63">
        <f>[1]Показатель!M230</f>
        <v>486</v>
      </c>
      <c r="N230" s="63">
        <f>[1]Показатель!N230</f>
        <v>486.1</v>
      </c>
    </row>
    <row r="231" spans="1:14" ht="11.45" customHeight="1">
      <c r="A231" s="20">
        <v>390000000</v>
      </c>
      <c r="B231" s="38" t="s">
        <v>40</v>
      </c>
      <c r="C231" s="5">
        <f>[1]Показатель!C231</f>
        <v>447.4</v>
      </c>
      <c r="D231" s="5">
        <f>[1]Показатель!D231</f>
        <v>447.4</v>
      </c>
      <c r="E231" s="5">
        <f>[1]Показатель!E231</f>
        <v>447.49999999999994</v>
      </c>
      <c r="F231" s="5">
        <f>[1]Показатель!F231</f>
        <v>445.7</v>
      </c>
      <c r="G231" s="5">
        <f>[1]Показатель!G231</f>
        <v>445.7</v>
      </c>
      <c r="H231" s="5">
        <f>[1]Показатель!H231</f>
        <v>443.3</v>
      </c>
      <c r="I231" s="54">
        <f>[1]Показатель!I231</f>
        <v>443.3</v>
      </c>
      <c r="J231" s="54">
        <f>[1]Показатель!J231</f>
        <v>398.3</v>
      </c>
      <c r="K231" s="63">
        <f>[1]Показатель!K231</f>
        <v>398.3</v>
      </c>
      <c r="L231" s="63">
        <f>[1]Показатель!L231</f>
        <v>398.3</v>
      </c>
      <c r="M231" s="63">
        <f>[1]Показатель!M231</f>
        <v>398.2</v>
      </c>
      <c r="N231" s="63">
        <f>[1]Показатель!N231</f>
        <v>398.2</v>
      </c>
    </row>
    <row r="232" spans="1:14" ht="11.45" customHeight="1">
      <c r="A232" s="20">
        <v>430000000</v>
      </c>
      <c r="B232" s="38" t="s">
        <v>41</v>
      </c>
      <c r="C232" s="5">
        <f>[1]Показатель!C232</f>
        <v>2357.1</v>
      </c>
      <c r="D232" s="5">
        <f>[1]Показатель!D232</f>
        <v>2356</v>
      </c>
      <c r="E232" s="5">
        <f>[1]Показатель!E232</f>
        <v>2356.0000000000009</v>
      </c>
      <c r="F232" s="5">
        <f>[1]Показатель!F232</f>
        <v>2356.1999999999998</v>
      </c>
      <c r="G232" s="5">
        <f>[1]Показатель!G232</f>
        <v>2356.1999999999998</v>
      </c>
      <c r="H232" s="5">
        <f>[1]Показатель!H232</f>
        <v>2365.6999999999998</v>
      </c>
      <c r="I232" s="54">
        <f>[1]Показатель!I232</f>
        <v>2365.6999999999998</v>
      </c>
      <c r="J232" s="54">
        <f>[1]Показатель!J232</f>
        <v>2365.6999999999998</v>
      </c>
      <c r="K232" s="63">
        <f>[1]Показатель!K232</f>
        <v>2365.9</v>
      </c>
      <c r="L232" s="63">
        <f>[1]Показатель!L232</f>
        <v>2365.9</v>
      </c>
      <c r="M232" s="63">
        <f>[1]Показатель!M232</f>
        <v>2365.9</v>
      </c>
      <c r="N232" s="63">
        <f>[1]Показатель!N232</f>
        <v>2365.9</v>
      </c>
    </row>
    <row r="233" spans="1:14" ht="11.45" customHeight="1">
      <c r="A233" s="20">
        <v>470000000</v>
      </c>
      <c r="B233" s="38" t="s">
        <v>42</v>
      </c>
      <c r="C233" s="5">
        <f>[1]Показатель!C233</f>
        <v>3.9</v>
      </c>
      <c r="D233" s="5">
        <f>[1]Показатель!D233</f>
        <v>3.9</v>
      </c>
      <c r="E233" s="5">
        <f>[1]Показатель!E233</f>
        <v>3.9</v>
      </c>
      <c r="F233" s="5">
        <f>[1]Показатель!F233</f>
        <v>3.9</v>
      </c>
      <c r="G233" s="5">
        <f>[1]Показатель!G233</f>
        <v>3.9</v>
      </c>
      <c r="H233" s="5">
        <f>[1]Показатель!H233</f>
        <v>3.9</v>
      </c>
      <c r="I233" s="54">
        <f>[1]Показатель!I233</f>
        <v>3.9</v>
      </c>
      <c r="J233" s="54">
        <f>[1]Показатель!J233</f>
        <v>3.9</v>
      </c>
      <c r="K233" s="63">
        <f>[1]Показатель!K233</f>
        <v>3.9</v>
      </c>
      <c r="L233" s="63">
        <f>[1]Показатель!L233</f>
        <v>3.9</v>
      </c>
      <c r="M233" s="63">
        <f>[1]Показатель!M233</f>
        <v>3.9</v>
      </c>
      <c r="N233" s="63">
        <f>[1]Показатель!N233</f>
        <v>3.9</v>
      </c>
    </row>
    <row r="234" spans="1:14" ht="11.45" customHeight="1">
      <c r="A234" s="20">
        <v>550000000</v>
      </c>
      <c r="B234" s="38" t="s">
        <v>43</v>
      </c>
      <c r="C234" s="5">
        <f>[1]Показатель!C234</f>
        <v>297.7</v>
      </c>
      <c r="D234" s="5">
        <f>[1]Показатель!D234</f>
        <v>297.7</v>
      </c>
      <c r="E234" s="5">
        <f>[1]Показатель!E234</f>
        <v>297.7</v>
      </c>
      <c r="F234" s="5">
        <f>[1]Показатель!F234</f>
        <v>297.7</v>
      </c>
      <c r="G234" s="5">
        <f>[1]Показатель!G234</f>
        <v>297.7</v>
      </c>
      <c r="H234" s="5">
        <f>[1]Показатель!H234</f>
        <v>297.7</v>
      </c>
      <c r="I234" s="54">
        <f>[1]Показатель!I234</f>
        <v>297.7</v>
      </c>
      <c r="J234" s="54">
        <f>[1]Показатель!J234</f>
        <v>297.7</v>
      </c>
      <c r="K234" s="63">
        <f>[1]Показатель!K234</f>
        <v>297.60000000000002</v>
      </c>
      <c r="L234" s="63">
        <f>[1]Показатель!L234</f>
        <v>297.7</v>
      </c>
      <c r="M234" s="63">
        <f>[1]Показатель!M234</f>
        <v>297.60000000000002</v>
      </c>
      <c r="N234" s="63">
        <f>[1]Показатель!N234</f>
        <v>297.60000000000002</v>
      </c>
    </row>
    <row r="235" spans="1:14" ht="11.45" customHeight="1">
      <c r="A235" s="20">
        <v>590000000</v>
      </c>
      <c r="B235" s="38" t="s">
        <v>44</v>
      </c>
      <c r="C235" s="5">
        <f>[1]Показатель!C235</f>
        <v>364.7</v>
      </c>
      <c r="D235" s="5">
        <f>[1]Показатель!D235</f>
        <v>364.6</v>
      </c>
      <c r="E235" s="5">
        <f>[1]Показатель!E235</f>
        <v>363.90000000000003</v>
      </c>
      <c r="F235" s="5">
        <f>[1]Показатель!F235</f>
        <v>363.9</v>
      </c>
      <c r="G235" s="5">
        <f>[1]Показатель!G235</f>
        <v>363.8</v>
      </c>
      <c r="H235" s="5">
        <f>[1]Показатель!H235</f>
        <v>363.9</v>
      </c>
      <c r="I235" s="54">
        <f>[1]Показатель!I235</f>
        <v>363.8</v>
      </c>
      <c r="J235" s="54">
        <f>[1]Показатель!J235</f>
        <v>363.8</v>
      </c>
      <c r="K235" s="63">
        <f>[1]Показатель!K235</f>
        <v>364.3</v>
      </c>
      <c r="L235" s="63">
        <f>[1]Показатель!L235</f>
        <v>364.2</v>
      </c>
      <c r="M235" s="63">
        <f>[1]Показатель!M235</f>
        <v>364.1</v>
      </c>
      <c r="N235" s="63">
        <f>[1]Показатель!N235</f>
        <v>363.9</v>
      </c>
    </row>
    <row r="236" spans="1:14" ht="11.45" customHeight="1">
      <c r="A236" s="20">
        <v>610000000</v>
      </c>
      <c r="B236" s="38" t="s">
        <v>45</v>
      </c>
      <c r="C236" s="67" t="str">
        <f>[1]Показатель!C236</f>
        <v>…</v>
      </c>
      <c r="D236" s="67" t="str">
        <f>[1]Показатель!D236</f>
        <v>…</v>
      </c>
      <c r="E236" s="67" t="str">
        <f>[1]Показатель!E236</f>
        <v>…</v>
      </c>
      <c r="F236" s="67" t="str">
        <f>[1]Показатель!F236</f>
        <v>…</v>
      </c>
      <c r="G236" s="67" t="str">
        <f>[1]Показатель!G236</f>
        <v>…</v>
      </c>
      <c r="H236" s="67" t="str">
        <f>[1]Показатель!H236</f>
        <v>…</v>
      </c>
      <c r="I236" s="67" t="str">
        <f>[1]Показатель!I236</f>
        <v>…</v>
      </c>
      <c r="J236" s="67" t="str">
        <f>[1]Показатель!J236</f>
        <v>…</v>
      </c>
      <c r="K236" s="63">
        <f>[1]Показатель!K236</f>
        <v>157.6</v>
      </c>
      <c r="L236" s="54">
        <f>[1]Показатель!L236</f>
        <v>157.5</v>
      </c>
      <c r="M236" s="63">
        <f>[1]Показатель!M236</f>
        <v>157.6</v>
      </c>
      <c r="N236" s="63">
        <f>[1]Показатель!N236</f>
        <v>157.6</v>
      </c>
    </row>
    <row r="237" spans="1:14" ht="11.45" customHeight="1">
      <c r="A237" s="20"/>
      <c r="B237" s="37" t="s">
        <v>46</v>
      </c>
      <c r="C237" s="68">
        <f>[1]Показатель!C237</f>
        <v>158.69999999999999</v>
      </c>
      <c r="D237" s="69">
        <f>[1]Показатель!D237</f>
        <v>158</v>
      </c>
      <c r="E237" s="70">
        <f>[1]Показатель!E237</f>
        <v>158</v>
      </c>
      <c r="F237" s="53">
        <f>[1]Показатель!F237</f>
        <v>158</v>
      </c>
      <c r="G237" s="5">
        <f>[1]Показатель!G237</f>
        <v>156.80000000000001</v>
      </c>
      <c r="H237" s="62">
        <f>[1]Показатель!H237</f>
        <v>157.5</v>
      </c>
      <c r="I237" s="63">
        <f>[1]Показатель!I237</f>
        <v>157.5</v>
      </c>
      <c r="J237" s="63">
        <f>[1]Показатель!J237</f>
        <v>157.5</v>
      </c>
      <c r="K237" s="56" t="str">
        <f>[1]Показатель!K237</f>
        <v>…</v>
      </c>
      <c r="L237" s="56" t="str">
        <f>[1]Показатель!L237</f>
        <v>…</v>
      </c>
      <c r="M237" s="56" t="str">
        <f>[1]Показатель!M237</f>
        <v>…</v>
      </c>
      <c r="N237" s="56" t="str">
        <f>[1]Показатель!N237</f>
        <v>…</v>
      </c>
    </row>
    <row r="238" spans="1:14" ht="11.45" customHeight="1">
      <c r="A238" s="20">
        <v>620000000</v>
      </c>
      <c r="B238" s="37" t="s">
        <v>47</v>
      </c>
      <c r="C238" s="65" t="str">
        <f>[1]Показатель!C238</f>
        <v>…</v>
      </c>
      <c r="D238" s="71" t="str">
        <f>[1]Показатель!D238</f>
        <v>…</v>
      </c>
      <c r="E238" s="67" t="str">
        <f>[1]Показатель!E238</f>
        <v>…</v>
      </c>
      <c r="F238" s="67" t="str">
        <f>[1]Показатель!F238</f>
        <v>…</v>
      </c>
      <c r="G238" s="67" t="str">
        <f>[1]Показатель!G238</f>
        <v>…</v>
      </c>
      <c r="H238" s="67" t="str">
        <f>[1]Показатель!H238</f>
        <v>…</v>
      </c>
      <c r="I238" s="57" t="str">
        <f>[1]Показатель!I238</f>
        <v>…</v>
      </c>
      <c r="J238" s="57" t="str">
        <f>[1]Показатель!J238</f>
        <v>…</v>
      </c>
      <c r="K238" s="72">
        <f>[1]Показатель!K238</f>
        <v>46.7</v>
      </c>
      <c r="L238" s="54">
        <f>[1]Показатель!L238</f>
        <v>46.8</v>
      </c>
      <c r="M238" s="63">
        <f>[1]Показатель!M238</f>
        <v>46.8</v>
      </c>
      <c r="N238" s="63">
        <f>[1]Показатель!N238</f>
        <v>46.8</v>
      </c>
    </row>
    <row r="239" spans="1:14" ht="11.45" customHeight="1">
      <c r="A239" s="20">
        <v>630000000</v>
      </c>
      <c r="B239" s="38" t="s">
        <v>48</v>
      </c>
      <c r="C239" s="5">
        <f>[1]Показатель!C239</f>
        <v>858.1</v>
      </c>
      <c r="D239" s="73">
        <f>[1]Показатель!D239</f>
        <v>858.1</v>
      </c>
      <c r="E239" s="5">
        <f>[1]Показатель!E239</f>
        <v>858.10000000000014</v>
      </c>
      <c r="F239" s="5">
        <f>[1]Показатель!F239</f>
        <v>858.1</v>
      </c>
      <c r="G239" s="5">
        <f>[1]Показатель!G239</f>
        <v>858.1</v>
      </c>
      <c r="H239" s="5">
        <f>[1]Показатель!H239</f>
        <v>858.1</v>
      </c>
      <c r="I239" s="54">
        <f>[1]Показатель!I239</f>
        <v>858.1</v>
      </c>
      <c r="J239" s="54">
        <f>[1]Показатель!J239</f>
        <v>858.1</v>
      </c>
      <c r="K239" s="54">
        <f>[1]Показатель!K239</f>
        <v>551.79999999999995</v>
      </c>
      <c r="L239" s="54">
        <f>[1]Показатель!L239</f>
        <v>551.79999999999995</v>
      </c>
      <c r="M239" s="63">
        <f>[1]Показатель!M239</f>
        <v>551.79999999999995</v>
      </c>
      <c r="N239" s="63">
        <f>[1]Показатель!N239</f>
        <v>551.79999999999995</v>
      </c>
    </row>
    <row r="240" spans="1:14" ht="11.45" customHeight="1">
      <c r="A240" s="20">
        <v>710000000</v>
      </c>
      <c r="B240" s="5" t="s">
        <v>51</v>
      </c>
      <c r="C240" s="5">
        <f>[1]Показатель!C240</f>
        <v>4.5999999999999996</v>
      </c>
      <c r="D240" s="73">
        <f>[1]Показатель!D240</f>
        <v>4.5999999999999996</v>
      </c>
      <c r="E240" s="5">
        <f>[1]Показатель!E240</f>
        <v>4.5999999999999996</v>
      </c>
      <c r="F240" s="5">
        <f>[1]Показатель!F240</f>
        <v>7.5</v>
      </c>
      <c r="G240" s="5">
        <f>[1]Показатель!G240</f>
        <v>7.5</v>
      </c>
      <c r="H240" s="5">
        <f>[1]Показатель!H240</f>
        <v>7.5</v>
      </c>
      <c r="I240" s="54">
        <f>[1]Показатель!I240</f>
        <v>7.5</v>
      </c>
      <c r="J240" s="54">
        <f>[1]Показатель!J240</f>
        <v>7.5</v>
      </c>
      <c r="K240" s="54">
        <f>[1]Показатель!K240</f>
        <v>7.5</v>
      </c>
      <c r="L240" s="54">
        <f>[1]Показатель!L240</f>
        <v>7.5</v>
      </c>
      <c r="M240" s="63">
        <f>[1]Показатель!M240</f>
        <v>7.5</v>
      </c>
      <c r="N240" s="63">
        <f>[1]Показатель!N240</f>
        <v>7.5</v>
      </c>
    </row>
    <row r="241" spans="1:14" ht="11.45" customHeight="1">
      <c r="A241" s="20">
        <v>750000000</v>
      </c>
      <c r="B241" s="38" t="s">
        <v>49</v>
      </c>
      <c r="C241" s="62" t="str">
        <f>[1]Показатель!C241</f>
        <v>-</v>
      </c>
      <c r="D241" s="74" t="str">
        <f>[1]Показатель!D241</f>
        <v>-</v>
      </c>
      <c r="E241" s="62" t="str">
        <f>[1]Показатель!E241</f>
        <v>-</v>
      </c>
      <c r="F241" s="62" t="str">
        <f>[1]Показатель!F241</f>
        <v>-</v>
      </c>
      <c r="G241" s="5">
        <f>[1]Показатель!G241</f>
        <v>0.6</v>
      </c>
      <c r="H241" s="5">
        <f>[1]Показатель!H241</f>
        <v>0.6</v>
      </c>
      <c r="I241" s="54">
        <f>[1]Показатель!I241</f>
        <v>0.6</v>
      </c>
      <c r="J241" s="54">
        <f>[1]Показатель!J241</f>
        <v>0.6</v>
      </c>
      <c r="K241" s="54">
        <f>[1]Показатель!K241</f>
        <v>0.6</v>
      </c>
      <c r="L241" s="54">
        <f>[1]Показатель!L241</f>
        <v>0.6</v>
      </c>
      <c r="M241" s="63">
        <f>[1]Показатель!M241</f>
        <v>0.6</v>
      </c>
      <c r="N241" s="63">
        <f>[1]Показатель!N241</f>
        <v>0.6</v>
      </c>
    </row>
    <row r="242" spans="1:14" ht="11.45" customHeight="1">
      <c r="A242" s="20">
        <v>790000000</v>
      </c>
      <c r="B242" s="38" t="s">
        <v>50</v>
      </c>
      <c r="C242" s="52" t="str">
        <f>[1]Показатель!C242</f>
        <v>…</v>
      </c>
      <c r="D242" s="52" t="str">
        <f>[1]Показатель!D242</f>
        <v>…</v>
      </c>
      <c r="E242" s="52" t="str">
        <f>[1]Показатель!E242</f>
        <v>…</v>
      </c>
      <c r="F242" s="52" t="str">
        <f>[1]Показатель!F242</f>
        <v>…</v>
      </c>
      <c r="G242" s="5">
        <f>[1]Показатель!G242</f>
        <v>1.5</v>
      </c>
      <c r="H242" s="5">
        <f>[1]Показатель!H242</f>
        <v>1.5</v>
      </c>
      <c r="I242" s="54">
        <f>[1]Показатель!I242</f>
        <v>1.6</v>
      </c>
      <c r="J242" s="54">
        <f>[1]Показатель!J242</f>
        <v>1.6</v>
      </c>
      <c r="K242" s="54">
        <f>[1]Показатель!K242</f>
        <v>1.7</v>
      </c>
      <c r="L242" s="54">
        <f>[1]Показатель!L242</f>
        <v>1.4</v>
      </c>
      <c r="M242" s="63">
        <f>[1]Показатель!M242</f>
        <v>1.5</v>
      </c>
      <c r="N242" s="63">
        <f>[1]Показатель!N242</f>
        <v>1.6</v>
      </c>
    </row>
    <row r="245" spans="1:14" ht="24.95" customHeight="1">
      <c r="A245" s="28"/>
      <c r="B245" s="103" t="s">
        <v>70</v>
      </c>
      <c r="C245" s="103"/>
      <c r="D245" s="103"/>
      <c r="E245" s="103"/>
      <c r="F245" s="103"/>
      <c r="G245" s="103"/>
      <c r="H245" s="103"/>
      <c r="I245" s="103"/>
      <c r="J245" s="103"/>
      <c r="K245" s="103"/>
      <c r="L245" s="103"/>
      <c r="M245" s="103"/>
      <c r="N245" s="103"/>
    </row>
    <row r="246" spans="1:14">
      <c r="K246" s="104" t="s">
        <v>60</v>
      </c>
      <c r="L246" s="104"/>
      <c r="M246" s="104"/>
      <c r="N246" s="104"/>
    </row>
    <row r="247" spans="1:14">
      <c r="A247" s="35" t="s">
        <v>29</v>
      </c>
      <c r="B247" s="6"/>
      <c r="C247" s="7">
        <v>2014</v>
      </c>
      <c r="D247" s="7">
        <v>2015</v>
      </c>
      <c r="E247" s="7">
        <v>2016</v>
      </c>
      <c r="F247" s="7">
        <v>2017</v>
      </c>
      <c r="G247" s="7">
        <v>2018</v>
      </c>
      <c r="H247" s="7">
        <v>2019</v>
      </c>
      <c r="I247" s="7">
        <v>2020</v>
      </c>
      <c r="J247" s="7">
        <v>2021</v>
      </c>
      <c r="K247" s="7">
        <v>2022</v>
      </c>
      <c r="L247" s="7">
        <v>2023</v>
      </c>
      <c r="M247" s="7">
        <v>2024</v>
      </c>
      <c r="N247" s="7">
        <v>2025</v>
      </c>
    </row>
    <row r="248" spans="1:14" ht="11.45" customHeight="1">
      <c r="A248" s="5"/>
      <c r="B248" s="36" t="s">
        <v>30</v>
      </c>
      <c r="C248" s="66">
        <f>[1]Показатель!C248</f>
        <v>26972.599999999984</v>
      </c>
      <c r="D248" s="66">
        <f>[1]Показатель!D248</f>
        <v>27044.899999999994</v>
      </c>
      <c r="E248" s="66">
        <f>[1]Показатель!E248</f>
        <v>27067.800000000003</v>
      </c>
      <c r="F248" s="66">
        <f>[1]Показатель!F248</f>
        <v>27148.899999999972</v>
      </c>
      <c r="G248" s="66">
        <f>[1]Показатель!G248</f>
        <v>27304.100000000006</v>
      </c>
      <c r="H248" s="66">
        <f>[1]Показатель!H248</f>
        <v>27373.700000000015</v>
      </c>
      <c r="I248" s="59">
        <f>[1]Показатель!I248</f>
        <v>27388.3</v>
      </c>
      <c r="J248" s="59">
        <f>[1]Показатель!J248</f>
        <v>27195.9</v>
      </c>
      <c r="K248" s="59">
        <f>[1]Показатель!K248</f>
        <v>27127.400000000009</v>
      </c>
      <c r="L248" s="46">
        <f>[1]Показатель!L248</f>
        <v>27145.4</v>
      </c>
      <c r="M248" s="46">
        <f>[1]Показатель!M248</f>
        <v>27100.400000000001</v>
      </c>
      <c r="N248" s="46">
        <f>[1]Показатель!N248</f>
        <v>27042.600000000006</v>
      </c>
    </row>
    <row r="249" spans="1:14" ht="11.45" customHeight="1">
      <c r="A249" s="20">
        <v>100000000</v>
      </c>
      <c r="B249" s="37" t="s">
        <v>31</v>
      </c>
      <c r="C249" s="60" t="str">
        <f>[1]Показатель!C249</f>
        <v>…</v>
      </c>
      <c r="D249" s="60" t="str">
        <f>[1]Показатель!D249</f>
        <v>…</v>
      </c>
      <c r="E249" s="60" t="str">
        <f>[1]Показатель!E249</f>
        <v>…</v>
      </c>
      <c r="F249" s="60" t="str">
        <f>[1]Показатель!F249</f>
        <v>…</v>
      </c>
      <c r="G249" s="60" t="str">
        <f>[1]Показатель!G249</f>
        <v>…</v>
      </c>
      <c r="H249" s="60" t="str">
        <f>[1]Показатель!H249</f>
        <v>…</v>
      </c>
      <c r="I249" s="49" t="str">
        <f>[1]Показатель!I249</f>
        <v>…</v>
      </c>
      <c r="J249" s="50" t="str">
        <f>[1]Показатель!J249</f>
        <v>…</v>
      </c>
      <c r="K249" s="61">
        <f>[1]Показатель!K249</f>
        <v>1041.1000000000015</v>
      </c>
      <c r="L249" s="61">
        <f>[1]Показатель!L249</f>
        <v>1041.1000000000051</v>
      </c>
      <c r="M249" s="61">
        <f>[1]Показатель!M249</f>
        <v>1041.1000000000015</v>
      </c>
      <c r="N249" s="61">
        <f>[1]Показатель!N249</f>
        <v>1037.800000000002</v>
      </c>
    </row>
    <row r="250" spans="1:14" ht="11.45" customHeight="1">
      <c r="A250" s="20">
        <v>110000000</v>
      </c>
      <c r="B250" s="38" t="s">
        <v>32</v>
      </c>
      <c r="C250" s="53">
        <f>[1]Показатель!C250</f>
        <v>390.6</v>
      </c>
      <c r="D250" s="53">
        <f>[1]Показатель!D250</f>
        <v>392.10000000000036</v>
      </c>
      <c r="E250" s="53">
        <f>[1]Показатель!E250</f>
        <v>392.10000000000036</v>
      </c>
      <c r="F250" s="53">
        <f>[1]Показатель!F250</f>
        <v>394.6</v>
      </c>
      <c r="G250" s="53">
        <f>[1]Показатель!G250</f>
        <v>496.3</v>
      </c>
      <c r="H250" s="53">
        <f>[1]Показатель!H250</f>
        <v>503.40000000000236</v>
      </c>
      <c r="I250" s="54">
        <f>[1]Показатель!I250</f>
        <v>501.00000000000159</v>
      </c>
      <c r="J250" s="54">
        <f>[1]Показатель!J250</f>
        <v>501.40000000000202</v>
      </c>
      <c r="K250" s="63">
        <f>[1]Показатель!K250</f>
        <v>506.60000000000218</v>
      </c>
      <c r="L250" s="63">
        <f>[1]Показатель!L250</f>
        <v>507.10000000000014</v>
      </c>
      <c r="M250" s="63">
        <f>[1]Показатель!M250</f>
        <v>507.30000000000075</v>
      </c>
      <c r="N250" s="63">
        <f>[1]Показатель!N250</f>
        <v>507.7999999999995</v>
      </c>
    </row>
    <row r="251" spans="1:14" ht="11.45" customHeight="1">
      <c r="A251" s="20">
        <v>150000000</v>
      </c>
      <c r="B251" s="38" t="s">
        <v>33</v>
      </c>
      <c r="C251" s="53">
        <f>[1]Показатель!C251</f>
        <v>2666.9000000000015</v>
      </c>
      <c r="D251" s="53">
        <f>[1]Показатель!D251</f>
        <v>2667.4000000000015</v>
      </c>
      <c r="E251" s="53">
        <f>[1]Показатель!E251</f>
        <v>2667.3999999999951</v>
      </c>
      <c r="F251" s="53">
        <f>[1]Показатель!F251</f>
        <v>2670.4000000000024</v>
      </c>
      <c r="G251" s="53">
        <f>[1]Показатель!G251</f>
        <v>2666.8000000000038</v>
      </c>
      <c r="H251" s="53">
        <f>[1]Показатель!H251</f>
        <v>2670.0000000000064</v>
      </c>
      <c r="I251" s="54">
        <f>[1]Показатель!I251</f>
        <v>2666.9000000000078</v>
      </c>
      <c r="J251" s="54">
        <f>[1]Показатель!J251</f>
        <v>2667.6</v>
      </c>
      <c r="K251" s="63">
        <f>[1]Показатель!K251</f>
        <v>2666.9000000000042</v>
      </c>
      <c r="L251" s="63">
        <f>[1]Показатель!L251</f>
        <v>2666.9000000000042</v>
      </c>
      <c r="M251" s="63">
        <f>[1]Показатель!M251</f>
        <v>2666.9000000000042</v>
      </c>
      <c r="N251" s="63">
        <f>[1]Показатель!N251</f>
        <v>2666.7000000000007</v>
      </c>
    </row>
    <row r="252" spans="1:14" ht="11.45" customHeight="1">
      <c r="A252" s="20">
        <v>190000000</v>
      </c>
      <c r="B252" s="38" t="s">
        <v>34</v>
      </c>
      <c r="C252" s="53">
        <f>[1]Показатель!C252</f>
        <v>2184.1999999999998</v>
      </c>
      <c r="D252" s="53">
        <f>[1]Показатель!D252</f>
        <v>2218.6999999999998</v>
      </c>
      <c r="E252" s="53">
        <f>[1]Показатель!E252</f>
        <v>2222.6999999999998</v>
      </c>
      <c r="F252" s="53">
        <f>[1]Показатель!F252</f>
        <v>2233.3999999999996</v>
      </c>
      <c r="G252" s="53">
        <f>[1]Показатель!G252</f>
        <v>2335.3999999999987</v>
      </c>
      <c r="H252" s="53">
        <f>[1]Показатель!H252</f>
        <v>2483.2000000000057</v>
      </c>
      <c r="I252" s="54">
        <f>[1]Показатель!I252</f>
        <v>2560.5000000000023</v>
      </c>
      <c r="J252" s="54">
        <f>[1]Показатель!J252</f>
        <v>2593.3000000000002</v>
      </c>
      <c r="K252" s="63">
        <f>[1]Показатель!K252</f>
        <v>1290.3999999999983</v>
      </c>
      <c r="L252" s="63">
        <f>[1]Показатель!L252</f>
        <v>1290.3999999999987</v>
      </c>
      <c r="M252" s="63">
        <f>[1]Показатель!M252</f>
        <v>1283.8999999999996</v>
      </c>
      <c r="N252" s="63">
        <f>[1]Показатель!N252</f>
        <v>1303.300000000002</v>
      </c>
    </row>
    <row r="253" spans="1:14" ht="11.45" customHeight="1">
      <c r="A253" s="20">
        <v>230000000</v>
      </c>
      <c r="B253" s="38" t="s">
        <v>35</v>
      </c>
      <c r="C253" s="53">
        <f>[1]Показатель!C253</f>
        <v>1524.6000000000004</v>
      </c>
      <c r="D253" s="53">
        <f>[1]Показатель!D253</f>
        <v>1527.600000000001</v>
      </c>
      <c r="E253" s="53">
        <f>[1]Показатель!E253</f>
        <v>1528.9000000000024</v>
      </c>
      <c r="F253" s="53">
        <f>[1]Показатель!F253</f>
        <v>1534.3999999999999</v>
      </c>
      <c r="G253" s="53">
        <f>[1]Показатель!G253</f>
        <v>1535.9000000000033</v>
      </c>
      <c r="H253" s="53">
        <f>[1]Показатель!H253</f>
        <v>1539.1000000000026</v>
      </c>
      <c r="I253" s="54">
        <f>[1]Показатель!I253</f>
        <v>1536.7000000000012</v>
      </c>
      <c r="J253" s="54">
        <f>[1]Показатель!J253</f>
        <v>1536.8</v>
      </c>
      <c r="K253" s="63">
        <f>[1]Показатель!K253</f>
        <v>1536.8000000000034</v>
      </c>
      <c r="L253" s="63">
        <f>[1]Показатель!L253</f>
        <v>1536.5000000000002</v>
      </c>
      <c r="M253" s="63">
        <f>[1]Показатель!M253</f>
        <v>1536.7000000000012</v>
      </c>
      <c r="N253" s="63">
        <f>[1]Показатель!N253</f>
        <v>1536.7000000000012</v>
      </c>
    </row>
    <row r="254" spans="1:14" ht="11.45" customHeight="1">
      <c r="A254" s="20">
        <v>270000000</v>
      </c>
      <c r="B254" s="38" t="s">
        <v>36</v>
      </c>
      <c r="C254" s="53">
        <f>[1]Показатель!C254</f>
        <v>857.69999999999891</v>
      </c>
      <c r="D254" s="53">
        <f>[1]Показатель!D254</f>
        <v>859.3999999999985</v>
      </c>
      <c r="E254" s="53">
        <f>[1]Показатель!E254</f>
        <v>859.70000000000152</v>
      </c>
      <c r="F254" s="53">
        <f>[1]Показатель!F254</f>
        <v>865.7</v>
      </c>
      <c r="G254" s="53">
        <f>[1]Показатель!G254</f>
        <v>863.90000000000259</v>
      </c>
      <c r="H254" s="53">
        <f>[1]Показатель!H254</f>
        <v>869.59999999999854</v>
      </c>
      <c r="I254" s="54">
        <f>[1]Показатель!I254</f>
        <v>871.79999999999836</v>
      </c>
      <c r="J254" s="54">
        <f>[1]Показатель!J254</f>
        <v>875.5</v>
      </c>
      <c r="K254" s="63">
        <f>[1]Показатель!K254</f>
        <v>877.6</v>
      </c>
      <c r="L254" s="63">
        <f>[1]Показатель!L254</f>
        <v>877.39999999999975</v>
      </c>
      <c r="M254" s="63">
        <f>[1]Показатель!M254</f>
        <v>877.30000000000018</v>
      </c>
      <c r="N254" s="63">
        <f>[1]Показатель!N254</f>
        <v>853.5999999999982</v>
      </c>
    </row>
    <row r="255" spans="1:14" ht="11.45" customHeight="1">
      <c r="A255" s="20">
        <v>310000000</v>
      </c>
      <c r="B255" s="38" t="s">
        <v>37</v>
      </c>
      <c r="C255" s="53">
        <f>[1]Показатель!C255</f>
        <v>2510.2999999999993</v>
      </c>
      <c r="D255" s="53">
        <f>[1]Показатель!D255</f>
        <v>2511.6999999999998</v>
      </c>
      <c r="E255" s="53">
        <f>[1]Показатель!E255</f>
        <v>2511.8000000000002</v>
      </c>
      <c r="F255" s="53">
        <f>[1]Показатель!F255</f>
        <v>2512.1000000000004</v>
      </c>
      <c r="G255" s="53">
        <f>[1]Показатель!G255</f>
        <v>2531.9000000000005</v>
      </c>
      <c r="H255" s="53">
        <f>[1]Показатель!H255</f>
        <v>2536.6000000000004</v>
      </c>
      <c r="I255" s="54">
        <f>[1]Показатель!I255</f>
        <v>2538.4999999999995</v>
      </c>
      <c r="J255" s="54">
        <f>[1]Показатель!J255</f>
        <v>2538.5</v>
      </c>
      <c r="K255" s="63">
        <f>[1]Показатель!K255</f>
        <v>2538.5000000000005</v>
      </c>
      <c r="L255" s="63">
        <f>[1]Показатель!L255</f>
        <v>2538.6</v>
      </c>
      <c r="M255" s="63">
        <f>[1]Показатель!M255</f>
        <v>2538.6000000000008</v>
      </c>
      <c r="N255" s="63">
        <f>[1]Показатель!N255</f>
        <v>2538.6</v>
      </c>
    </row>
    <row r="256" spans="1:14" ht="11.45" customHeight="1">
      <c r="A256" s="20">
        <v>330000000</v>
      </c>
      <c r="B256" s="37" t="s">
        <v>38</v>
      </c>
      <c r="C256" s="64" t="str">
        <f>[1]Показатель!C256</f>
        <v>…</v>
      </c>
      <c r="D256" s="64" t="str">
        <f>[1]Показатель!D256</f>
        <v>…</v>
      </c>
      <c r="E256" s="64" t="str">
        <f>[1]Показатель!E256</f>
        <v>…</v>
      </c>
      <c r="F256" s="64" t="str">
        <f>[1]Показатель!F256</f>
        <v>…</v>
      </c>
      <c r="G256" s="64" t="str">
        <f>[1]Показатель!G256</f>
        <v>…</v>
      </c>
      <c r="H256" s="64" t="str">
        <f>[1]Показатель!H256</f>
        <v>…</v>
      </c>
      <c r="I256" s="72" t="str">
        <f>[1]Показатель!I256</f>
        <v>…</v>
      </c>
      <c r="J256" s="56" t="str">
        <f>[1]Показатель!J256</f>
        <v>…</v>
      </c>
      <c r="K256" s="63">
        <f>[1]Показатель!K256</f>
        <v>1303.6999999999994</v>
      </c>
      <c r="L256" s="63">
        <f>[1]Показатель!L256</f>
        <v>1319</v>
      </c>
      <c r="M256" s="63">
        <f>[1]Показатель!M256</f>
        <v>1323.4999999999991</v>
      </c>
      <c r="N256" s="63">
        <f>[1]Показатель!N256</f>
        <v>1290.8000000000006</v>
      </c>
    </row>
    <row r="257" spans="1:14" ht="11.45" customHeight="1">
      <c r="A257" s="20">
        <v>350000000</v>
      </c>
      <c r="B257" s="38" t="s">
        <v>39</v>
      </c>
      <c r="C257" s="53">
        <f>[1]Показатель!C257</f>
        <v>4547.8999999999924</v>
      </c>
      <c r="D257" s="53">
        <f>[1]Показатель!D257</f>
        <v>4558.599999999994</v>
      </c>
      <c r="E257" s="53">
        <f>[1]Показатель!E257</f>
        <v>4558.7999999999956</v>
      </c>
      <c r="F257" s="53">
        <f>[1]Показатель!F257</f>
        <v>4572.1000000000004</v>
      </c>
      <c r="G257" s="53">
        <f>[1]Показатель!G257</f>
        <v>4563.9999999999955</v>
      </c>
      <c r="H257" s="53">
        <f>[1]Показатель!H257</f>
        <v>4578.3</v>
      </c>
      <c r="I257" s="54">
        <f>[1]Показатель!I257</f>
        <v>4570.299999999992</v>
      </c>
      <c r="J257" s="54">
        <f>[1]Показатель!J257</f>
        <v>4592.8</v>
      </c>
      <c r="K257" s="63">
        <f>[1]Показатель!K257</f>
        <v>2742.0999999999967</v>
      </c>
      <c r="L257" s="63">
        <f>[1]Показатель!L257</f>
        <v>2742.3000000000029</v>
      </c>
      <c r="M257" s="63">
        <f>[1]Показатель!M257</f>
        <v>2742.6</v>
      </c>
      <c r="N257" s="63">
        <f>[1]Показатель!N257</f>
        <v>2743.2</v>
      </c>
    </row>
    <row r="258" spans="1:14" ht="11.45" customHeight="1">
      <c r="A258" s="20">
        <v>390000000</v>
      </c>
      <c r="B258" s="38" t="s">
        <v>40</v>
      </c>
      <c r="C258" s="53">
        <f>[1]Показатель!C258</f>
        <v>556.09999999999559</v>
      </c>
      <c r="D258" s="53">
        <f>[1]Показатель!D258</f>
        <v>556.09999999999923</v>
      </c>
      <c r="E258" s="53">
        <f>[1]Показатель!E258</f>
        <v>556.19999999999425</v>
      </c>
      <c r="F258" s="53">
        <f>[1]Показатель!F258</f>
        <v>562.79999999999995</v>
      </c>
      <c r="G258" s="53">
        <f>[1]Показатель!G258</f>
        <v>557.99999999999204</v>
      </c>
      <c r="H258" s="53">
        <f>[1]Показатель!H258</f>
        <v>561.09999999999673</v>
      </c>
      <c r="I258" s="54">
        <f>[1]Показатель!I258</f>
        <v>555.4</v>
      </c>
      <c r="J258" s="54">
        <f>[1]Показатель!J258</f>
        <v>646.6</v>
      </c>
      <c r="K258" s="63">
        <f>[1]Показатель!K258</f>
        <v>646.89999999999873</v>
      </c>
      <c r="L258" s="63">
        <f>[1]Показатель!L258</f>
        <v>648.5</v>
      </c>
      <c r="M258" s="63">
        <f>[1]Показатель!M258</f>
        <v>802.09999999999809</v>
      </c>
      <c r="N258" s="63">
        <f>[1]Показатель!N258</f>
        <v>648.29999999999882</v>
      </c>
    </row>
    <row r="259" spans="1:14" ht="11.45" customHeight="1">
      <c r="A259" s="20">
        <v>430000000</v>
      </c>
      <c r="B259" s="38" t="s">
        <v>41</v>
      </c>
      <c r="C259" s="53">
        <f>[1]Показатель!C259</f>
        <v>4266.7000000000007</v>
      </c>
      <c r="D259" s="53">
        <f>[1]Показатель!D259</f>
        <v>4273.3000000000011</v>
      </c>
      <c r="E259" s="53">
        <f>[1]Показатель!E259</f>
        <v>4273.5999999999995</v>
      </c>
      <c r="F259" s="53">
        <f>[1]Показатель!F259</f>
        <v>4282.9000000000015</v>
      </c>
      <c r="G259" s="53">
        <f>[1]Показатель!G259</f>
        <v>4267.7000000000025</v>
      </c>
      <c r="H259" s="53">
        <f>[1]Показатель!H259</f>
        <v>4125.3999999999987</v>
      </c>
      <c r="I259" s="54">
        <f>[1]Показатель!I259</f>
        <v>4107.8</v>
      </c>
      <c r="J259" s="54">
        <f>[1]Показатель!J259</f>
        <v>3789.5</v>
      </c>
      <c r="K259" s="63">
        <f>[1]Показатель!K259</f>
        <v>3707.6000000000017</v>
      </c>
      <c r="L259" s="63">
        <f>[1]Показатель!L259</f>
        <v>3707.6</v>
      </c>
      <c r="M259" s="63">
        <f>[1]Показатель!M259</f>
        <v>3554.6</v>
      </c>
      <c r="N259" s="63">
        <f>[1]Показатель!N259</f>
        <v>3707.7000000000003</v>
      </c>
    </row>
    <row r="260" spans="1:14" ht="11.45" customHeight="1">
      <c r="A260" s="20">
        <v>470000000</v>
      </c>
      <c r="B260" s="38" t="s">
        <v>42</v>
      </c>
      <c r="C260" s="53">
        <f>[1]Показатель!C260</f>
        <v>3765.5000000000018</v>
      </c>
      <c r="D260" s="53">
        <f>[1]Показатель!D260</f>
        <v>3763.8000000000011</v>
      </c>
      <c r="E260" s="53">
        <f>[1]Показатель!E260</f>
        <v>3766.5</v>
      </c>
      <c r="F260" s="53">
        <f>[1]Показатель!F260</f>
        <v>3766.8000000000047</v>
      </c>
      <c r="G260" s="53">
        <f>[1]Показатель!G260</f>
        <v>3747.400000000001</v>
      </c>
      <c r="H260" s="53">
        <f>[1]Показатель!H260</f>
        <v>3755.7000000000039</v>
      </c>
      <c r="I260" s="54">
        <f>[1]Показатель!I260</f>
        <v>3755.5000000000032</v>
      </c>
      <c r="J260" s="54">
        <f>[1]Показатель!J260</f>
        <v>3757</v>
      </c>
      <c r="K260" s="63">
        <f>[1]Показатель!K260</f>
        <v>3763.8000000000025</v>
      </c>
      <c r="L260" s="63">
        <f>[1]Показатель!L260</f>
        <v>3763.8000000000025</v>
      </c>
      <c r="M260" s="63">
        <f>[1]Показатель!M260</f>
        <v>3764.0000000000014</v>
      </c>
      <c r="N260" s="63">
        <f>[1]Показатель!N260</f>
        <v>3757.900000000001</v>
      </c>
    </row>
    <row r="261" spans="1:14" ht="11.45" customHeight="1">
      <c r="A261" s="20">
        <v>550000000</v>
      </c>
      <c r="B261" s="38" t="s">
        <v>43</v>
      </c>
      <c r="C261" s="53">
        <f>[1]Показатель!C261</f>
        <v>550.69999999999959</v>
      </c>
      <c r="D261" s="53">
        <f>[1]Показатель!D261</f>
        <v>550.59999999999968</v>
      </c>
      <c r="E261" s="53">
        <f>[1]Показатель!E261</f>
        <v>550.70000000000005</v>
      </c>
      <c r="F261" s="53">
        <f>[1]Показатель!F261</f>
        <v>556.6</v>
      </c>
      <c r="G261" s="53">
        <f>[1]Показатель!G261</f>
        <v>550.70000000000005</v>
      </c>
      <c r="H261" s="53">
        <f>[1]Показатель!H261</f>
        <v>556.1000000000015</v>
      </c>
      <c r="I261" s="54">
        <f>[1]Показатель!I261</f>
        <v>549.80000000000132</v>
      </c>
      <c r="J261" s="54">
        <f>[1]Показатель!J261</f>
        <v>553.20000000000005</v>
      </c>
      <c r="K261" s="63">
        <f>[1]Показатель!K261</f>
        <v>548.29999999999916</v>
      </c>
      <c r="L261" s="63">
        <f>[1]Показатель!L261</f>
        <v>548.09999999999741</v>
      </c>
      <c r="M261" s="63">
        <f>[1]Показатель!M261</f>
        <v>548.10000000000093</v>
      </c>
      <c r="N261" s="63">
        <f>[1]Показатель!N261</f>
        <v>546.19999999999959</v>
      </c>
    </row>
    <row r="262" spans="1:14" ht="11.45" customHeight="1">
      <c r="A262" s="20">
        <v>590000000</v>
      </c>
      <c r="B262" s="38" t="s">
        <v>44</v>
      </c>
      <c r="C262" s="53">
        <f>[1]Показатель!C262</f>
        <v>270.3999999999985</v>
      </c>
      <c r="D262" s="53">
        <f>[1]Показатель!D262</f>
        <v>270.79999999999995</v>
      </c>
      <c r="E262" s="53">
        <f>[1]Показатель!E262</f>
        <v>270.80000000000223</v>
      </c>
      <c r="F262" s="53">
        <f>[1]Показатель!F262</f>
        <v>275.3</v>
      </c>
      <c r="G262" s="53">
        <f>[1]Показатель!G262</f>
        <v>271.1000000000015</v>
      </c>
      <c r="H262" s="53">
        <f>[1]Показатель!H262</f>
        <v>274.00000000000023</v>
      </c>
      <c r="I262" s="54">
        <f>[1]Показатель!I262</f>
        <v>270.89999999999912</v>
      </c>
      <c r="J262" s="54">
        <f>[1]Показатель!J262</f>
        <v>267.5</v>
      </c>
      <c r="K262" s="63">
        <f>[1]Показатель!K262</f>
        <v>270.39999999999912</v>
      </c>
      <c r="L262" s="63">
        <f>[1]Показатель!L262</f>
        <v>269.10000000000031</v>
      </c>
      <c r="M262" s="63">
        <f>[1]Показатель!M262</f>
        <v>268.69999999999925</v>
      </c>
      <c r="N262" s="63">
        <f>[1]Показатель!N262</f>
        <v>268.90000000000043</v>
      </c>
    </row>
    <row r="263" spans="1:14" ht="11.45" customHeight="1">
      <c r="A263" s="20">
        <v>610000000</v>
      </c>
      <c r="B263" s="38" t="s">
        <v>45</v>
      </c>
      <c r="C263" s="75" t="str">
        <f>[1]Показатель!C263</f>
        <v>…</v>
      </c>
      <c r="D263" s="75" t="str">
        <f>[1]Показатель!D263</f>
        <v>…</v>
      </c>
      <c r="E263" s="75" t="str">
        <f>[1]Показатель!E263</f>
        <v>…</v>
      </c>
      <c r="F263" s="75" t="str">
        <f>[1]Показатель!F263</f>
        <v>…</v>
      </c>
      <c r="G263" s="75" t="str">
        <f>[1]Показатель!G263</f>
        <v>…</v>
      </c>
      <c r="H263" s="75" t="str">
        <f>[1]Показатель!H263</f>
        <v>…</v>
      </c>
      <c r="I263" s="76" t="str">
        <f>[1]Показатель!I263</f>
        <v>…</v>
      </c>
      <c r="J263" s="77" t="str">
        <f>[1]Показатель!J263</f>
        <v>…</v>
      </c>
      <c r="K263" s="63">
        <f>[1]Показатель!K263</f>
        <v>805.19999999999811</v>
      </c>
      <c r="L263" s="54">
        <f>[1]Показатель!L263</f>
        <v>806.09999999999707</v>
      </c>
      <c r="M263" s="63">
        <f>[1]Показатель!M263</f>
        <v>806.69999999999845</v>
      </c>
      <c r="N263" s="63">
        <f>[1]Показатель!N263</f>
        <v>806.99999999999943</v>
      </c>
    </row>
    <row r="264" spans="1:14" ht="11.45" customHeight="1">
      <c r="A264" s="20"/>
      <c r="B264" s="37" t="s">
        <v>46</v>
      </c>
      <c r="C264" s="78">
        <f>[1]Показатель!C264</f>
        <v>808.5</v>
      </c>
      <c r="D264" s="54">
        <f>[1]Показатель!D264</f>
        <v>824.7</v>
      </c>
      <c r="E264" s="78">
        <f>[1]Показатель!E264</f>
        <v>838.20000000000391</v>
      </c>
      <c r="F264" s="78">
        <f>[1]Показатель!F264</f>
        <v>837.79999999999961</v>
      </c>
      <c r="G264" s="78">
        <f>[1]Показатель!G264</f>
        <v>810.30000000000041</v>
      </c>
      <c r="H264" s="78">
        <f>[1]Показатель!H264</f>
        <v>806.09999999999923</v>
      </c>
      <c r="I264" s="72">
        <f>[1]Показатель!I264</f>
        <v>807.50000000000034</v>
      </c>
      <c r="J264" s="63">
        <f>[1]Показатель!J264</f>
        <v>804.5</v>
      </c>
      <c r="K264" s="56" t="str">
        <f>[1]Показатель!K264</f>
        <v>..</v>
      </c>
      <c r="L264" s="56" t="str">
        <f>[1]Показатель!L264</f>
        <v>..</v>
      </c>
      <c r="M264" s="56" t="str">
        <f>[1]Показатель!M264</f>
        <v>..</v>
      </c>
      <c r="N264" s="56" t="str">
        <f>[1]Показатель!N264</f>
        <v>..</v>
      </c>
    </row>
    <row r="265" spans="1:14" ht="11.45" customHeight="1">
      <c r="A265" s="20">
        <v>620000000</v>
      </c>
      <c r="B265" s="37" t="s">
        <v>47</v>
      </c>
      <c r="C265" s="64" t="str">
        <f>[1]Показатель!C265</f>
        <v>…</v>
      </c>
      <c r="D265" s="64" t="str">
        <f>[1]Показатель!D265</f>
        <v>…</v>
      </c>
      <c r="E265" s="64" t="str">
        <f>[1]Показатель!E265</f>
        <v>…</v>
      </c>
      <c r="F265" s="64" t="str">
        <f>[1]Показатель!F265</f>
        <v>…</v>
      </c>
      <c r="G265" s="64" t="str">
        <f>[1]Показатель!G265</f>
        <v>…</v>
      </c>
      <c r="H265" s="64" t="str">
        <f>[1]Показатель!H265</f>
        <v>…</v>
      </c>
      <c r="I265" s="72" t="str">
        <f>[1]Показатель!I265</f>
        <v>…</v>
      </c>
      <c r="J265" s="57" t="str">
        <f>[1]Показатель!J265</f>
        <v>…</v>
      </c>
      <c r="K265" s="72">
        <f>[1]Показатель!K265</f>
        <v>1825.7999999999984</v>
      </c>
      <c r="L265" s="54">
        <f>[1]Показатель!L265</f>
        <v>1825.9000000000008</v>
      </c>
      <c r="M265" s="63">
        <f>[1]Показатель!M265</f>
        <v>1825.9000000000008</v>
      </c>
      <c r="N265" s="63">
        <f>[1]Показатель!N265</f>
        <v>1826.0999999999942</v>
      </c>
    </row>
    <row r="266" spans="1:14" ht="11.45" customHeight="1">
      <c r="A266" s="20">
        <v>630000000</v>
      </c>
      <c r="B266" s="38" t="s">
        <v>48</v>
      </c>
      <c r="C266" s="53">
        <f>[1]Показатель!C266</f>
        <v>1990.9999999999959</v>
      </c>
      <c r="D266" s="53">
        <f>[1]Показатель!D266</f>
        <v>1988.6999999999975</v>
      </c>
      <c r="E266" s="53">
        <f>[1]Показатель!E266</f>
        <v>1988.5000000000064</v>
      </c>
      <c r="F266" s="53">
        <f>[1]Показатель!F266</f>
        <v>1998.7999999999997</v>
      </c>
      <c r="G266" s="53">
        <f>[1]Показатель!G266</f>
        <v>1988.9000000000033</v>
      </c>
      <c r="H266" s="53">
        <f>[1]Показатель!H266</f>
        <v>1998.4999999999991</v>
      </c>
      <c r="I266" s="54">
        <f>[1]Показатель!I266</f>
        <v>1977.1999999999998</v>
      </c>
      <c r="J266" s="54">
        <f>[1]Показатель!J266</f>
        <v>1977</v>
      </c>
      <c r="K266" s="54">
        <f>[1]Показатель!K266</f>
        <v>937.89999999999873</v>
      </c>
      <c r="L266" s="54">
        <f>[1]Показатель!L266</f>
        <v>937.90000000000146</v>
      </c>
      <c r="M266" s="63">
        <f>[1]Показатель!M266</f>
        <v>893.10000000000059</v>
      </c>
      <c r="N266" s="63">
        <f>[1]Показатель!N266</f>
        <v>881.69999999999777</v>
      </c>
    </row>
    <row r="267" spans="1:14" ht="11.45" customHeight="1">
      <c r="A267" s="20">
        <v>710000000</v>
      </c>
      <c r="B267" s="5" t="s">
        <v>51</v>
      </c>
      <c r="C267" s="53">
        <f>[1]Показатель!C267</f>
        <v>43.599999999999994</v>
      </c>
      <c r="D267" s="53">
        <f>[1]Показатель!D267</f>
        <v>43.5</v>
      </c>
      <c r="E267" s="53">
        <f>[1]Показатель!E267</f>
        <v>44</v>
      </c>
      <c r="F267" s="53">
        <f>[1]Показатель!F267</f>
        <v>46.099999999999994</v>
      </c>
      <c r="G267" s="53">
        <f>[1]Показатель!G267</f>
        <v>46.300000000000004</v>
      </c>
      <c r="H267" s="53">
        <f>[1]Показатель!H267</f>
        <v>47.000000000000014</v>
      </c>
      <c r="I267" s="54">
        <f>[1]Показатель!I267</f>
        <v>46.7</v>
      </c>
      <c r="J267" s="54">
        <f>[1]Показатель!J267</f>
        <v>25</v>
      </c>
      <c r="K267" s="54">
        <f>[1]Показатель!K267</f>
        <v>47.099999999999994</v>
      </c>
      <c r="L267" s="54">
        <f>[1]Показатель!L267</f>
        <v>47.40000000000002</v>
      </c>
      <c r="M267" s="63">
        <f>[1]Показатель!M267</f>
        <v>47.5</v>
      </c>
      <c r="N267" s="63">
        <f>[1]Показатель!N267</f>
        <v>48.199999999999989</v>
      </c>
    </row>
    <row r="268" spans="1:14" ht="11.45" customHeight="1">
      <c r="A268" s="20">
        <v>750000000</v>
      </c>
      <c r="B268" s="38" t="s">
        <v>49</v>
      </c>
      <c r="C268" s="53">
        <f>[1]Показатель!C268</f>
        <v>37.9</v>
      </c>
      <c r="D268" s="53">
        <f>[1]Показатель!D268</f>
        <v>37.9</v>
      </c>
      <c r="E268" s="53">
        <f>[1]Показатель!E268</f>
        <v>37.899999999999991</v>
      </c>
      <c r="F268" s="53">
        <f>[1]Показатель!F268</f>
        <v>39.099999999999994</v>
      </c>
      <c r="G268" s="53">
        <f>[1]Показатель!G268</f>
        <v>39.9</v>
      </c>
      <c r="H268" s="53">
        <f>[1]Показатель!H268</f>
        <v>40.1</v>
      </c>
      <c r="I268" s="54">
        <f>[1]Показатель!I268</f>
        <v>40.4</v>
      </c>
      <c r="J268" s="54">
        <f>[1]Показатель!J268</f>
        <v>56.2</v>
      </c>
      <c r="K268" s="54">
        <f>[1]Показатель!K268</f>
        <v>40.29999999999999</v>
      </c>
      <c r="L268" s="54">
        <f>[1]Показатель!L268</f>
        <v>40.699999999999996</v>
      </c>
      <c r="M268" s="63">
        <f>[1]Показатель!M268</f>
        <v>40.700000000000003</v>
      </c>
      <c r="N268" s="63">
        <f>[1]Показатель!N268</f>
        <v>41</v>
      </c>
    </row>
    <row r="269" spans="1:14" ht="11.45" customHeight="1">
      <c r="A269" s="20">
        <v>790000000</v>
      </c>
      <c r="B269" s="38" t="s">
        <v>50</v>
      </c>
      <c r="C269" s="52" t="str">
        <f>[1]Показатель!C269</f>
        <v>…</v>
      </c>
      <c r="D269" s="52" t="str">
        <f>[1]Показатель!D269</f>
        <v>…</v>
      </c>
      <c r="E269" s="52" t="str">
        <f>[1]Показатель!E269</f>
        <v>…</v>
      </c>
      <c r="F269" s="52" t="str">
        <f>[1]Показатель!F269</f>
        <v>…</v>
      </c>
      <c r="G269" s="53">
        <f>[1]Показатель!G269</f>
        <v>29.599999999999994</v>
      </c>
      <c r="H269" s="53">
        <f>[1]Показатель!H269</f>
        <v>29.499999999999996</v>
      </c>
      <c r="I269" s="54">
        <f>[1]Показатель!I269</f>
        <v>31.199999999999996</v>
      </c>
      <c r="J269" s="54">
        <f>[1]Показатель!J269</f>
        <v>13.5</v>
      </c>
      <c r="K269" s="54">
        <f>[1]Показатель!K269</f>
        <v>30.399999999999995</v>
      </c>
      <c r="L269" s="54">
        <f>[1]Показатель!L269</f>
        <v>31</v>
      </c>
      <c r="M269" s="63">
        <f>[1]Показатель!M269</f>
        <v>31.1</v>
      </c>
      <c r="N269" s="63">
        <f>[1]Показатель!N269</f>
        <v>31.099999999999994</v>
      </c>
    </row>
    <row r="272" spans="1:14" ht="15.75">
      <c r="A272" s="79"/>
      <c r="B272" s="105" t="s">
        <v>71</v>
      </c>
      <c r="C272" s="105"/>
      <c r="D272" s="105"/>
      <c r="E272" s="105"/>
      <c r="F272" s="105"/>
      <c r="G272" s="105"/>
      <c r="H272" s="105"/>
      <c r="I272" s="105"/>
      <c r="J272" s="105"/>
      <c r="K272" s="105"/>
      <c r="L272" s="105"/>
      <c r="M272" s="105"/>
      <c r="N272" s="105"/>
    </row>
    <row r="273" spans="1:14">
      <c r="A273" s="80"/>
      <c r="B273" s="80"/>
      <c r="C273" s="80"/>
      <c r="D273" s="80"/>
      <c r="E273" s="80"/>
      <c r="F273" s="80"/>
      <c r="G273" s="80"/>
      <c r="H273" s="80"/>
      <c r="I273" s="92"/>
      <c r="J273" s="92"/>
      <c r="K273" s="104" t="s">
        <v>60</v>
      </c>
      <c r="L273" s="104"/>
      <c r="M273" s="104"/>
      <c r="N273" s="104"/>
    </row>
    <row r="274" spans="1:14">
      <c r="A274" s="81" t="str">
        <f>$A$247</f>
        <v>КАТО коды</v>
      </c>
      <c r="B274" s="84"/>
      <c r="C274" s="84">
        <v>2014</v>
      </c>
      <c r="D274" s="84">
        <v>2015</v>
      </c>
      <c r="E274" s="84">
        <v>2016</v>
      </c>
      <c r="F274" s="84">
        <v>2017</v>
      </c>
      <c r="G274" s="84">
        <v>2018</v>
      </c>
      <c r="H274" s="84">
        <v>2019</v>
      </c>
      <c r="I274" s="93">
        <v>2020</v>
      </c>
      <c r="J274" s="95">
        <v>2021</v>
      </c>
      <c r="K274" s="93">
        <v>2022</v>
      </c>
      <c r="L274" s="93">
        <v>2023</v>
      </c>
      <c r="M274" s="93">
        <v>2024</v>
      </c>
      <c r="N274" s="93">
        <v>2025</v>
      </c>
    </row>
    <row r="275" spans="1:14" ht="12.75" customHeight="1">
      <c r="A275" s="82"/>
      <c r="B275" s="85" t="str">
        <f t="shared" ref="B275:B296" si="0">B248</f>
        <v>Қазақстан Республикасы</v>
      </c>
      <c r="C275" s="87">
        <v>222143.3</v>
      </c>
      <c r="D275" s="87">
        <v>221609.8</v>
      </c>
      <c r="E275" s="87">
        <v>221587.1</v>
      </c>
      <c r="F275" s="87">
        <v>221570.6</v>
      </c>
      <c r="G275" s="87">
        <v>221387.8</v>
      </c>
      <c r="H275" s="87">
        <v>219800.9</v>
      </c>
      <c r="I275" s="94">
        <v>219755.8</v>
      </c>
      <c r="J275" s="94">
        <v>219589</v>
      </c>
      <c r="K275" s="94">
        <v>219099.8</v>
      </c>
      <c r="L275" s="100">
        <v>219044.7</v>
      </c>
      <c r="M275" s="100">
        <v>219037.1</v>
      </c>
      <c r="N275" s="100">
        <v>219060.4</v>
      </c>
    </row>
    <row r="276" spans="1:14" ht="12.75" customHeight="1">
      <c r="A276" s="83">
        <v>100000000</v>
      </c>
      <c r="B276" s="86" t="str">
        <f t="shared" si="0"/>
        <v xml:space="preserve">Абай </v>
      </c>
      <c r="C276" s="88" t="str">
        <f>$D$276</f>
        <v>..</v>
      </c>
      <c r="D276" s="89" t="str">
        <f t="shared" ref="D276:J276" si="1">$K$291</f>
        <v>..</v>
      </c>
      <c r="E276" s="89" t="str">
        <f t="shared" si="1"/>
        <v>..</v>
      </c>
      <c r="F276" s="89" t="str">
        <f t="shared" si="1"/>
        <v>..</v>
      </c>
      <c r="G276" s="89" t="str">
        <f t="shared" si="1"/>
        <v>..</v>
      </c>
      <c r="H276" s="89" t="str">
        <f t="shared" si="1"/>
        <v>..</v>
      </c>
      <c r="I276" s="89" t="str">
        <f t="shared" si="1"/>
        <v>..</v>
      </c>
      <c r="J276" s="89" t="str">
        <f t="shared" si="1"/>
        <v>..</v>
      </c>
      <c r="K276" s="89">
        <v>16306.3</v>
      </c>
      <c r="L276" s="89">
        <v>16306.3</v>
      </c>
      <c r="M276" s="89">
        <v>16306.3</v>
      </c>
      <c r="N276" s="101">
        <v>16309.6</v>
      </c>
    </row>
    <row r="277" spans="1:14" ht="12.75" customHeight="1">
      <c r="A277" s="83">
        <v>110000000</v>
      </c>
      <c r="B277" s="82" t="str">
        <f t="shared" si="0"/>
        <v>Ақмола</v>
      </c>
      <c r="C277" s="88">
        <v>13179.5</v>
      </c>
      <c r="D277" s="90">
        <v>13188.8</v>
      </c>
      <c r="E277" s="88">
        <v>13188.8</v>
      </c>
      <c r="F277" s="90">
        <v>13181.8</v>
      </c>
      <c r="G277" s="90">
        <v>13136.4</v>
      </c>
      <c r="H277" s="90">
        <v>13123.8</v>
      </c>
      <c r="I277" s="91">
        <v>13122.5</v>
      </c>
      <c r="J277" s="96">
        <v>13121.5</v>
      </c>
      <c r="K277" s="89">
        <v>13098.1</v>
      </c>
      <c r="L277" s="89">
        <v>13089.4</v>
      </c>
      <c r="M277" s="89">
        <v>13085</v>
      </c>
      <c r="N277" s="101">
        <v>13083.6</v>
      </c>
    </row>
    <row r="278" spans="1:14" ht="12.75" customHeight="1">
      <c r="A278" s="83">
        <v>150000000</v>
      </c>
      <c r="B278" s="82" t="str">
        <f t="shared" si="0"/>
        <v>Ақтөбе</v>
      </c>
      <c r="C278" s="88">
        <v>26972</v>
      </c>
      <c r="D278" s="90">
        <v>26971.5</v>
      </c>
      <c r="E278" s="88">
        <v>26969.8</v>
      </c>
      <c r="F278" s="90">
        <v>26970</v>
      </c>
      <c r="G278" s="90">
        <v>26970.399999999994</v>
      </c>
      <c r="H278" s="90">
        <v>26970.2</v>
      </c>
      <c r="I278" s="91">
        <v>26970.2</v>
      </c>
      <c r="J278" s="96">
        <v>26970.2</v>
      </c>
      <c r="K278" s="89">
        <v>26970.2</v>
      </c>
      <c r="L278" s="89">
        <v>26970.2</v>
      </c>
      <c r="M278" s="89">
        <v>26970.2</v>
      </c>
      <c r="N278" s="101">
        <v>26970.2</v>
      </c>
    </row>
    <row r="279" spans="1:14" ht="12.75" customHeight="1">
      <c r="A279" s="83">
        <v>190000000</v>
      </c>
      <c r="B279" s="82" t="str">
        <f t="shared" si="0"/>
        <v>Алматы</v>
      </c>
      <c r="C279" s="88">
        <v>16363.1</v>
      </c>
      <c r="D279" s="90">
        <v>15848</v>
      </c>
      <c r="E279" s="88">
        <v>15844</v>
      </c>
      <c r="F279" s="90">
        <v>15838.8</v>
      </c>
      <c r="G279" s="90">
        <v>15733.8</v>
      </c>
      <c r="H279" s="90">
        <v>15414.8</v>
      </c>
      <c r="I279" s="91">
        <v>15375.4</v>
      </c>
      <c r="J279" s="96">
        <v>15298.9</v>
      </c>
      <c r="K279" s="89">
        <v>6236.1</v>
      </c>
      <c r="L279" s="89">
        <v>6236</v>
      </c>
      <c r="M279" s="89">
        <v>6242.7</v>
      </c>
      <c r="N279" s="101">
        <v>6222.4</v>
      </c>
    </row>
    <row r="280" spans="1:14" ht="12.75" customHeight="1">
      <c r="A280" s="83">
        <v>230000000</v>
      </c>
      <c r="B280" s="82" t="str">
        <f t="shared" si="0"/>
        <v>Атырау</v>
      </c>
      <c r="C280" s="88">
        <v>9782</v>
      </c>
      <c r="D280" s="90">
        <v>9778.7999999999993</v>
      </c>
      <c r="E280" s="88">
        <v>9777.5</v>
      </c>
      <c r="F280" s="90">
        <v>9774.2000000000007</v>
      </c>
      <c r="G280" s="90">
        <v>9770.7000000000025</v>
      </c>
      <c r="H280" s="90">
        <v>9767.2000000000007</v>
      </c>
      <c r="I280" s="91">
        <v>9767.2999999999993</v>
      </c>
      <c r="J280" s="96">
        <v>9767.2000000000007</v>
      </c>
      <c r="K280" s="89">
        <v>9767.2000000000007</v>
      </c>
      <c r="L280" s="89">
        <v>9767.5</v>
      </c>
      <c r="M280" s="89">
        <v>9767.2000000000007</v>
      </c>
      <c r="N280" s="101">
        <v>9767.2000000000007</v>
      </c>
    </row>
    <row r="281" spans="1:14" ht="12.75" customHeight="1">
      <c r="A281" s="83">
        <v>270000000</v>
      </c>
      <c r="B281" s="82" t="str">
        <f t="shared" si="0"/>
        <v>Батыс Қазақстан</v>
      </c>
      <c r="C281" s="88">
        <v>13911.2</v>
      </c>
      <c r="D281" s="90">
        <v>13908.8</v>
      </c>
      <c r="E281" s="88">
        <v>13907.5</v>
      </c>
      <c r="F281" s="90">
        <v>13904.9</v>
      </c>
      <c r="G281" s="90">
        <v>13902.699999999999</v>
      </c>
      <c r="H281" s="90">
        <v>13900.6</v>
      </c>
      <c r="I281" s="91">
        <v>13894.3</v>
      </c>
      <c r="J281" s="96">
        <v>13890.4</v>
      </c>
      <c r="K281" s="89">
        <v>13888.9</v>
      </c>
      <c r="L281" s="89">
        <v>13889</v>
      </c>
      <c r="M281" s="89">
        <v>13883.8</v>
      </c>
      <c r="N281" s="101">
        <v>13904.9</v>
      </c>
    </row>
    <row r="282" spans="1:14" ht="12.75" customHeight="1">
      <c r="A282" s="83">
        <v>310000000</v>
      </c>
      <c r="B282" s="82" t="str">
        <f t="shared" si="0"/>
        <v>Жамбыл</v>
      </c>
      <c r="C282" s="88">
        <v>10488.1</v>
      </c>
      <c r="D282" s="90">
        <v>10486.9</v>
      </c>
      <c r="E282" s="88">
        <v>10486.800000000001</v>
      </c>
      <c r="F282" s="90">
        <v>10486.4</v>
      </c>
      <c r="G282" s="90">
        <v>10466.700000000001</v>
      </c>
      <c r="H282" s="90">
        <v>9236.1</v>
      </c>
      <c r="I282" s="91">
        <v>9235.4</v>
      </c>
      <c r="J282" s="96">
        <v>9235.4</v>
      </c>
      <c r="K282" s="89">
        <v>9235.4</v>
      </c>
      <c r="L282" s="89">
        <v>9235.2999999999993</v>
      </c>
      <c r="M282" s="89">
        <v>9235.2999999999993</v>
      </c>
      <c r="N282" s="102">
        <v>9235.3000000000011</v>
      </c>
    </row>
    <row r="283" spans="1:14" ht="12.75" customHeight="1">
      <c r="A283" s="83">
        <v>330000000</v>
      </c>
      <c r="B283" s="82" t="str">
        <f t="shared" si="0"/>
        <v xml:space="preserve">Жетісу </v>
      </c>
      <c r="C283" s="88" t="str">
        <f t="shared" ref="C283:H283" si="2">C276</f>
        <v>..</v>
      </c>
      <c r="D283" s="88" t="str">
        <f t="shared" si="2"/>
        <v>..</v>
      </c>
      <c r="E283" s="88" t="str">
        <f t="shared" si="2"/>
        <v>..</v>
      </c>
      <c r="F283" s="88" t="str">
        <f t="shared" si="2"/>
        <v>..</v>
      </c>
      <c r="G283" s="88" t="str">
        <f t="shared" si="2"/>
        <v>..</v>
      </c>
      <c r="H283" s="88" t="str">
        <f t="shared" si="2"/>
        <v>..</v>
      </c>
      <c r="I283" s="89" t="str">
        <f t="shared" ref="I283:J283" si="3">$K$291</f>
        <v>..</v>
      </c>
      <c r="J283" s="97" t="str">
        <f t="shared" si="3"/>
        <v>..</v>
      </c>
      <c r="K283" s="89">
        <v>9061.4</v>
      </c>
      <c r="L283" s="89">
        <v>9023.6</v>
      </c>
      <c r="M283" s="89">
        <v>9018.7999999999993</v>
      </c>
      <c r="N283" s="102">
        <v>9051.4000000000015</v>
      </c>
    </row>
    <row r="284" spans="1:14" ht="12.75" customHeight="1">
      <c r="A284" s="83">
        <v>350000000</v>
      </c>
      <c r="B284" s="82" t="str">
        <f t="shared" si="0"/>
        <v>Қарағанды</v>
      </c>
      <c r="C284" s="88">
        <v>37413.699999999997</v>
      </c>
      <c r="D284" s="90">
        <v>37413.300000000003</v>
      </c>
      <c r="E284" s="88">
        <v>37408.400000000001</v>
      </c>
      <c r="F284" s="90">
        <v>37402.9</v>
      </c>
      <c r="G284" s="90">
        <v>37402.900000000009</v>
      </c>
      <c r="H284" s="90">
        <v>37396.400000000001</v>
      </c>
      <c r="I284" s="91">
        <v>37396.1</v>
      </c>
      <c r="J284" s="96">
        <v>37395.699999999997</v>
      </c>
      <c r="K284" s="89">
        <v>20432.599999999999</v>
      </c>
      <c r="L284" s="89">
        <v>20431.8</v>
      </c>
      <c r="M284" s="89">
        <v>20432.599999999999</v>
      </c>
      <c r="N284" s="102">
        <v>20432.600000000002</v>
      </c>
    </row>
    <row r="285" spans="1:14" ht="12.75" customHeight="1">
      <c r="A285" s="83">
        <v>390000000</v>
      </c>
      <c r="B285" s="82" t="str">
        <f t="shared" si="0"/>
        <v>Қостанай</v>
      </c>
      <c r="C285" s="88">
        <v>18129.3</v>
      </c>
      <c r="D285" s="90">
        <v>18129.3</v>
      </c>
      <c r="E285" s="88">
        <v>18129.199999999993</v>
      </c>
      <c r="F285" s="90">
        <v>18129.3</v>
      </c>
      <c r="G285" s="90">
        <v>18129.299999999996</v>
      </c>
      <c r="H285" s="90">
        <v>18125.2</v>
      </c>
      <c r="I285" s="91">
        <v>18119.099999999999</v>
      </c>
      <c r="J285" s="96">
        <v>18013.099999999999</v>
      </c>
      <c r="K285" s="89">
        <v>18012.5</v>
      </c>
      <c r="L285" s="89">
        <v>18010.900000000001</v>
      </c>
      <c r="M285" s="89">
        <v>18012.099999999999</v>
      </c>
      <c r="N285" s="102">
        <v>18011.400000000001</v>
      </c>
    </row>
    <row r="286" spans="1:14" ht="12.75" customHeight="1">
      <c r="A286" s="83">
        <v>430000000</v>
      </c>
      <c r="B286" s="82" t="str">
        <f t="shared" si="0"/>
        <v>Қызылорда</v>
      </c>
      <c r="C286" s="88">
        <v>10872.7</v>
      </c>
      <c r="D286" s="90">
        <v>10867.5</v>
      </c>
      <c r="E286" s="88">
        <v>10867.500000000002</v>
      </c>
      <c r="F286" s="90">
        <v>10872.2</v>
      </c>
      <c r="G286" s="90">
        <v>10872.199999999999</v>
      </c>
      <c r="H286" s="90">
        <v>10873.4</v>
      </c>
      <c r="I286" s="91">
        <v>10873.4</v>
      </c>
      <c r="J286" s="96">
        <v>10893.8</v>
      </c>
      <c r="K286" s="89">
        <v>10437</v>
      </c>
      <c r="L286" s="89">
        <v>10437</v>
      </c>
      <c r="M286" s="89">
        <v>10437</v>
      </c>
      <c r="N286" s="102">
        <v>10436.900000000001</v>
      </c>
    </row>
    <row r="287" spans="1:14" ht="12.75" customHeight="1">
      <c r="A287" s="83">
        <v>470000000</v>
      </c>
      <c r="B287" s="82" t="str">
        <f t="shared" si="0"/>
        <v>Маңғыстау</v>
      </c>
      <c r="C287" s="88">
        <v>12654.2</v>
      </c>
      <c r="D287" s="90">
        <v>12655.9</v>
      </c>
      <c r="E287" s="88">
        <v>12653.200000000003</v>
      </c>
      <c r="F287" s="90">
        <v>12653.2</v>
      </c>
      <c r="G287" s="90">
        <v>12650.9</v>
      </c>
      <c r="H287" s="90">
        <v>12642.8</v>
      </c>
      <c r="I287" s="91">
        <v>12642.8</v>
      </c>
      <c r="J287" s="96">
        <v>12641.3</v>
      </c>
      <c r="K287" s="89">
        <v>12634.5</v>
      </c>
      <c r="L287" s="89">
        <v>12634.5</v>
      </c>
      <c r="M287" s="89">
        <v>12634.3</v>
      </c>
      <c r="N287" s="101">
        <v>12633.899999999998</v>
      </c>
    </row>
    <row r="288" spans="1:14" ht="12.75" customHeight="1">
      <c r="A288" s="83">
        <v>550000000</v>
      </c>
      <c r="B288" s="82" t="str">
        <f t="shared" si="0"/>
        <v>Павлодар</v>
      </c>
      <c r="C288" s="88">
        <v>11172.6</v>
      </c>
      <c r="D288" s="90">
        <v>11172.6</v>
      </c>
      <c r="E288" s="88">
        <v>11172.499999999998</v>
      </c>
      <c r="F288" s="90">
        <v>11172.5</v>
      </c>
      <c r="G288" s="90">
        <v>11172.5</v>
      </c>
      <c r="H288" s="90">
        <v>11172.5</v>
      </c>
      <c r="I288" s="91">
        <v>11172.6</v>
      </c>
      <c r="J288" s="96">
        <v>11172.6</v>
      </c>
      <c r="K288" s="89">
        <v>11163.2</v>
      </c>
      <c r="L288" s="89">
        <v>11162.4</v>
      </c>
      <c r="M288" s="89">
        <v>11162.2</v>
      </c>
      <c r="N288" s="102">
        <v>11154.1</v>
      </c>
    </row>
    <row r="289" spans="1:14" ht="12.75" customHeight="1">
      <c r="A289" s="83">
        <v>590000000</v>
      </c>
      <c r="B289" s="82" t="str">
        <f t="shared" si="0"/>
        <v>Солтүстік Қазақстан</v>
      </c>
      <c r="C289" s="88">
        <v>8399.7000000000007</v>
      </c>
      <c r="D289" s="90">
        <v>8399.2999999999993</v>
      </c>
      <c r="E289" s="88">
        <v>8400.1</v>
      </c>
      <c r="F289" s="90">
        <v>8400.1</v>
      </c>
      <c r="G289" s="90">
        <v>8399.4000000000015</v>
      </c>
      <c r="H289" s="90">
        <v>8394.2999999999993</v>
      </c>
      <c r="I289" s="91">
        <v>8394.2999999999993</v>
      </c>
      <c r="J289" s="96">
        <v>8394.2999999999993</v>
      </c>
      <c r="K289" s="89">
        <v>8394.2999999999993</v>
      </c>
      <c r="L289" s="89">
        <v>8390.6</v>
      </c>
      <c r="M289" s="89">
        <v>8390.6</v>
      </c>
      <c r="N289" s="102">
        <v>8390.4</v>
      </c>
    </row>
    <row r="290" spans="1:14" ht="12.75" customHeight="1">
      <c r="A290" s="83">
        <v>610000000</v>
      </c>
      <c r="B290" s="82" t="str">
        <f t="shared" si="0"/>
        <v xml:space="preserve">Түркістан </v>
      </c>
      <c r="C290" s="76" t="str">
        <f>$D$290</f>
        <v>..</v>
      </c>
      <c r="D290" s="88" t="str">
        <f t="shared" ref="D290:I290" si="4">D283</f>
        <v>..</v>
      </c>
      <c r="E290" s="88" t="str">
        <f t="shared" ref="E290:G292" si="5">F290</f>
        <v>..</v>
      </c>
      <c r="F290" s="88" t="str">
        <f t="shared" si="4"/>
        <v>..</v>
      </c>
      <c r="G290" s="88" t="str">
        <f t="shared" si="4"/>
        <v>..</v>
      </c>
      <c r="H290" s="88" t="str">
        <f t="shared" ref="H290" si="6">I290</f>
        <v>..</v>
      </c>
      <c r="I290" s="88" t="str">
        <f t="shared" si="4"/>
        <v>..</v>
      </c>
      <c r="J290" s="57" t="str">
        <f>$J$265</f>
        <v>…</v>
      </c>
      <c r="K290" s="89">
        <v>10042.4</v>
      </c>
      <c r="L290" s="91">
        <v>10041.700000000001</v>
      </c>
      <c r="M290" s="89">
        <v>10040.799999999999</v>
      </c>
      <c r="N290" s="102">
        <v>10040.499999999998</v>
      </c>
    </row>
    <row r="291" spans="1:14" ht="12.75" customHeight="1">
      <c r="A291" s="83"/>
      <c r="B291" s="82" t="str">
        <f t="shared" si="0"/>
        <v>Оңтүстік Қазақстан</v>
      </c>
      <c r="C291" s="88">
        <v>10143.9</v>
      </c>
      <c r="D291" s="91">
        <v>10128.700000000001</v>
      </c>
      <c r="E291" s="88">
        <v>10121.800000000001</v>
      </c>
      <c r="F291" s="90">
        <v>10122.299999999999</v>
      </c>
      <c r="G291" s="90">
        <v>10036.5</v>
      </c>
      <c r="H291" s="88">
        <v>10041.1</v>
      </c>
      <c r="I291" s="88">
        <v>10040</v>
      </c>
      <c r="J291" s="98">
        <v>10043.4</v>
      </c>
      <c r="K291" s="99" t="s">
        <v>0</v>
      </c>
      <c r="L291" s="99" t="s">
        <v>0</v>
      </c>
      <c r="M291" s="99" t="s">
        <v>0</v>
      </c>
      <c r="N291" s="99" t="s">
        <v>0</v>
      </c>
    </row>
    <row r="292" spans="1:14" ht="12.75" customHeight="1">
      <c r="A292" s="83">
        <v>620000000</v>
      </c>
      <c r="B292" s="82" t="str">
        <f t="shared" si="0"/>
        <v xml:space="preserve">Ұлытау </v>
      </c>
      <c r="C292" s="88" t="str">
        <f>$D$283</f>
        <v>..</v>
      </c>
      <c r="D292" s="88" t="str">
        <f t="shared" ref="D292" si="7">$E$292</f>
        <v>..</v>
      </c>
      <c r="E292" s="88" t="str">
        <f t="shared" si="5"/>
        <v>..</v>
      </c>
      <c r="F292" s="88" t="str">
        <f t="shared" ref="F292" si="8">F290</f>
        <v>..</v>
      </c>
      <c r="G292" s="88" t="str">
        <f t="shared" si="5"/>
        <v>..</v>
      </c>
      <c r="H292" s="89" t="str">
        <f t="shared" ref="H292:J292" si="9">$K$291</f>
        <v>..</v>
      </c>
      <c r="I292" s="89" t="str">
        <f t="shared" si="9"/>
        <v>..</v>
      </c>
      <c r="J292" s="97" t="str">
        <f t="shared" si="9"/>
        <v>..</v>
      </c>
      <c r="K292" s="89">
        <v>16965.5</v>
      </c>
      <c r="L292" s="91">
        <v>16965.400000000001</v>
      </c>
      <c r="M292" s="89">
        <v>16965.400000000001</v>
      </c>
      <c r="N292" s="101">
        <v>16965.2</v>
      </c>
    </row>
    <row r="293" spans="1:14" ht="12.75" customHeight="1">
      <c r="A293" s="83">
        <v>630000000</v>
      </c>
      <c r="B293" s="82" t="str">
        <f t="shared" si="0"/>
        <v>Шығыс  Қазақстан</v>
      </c>
      <c r="C293" s="88">
        <v>22619.7</v>
      </c>
      <c r="D293" s="90">
        <v>22618.7</v>
      </c>
      <c r="E293" s="88">
        <v>22618.5</v>
      </c>
      <c r="F293" s="90">
        <v>22618.400000000001</v>
      </c>
      <c r="G293" s="90">
        <v>22618.1</v>
      </c>
      <c r="H293" s="90">
        <v>22618</v>
      </c>
      <c r="I293" s="91">
        <v>22629.1</v>
      </c>
      <c r="J293" s="96">
        <v>22629.1</v>
      </c>
      <c r="K293" s="91">
        <v>6331.8</v>
      </c>
      <c r="L293" s="91">
        <v>6331.8</v>
      </c>
      <c r="M293" s="89">
        <v>6331.8</v>
      </c>
      <c r="N293" s="102">
        <v>6331.5000000000055</v>
      </c>
    </row>
    <row r="294" spans="1:14" ht="12.75" customHeight="1">
      <c r="A294" s="83">
        <v>710000000</v>
      </c>
      <c r="B294" s="82" t="str">
        <f t="shared" si="0"/>
        <v>Астана қаласы</v>
      </c>
      <c r="C294" s="88">
        <v>11.2</v>
      </c>
      <c r="D294" s="90">
        <v>11.3</v>
      </c>
      <c r="E294" s="88">
        <v>11.099999999999998</v>
      </c>
      <c r="F294" s="90">
        <v>14.4</v>
      </c>
      <c r="G294" s="90">
        <v>14.299999999999999</v>
      </c>
      <c r="H294" s="90">
        <v>13.9</v>
      </c>
      <c r="I294" s="91">
        <v>13.7</v>
      </c>
      <c r="J294" s="96">
        <v>13.7</v>
      </c>
      <c r="K294" s="91">
        <v>13.6</v>
      </c>
      <c r="L294" s="91">
        <v>13.3</v>
      </c>
      <c r="M294" s="89">
        <v>13.2</v>
      </c>
      <c r="N294" s="102">
        <v>11.9</v>
      </c>
    </row>
    <row r="295" spans="1:14" ht="12.75" customHeight="1">
      <c r="A295" s="83">
        <v>750000000</v>
      </c>
      <c r="B295" s="82" t="str">
        <f t="shared" si="0"/>
        <v>Алматы қаласы</v>
      </c>
      <c r="C295" s="88">
        <v>30.4</v>
      </c>
      <c r="D295" s="90">
        <v>30.4</v>
      </c>
      <c r="E295" s="88">
        <v>30.400000000000006</v>
      </c>
      <c r="F295" s="90">
        <v>29.2</v>
      </c>
      <c r="G295" s="90">
        <v>27.799999999999997</v>
      </c>
      <c r="H295" s="90">
        <v>27.6</v>
      </c>
      <c r="I295" s="91">
        <v>27.3</v>
      </c>
      <c r="J295" s="96">
        <v>27.3</v>
      </c>
      <c r="K295" s="91">
        <v>27.4</v>
      </c>
      <c r="L295" s="91">
        <v>27</v>
      </c>
      <c r="M295" s="89">
        <v>27</v>
      </c>
      <c r="N295" s="102">
        <v>26.7</v>
      </c>
    </row>
    <row r="296" spans="1:14" ht="12.75" customHeight="1">
      <c r="A296" s="83">
        <v>790000000</v>
      </c>
      <c r="B296" s="82" t="str">
        <f t="shared" si="0"/>
        <v>Шымкент қаласы</v>
      </c>
      <c r="C296" s="88" t="str">
        <f t="shared" ref="C296:E296" si="10">$F$292</f>
        <v>..</v>
      </c>
      <c r="D296" s="88" t="str">
        <f t="shared" si="10"/>
        <v>..</v>
      </c>
      <c r="E296" s="88" t="str">
        <f t="shared" si="10"/>
        <v>..</v>
      </c>
      <c r="F296" s="88" t="str">
        <f>$F$292</f>
        <v>..</v>
      </c>
      <c r="G296" s="90">
        <v>83.2</v>
      </c>
      <c r="H296" s="90">
        <v>83</v>
      </c>
      <c r="I296" s="91">
        <v>82.3</v>
      </c>
      <c r="J296" s="96">
        <v>81.099999999999994</v>
      </c>
      <c r="K296" s="91">
        <v>81.400000000000006</v>
      </c>
      <c r="L296" s="91">
        <v>81</v>
      </c>
      <c r="M296" s="89">
        <v>80.8</v>
      </c>
      <c r="N296" s="102">
        <v>80.700000000000017</v>
      </c>
    </row>
  </sheetData>
  <mergeCells count="22">
    <mergeCell ref="B272:N272"/>
    <mergeCell ref="K273:N273"/>
    <mergeCell ref="B2:N2"/>
    <mergeCell ref="B29:N29"/>
    <mergeCell ref="B56:N56"/>
    <mergeCell ref="B83:N83"/>
    <mergeCell ref="B110:N110"/>
    <mergeCell ref="K3:N3"/>
    <mergeCell ref="K30:N30"/>
    <mergeCell ref="K57:N57"/>
    <mergeCell ref="K219:N219"/>
    <mergeCell ref="K246:N246"/>
    <mergeCell ref="K84:N84"/>
    <mergeCell ref="K111:N111"/>
    <mergeCell ref="K138:N138"/>
    <mergeCell ref="K165:N165"/>
    <mergeCell ref="B245:N245"/>
    <mergeCell ref="K192:N192"/>
    <mergeCell ref="B137:N137"/>
    <mergeCell ref="B164:N164"/>
    <mergeCell ref="B191:N191"/>
    <mergeCell ref="B218:N218"/>
  </mergeCells>
  <phoneticPr fontId="5" type="noConversion"/>
  <pageMargins left="0.25" right="0.25" top="0.75" bottom="0.75" header="0.3" footer="0.3"/>
  <pageSetup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Метадеректер</vt:lpstr>
      <vt:lpstr>Шартты белгілер</vt:lpstr>
      <vt:lpstr>Көрсеткіш</vt:lpstr>
    </vt:vector>
  </TitlesOfParts>
  <Company>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Гульнар Курманбаева</cp:lastModifiedBy>
  <cp:lastPrinted>2025-08-25T05:36:34Z</cp:lastPrinted>
  <dcterms:created xsi:type="dcterms:W3CDTF">2009-03-11T05:00:38Z</dcterms:created>
  <dcterms:modified xsi:type="dcterms:W3CDTF">2026-05-20T10:21:05Z</dcterms:modified>
</cp:coreProperties>
</file>