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006CF748-950C-468D-A3C4-563B08F5BFE9}" xr6:coauthVersionLast="47" xr6:coauthVersionMax="47" xr10:uidLastSave="{00000000-0000-0000-0000-000000000000}"/>
  <bookViews>
    <workbookView xWindow="1530" yWindow="180" windowWidth="22665" windowHeight="15375" activeTab="1" xr2:uid="{00000000-000D-0000-FFFF-FFFF00000000}"/>
  </bookViews>
  <sheets>
    <sheet name="надоено молока" sheetId="1" r:id="rId1"/>
    <sheet name="товарное молоко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6" i="2" l="1"/>
  <c r="N25" i="2"/>
  <c r="N24" i="2"/>
  <c r="N23" i="2"/>
  <c r="N22" i="2"/>
  <c r="N21" i="2"/>
  <c r="N20" i="2"/>
  <c r="N19" i="2"/>
  <c r="N17" i="2"/>
  <c r="N16" i="2"/>
  <c r="N15" i="2"/>
  <c r="N14" i="2"/>
  <c r="N13" i="2"/>
  <c r="N12" i="2"/>
  <c r="N11" i="2"/>
  <c r="N10" i="2"/>
  <c r="N9" i="2"/>
  <c r="N8" i="2"/>
  <c r="N7" i="2"/>
  <c r="N6" i="2"/>
  <c r="N7" i="1"/>
  <c r="N8" i="1"/>
  <c r="N9" i="1"/>
  <c r="N10" i="1"/>
  <c r="N11" i="1"/>
  <c r="N12" i="1"/>
  <c r="N13" i="1"/>
  <c r="N14" i="1"/>
  <c r="N15" i="1"/>
  <c r="N16" i="1"/>
  <c r="N17" i="1"/>
  <c r="N19" i="1"/>
  <c r="N20" i="1"/>
  <c r="N21" i="1"/>
  <c r="N22" i="1"/>
  <c r="N23" i="1"/>
  <c r="N24" i="1"/>
  <c r="N25" i="1"/>
  <c r="N26" i="1"/>
  <c r="N6" i="1"/>
</calcChain>
</file>

<file path=xl/sharedStrings.xml><?xml version="1.0" encoding="utf-8"?>
<sst xmlns="http://schemas.openxmlformats.org/spreadsheetml/2006/main" count="102" uniqueCount="40">
  <si>
    <t>Қазақстан Республикасы</t>
  </si>
  <si>
    <t>Ақмола</t>
  </si>
  <si>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</si>
  <si>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</si>
  <si>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</si>
  <si>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</si>
  <si>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</si>
  <si>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</si>
  <si>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</si>
  <si>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Қызылорда</t>
  </si>
  <si>
    <t>Маңғыстау</t>
  </si>
  <si>
    <t>-</t>
  </si>
  <si>
    <t>Павлодар</t>
  </si>
  <si>
    <t>Солтүстік Қазақстан</t>
  </si>
  <si>
    <t>Түркістан</t>
  </si>
  <si>
    <t>Шығыс  Қазақстан</t>
  </si>
  <si>
    <t>Алматы қаласы</t>
  </si>
  <si>
    <t>Шымкент қаласы</t>
  </si>
  <si>
    <t xml:space="preserve">Абай </t>
  </si>
  <si>
    <t xml:space="preserve">Жетісу </t>
  </si>
  <si>
    <t xml:space="preserve">Ұлытау 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</si>
  <si>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</si>
  <si>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</si>
  <si>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</si>
  <si>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</si>
  <si>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</si>
  <si>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</si>
  <si>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</si>
  <si>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</si>
  <si>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</si>
  <si>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</si>
  <si>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</si>
  <si>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</si>
  <si>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тонн</t>
  </si>
  <si>
    <t>Надоено молока коровьего</t>
  </si>
  <si>
    <t>2022 год</t>
  </si>
  <si>
    <t>Товарное молоко</t>
  </si>
  <si>
    <t>Астана қаласы</t>
  </si>
  <si>
    <t>итого за год</t>
  </si>
  <si>
    <t>(с учетом новобразованных областей и пересчитанные на основе годовых уточненных данных)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</si>
</sst>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8"/>
      <name val="Arial Cyr"/>
      <charset val="204"/>
    </font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75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1" fillId="0" borderId="0"/>
    <xf numFmtId="0" fontId="2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7" fillId="0" borderId="0"/>
    <xf numFmtId="0" fontId="9" fillId="0" borderId="0"/>
    <xf numFmtId="0" fontId="9" fillId="0" borderId="0"/>
  </cellStyleXfs>
  <cellXfs count="22">
    <xf numFmtId="0" fontId="0" fillId="0" borderId="0" xfId="0"/>
    <xf numFmtId="164" fontId="10" fillId="0" borderId="0" xfId="1" applyNumberFormat="1" applyFont="1" applyFill="1" applyAlignment="1">
      <alignment horizontal="right"/>
    </xf>
    <xf numFmtId="0" fontId="11" fillId="0" borderId="0" xfId="0" applyFont="1" applyFill="1"/>
    <xf numFmtId="164" fontId="11" fillId="0" borderId="0" xfId="0" applyNumberFormat="1" applyFont="1" applyFill="1"/>
    <xf numFmtId="1" fontId="12" fillId="0" borderId="0" xfId="0" applyNumberFormat="1" applyFont="1" applyFill="1"/>
    <xf numFmtId="164" fontId="11" fillId="0" borderId="1" xfId="0" applyNumberFormat="1" applyFont="1" applyFill="1" applyBorder="1"/>
    <xf numFmtId="164" fontId="10" fillId="0" borderId="1" xfId="0" applyNumberFormat="1" applyFont="1" applyFill="1" applyBorder="1"/>
    <xf numFmtId="164" fontId="11" fillId="0" borderId="1" xfId="0" applyNumberFormat="1" applyFont="1" applyFill="1" applyBorder="1" applyAlignment="1">
      <alignment horizontal="right"/>
    </xf>
    <xf numFmtId="164" fontId="11" fillId="0" borderId="0" xfId="0" applyNumberFormat="1" applyFont="1" applyFill="1" applyAlignment="1">
      <alignment horizontal="right"/>
    </xf>
    <xf numFmtId="164" fontId="11" fillId="0" borderId="0" xfId="274" applyNumberFormat="1" applyFont="1" applyFill="1" applyBorder="1" applyAlignment="1">
      <alignment horizontal="right" vertical="top"/>
    </xf>
    <xf numFmtId="164" fontId="11" fillId="0" borderId="2" xfId="0" applyNumberFormat="1" applyFont="1" applyFill="1" applyBorder="1" applyAlignment="1">
      <alignment horizontal="right"/>
    </xf>
    <xf numFmtId="164" fontId="10" fillId="0" borderId="3" xfId="1" applyNumberFormat="1" applyFont="1" applyFill="1" applyBorder="1" applyAlignment="1">
      <alignment horizontal="right"/>
    </xf>
    <xf numFmtId="164" fontId="10" fillId="0" borderId="3" xfId="0" applyNumberFormat="1" applyFont="1" applyFill="1" applyBorder="1"/>
    <xf numFmtId="164" fontId="10" fillId="0" borderId="4" xfId="1" applyNumberFormat="1" applyFont="1" applyFill="1" applyBorder="1" applyAlignment="1">
      <alignment horizontal="right"/>
    </xf>
    <xf numFmtId="164" fontId="11" fillId="0" borderId="1" xfId="1" applyNumberFormat="1" applyFont="1" applyFill="1" applyBorder="1" applyAlignment="1">
      <alignment horizontal="right"/>
    </xf>
    <xf numFmtId="165" fontId="10" fillId="2" borderId="5" xfId="0" applyNumberFormat="1" applyFont="1" applyFill="1" applyBorder="1" applyAlignment="1">
      <alignment vertical="center"/>
    </xf>
    <xf numFmtId="165" fontId="10" fillId="2" borderId="6" xfId="0" applyNumberFormat="1" applyFont="1" applyFill="1" applyBorder="1" applyAlignment="1">
      <alignment vertical="center"/>
    </xf>
    <xf numFmtId="165" fontId="11" fillId="2" borderId="1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165" fontId="10" fillId="2" borderId="1" xfId="0" applyNumberFormat="1" applyFont="1" applyFill="1" applyBorder="1" applyAlignment="1">
      <alignment horizontal="center" vertical="center"/>
    </xf>
    <xf numFmtId="165" fontId="11" fillId="2" borderId="1" xfId="0" applyNumberFormat="1" applyFont="1" applyFill="1" applyBorder="1" applyAlignment="1">
      <alignment horizontal="center" vertical="center"/>
    </xf>
  </cellXfs>
  <cellStyles count="275">
    <cellStyle name="Обычный" xfId="0" builtinId="0"/>
    <cellStyle name="Обычный 10" xfId="274" xr:uid="{00000000-0005-0000-0000-000001000000}"/>
    <cellStyle name="Обычный 11" xfId="7" xr:uid="{00000000-0005-0000-0000-000002000000}"/>
    <cellStyle name="Обычный 2" xfId="1" xr:uid="{00000000-0005-0000-0000-000003000000}"/>
    <cellStyle name="Обычный 2 10" xfId="8" xr:uid="{00000000-0005-0000-0000-000004000000}"/>
    <cellStyle name="Обычный 2 11" xfId="9" xr:uid="{00000000-0005-0000-0000-000005000000}"/>
    <cellStyle name="Обычный 2 12" xfId="10" xr:uid="{00000000-0005-0000-0000-000006000000}"/>
    <cellStyle name="Обычный 2 13" xfId="11" xr:uid="{00000000-0005-0000-0000-000007000000}"/>
    <cellStyle name="Обычный 2 14" xfId="12" xr:uid="{00000000-0005-0000-0000-000008000000}"/>
    <cellStyle name="Обычный 2 15" xfId="13" xr:uid="{00000000-0005-0000-0000-000009000000}"/>
    <cellStyle name="Обычный 2 16" xfId="14" xr:uid="{00000000-0005-0000-0000-00000A000000}"/>
    <cellStyle name="Обычный 2 17" xfId="15" xr:uid="{00000000-0005-0000-0000-00000B000000}"/>
    <cellStyle name="Обычный 2 17 2" xfId="16" xr:uid="{00000000-0005-0000-0000-00000C000000}"/>
    <cellStyle name="Обычный 2 17 2 2" xfId="17" xr:uid="{00000000-0005-0000-0000-00000D000000}"/>
    <cellStyle name="Обычный 2 17 2 3" xfId="231" xr:uid="{00000000-0005-0000-0000-00000E000000}"/>
    <cellStyle name="Обычный 2 17 2_10.1" xfId="18" xr:uid="{00000000-0005-0000-0000-00000F000000}"/>
    <cellStyle name="Обычный 2 18" xfId="19" xr:uid="{00000000-0005-0000-0000-000010000000}"/>
    <cellStyle name="Обычный 2 19" xfId="20" xr:uid="{00000000-0005-0000-0000-000011000000}"/>
    <cellStyle name="Обычный 2 19 2" xfId="21" xr:uid="{00000000-0005-0000-0000-000012000000}"/>
    <cellStyle name="Обычный 2 19 2 2" xfId="22" xr:uid="{00000000-0005-0000-0000-000013000000}"/>
    <cellStyle name="Обычный 2 19 2 2 2" xfId="23" xr:uid="{00000000-0005-0000-0000-000014000000}"/>
    <cellStyle name="Обычный 2 19 2 2 2 2" xfId="24" xr:uid="{00000000-0005-0000-0000-000015000000}"/>
    <cellStyle name="Обычный 2 19 2 2 2 2 2" xfId="25" xr:uid="{00000000-0005-0000-0000-000016000000}"/>
    <cellStyle name="Обычный 2 19 2 2 2 2 3" xfId="26" xr:uid="{00000000-0005-0000-0000-000017000000}"/>
    <cellStyle name="Обычный 2 19 2 2 2 3" xfId="233" xr:uid="{00000000-0005-0000-0000-000018000000}"/>
    <cellStyle name="Обычный 2 19 2 2 2_10.1" xfId="27" xr:uid="{00000000-0005-0000-0000-000019000000}"/>
    <cellStyle name="Обычный 2 19 2 2 3" xfId="28" xr:uid="{00000000-0005-0000-0000-00001A000000}"/>
    <cellStyle name="Обычный 2 19 2 2 4" xfId="29" xr:uid="{00000000-0005-0000-0000-00001B000000}"/>
    <cellStyle name="Обычный 2 19 2 3" xfId="30" xr:uid="{00000000-0005-0000-0000-00001C000000}"/>
    <cellStyle name="Обычный 2 19 2 3 2" xfId="31" xr:uid="{00000000-0005-0000-0000-00001D000000}"/>
    <cellStyle name="Обычный 2 19 2 3 3" xfId="32" xr:uid="{00000000-0005-0000-0000-00001E000000}"/>
    <cellStyle name="Обычный 2 19 2 4" xfId="232" xr:uid="{00000000-0005-0000-0000-00001F000000}"/>
    <cellStyle name="Обычный 2 19 2_10.1" xfId="33" xr:uid="{00000000-0005-0000-0000-000020000000}"/>
    <cellStyle name="Обычный 2 19 3" xfId="34" xr:uid="{00000000-0005-0000-0000-000021000000}"/>
    <cellStyle name="Обычный 2 19 3 2" xfId="35" xr:uid="{00000000-0005-0000-0000-000022000000}"/>
    <cellStyle name="Обычный 2 19 3 2 2" xfId="36" xr:uid="{00000000-0005-0000-0000-000023000000}"/>
    <cellStyle name="Обычный 2 19 3 2 3" xfId="37" xr:uid="{00000000-0005-0000-0000-000024000000}"/>
    <cellStyle name="Обычный 2 19 3 3" xfId="234" xr:uid="{00000000-0005-0000-0000-000025000000}"/>
    <cellStyle name="Обычный 2 19 3_10.1" xfId="38" xr:uid="{00000000-0005-0000-0000-000026000000}"/>
    <cellStyle name="Обычный 2 19 4" xfId="39" xr:uid="{00000000-0005-0000-0000-000027000000}"/>
    <cellStyle name="Обычный 2 19 5" xfId="40" xr:uid="{00000000-0005-0000-0000-000028000000}"/>
    <cellStyle name="Обычный 2 2" xfId="2" xr:uid="{00000000-0005-0000-0000-000029000000}"/>
    <cellStyle name="Обычный 2 2 2" xfId="42" xr:uid="{00000000-0005-0000-0000-00002A000000}"/>
    <cellStyle name="Обычный 2 2 2 2" xfId="43" xr:uid="{00000000-0005-0000-0000-00002B000000}"/>
    <cellStyle name="Обычный 2 2 2 2 2" xfId="44" xr:uid="{00000000-0005-0000-0000-00002C000000}"/>
    <cellStyle name="Обычный 2 2 2 2 2 2" xfId="45" xr:uid="{00000000-0005-0000-0000-00002D000000}"/>
    <cellStyle name="Обычный 2 2 2 2 2 2 2" xfId="46" xr:uid="{00000000-0005-0000-0000-00002E000000}"/>
    <cellStyle name="Обычный 2 2 2 2 2 2 2 2" xfId="47" xr:uid="{00000000-0005-0000-0000-00002F000000}"/>
    <cellStyle name="Обычный 2 2 2 2 2 2 2 2 2" xfId="48" xr:uid="{00000000-0005-0000-0000-000030000000}"/>
    <cellStyle name="Обычный 2 2 2 2 2 2 2 2 2 2" xfId="49" xr:uid="{00000000-0005-0000-0000-000031000000}"/>
    <cellStyle name="Обычный 2 2 2 2 2 2 2 2 2 2 2" xfId="50" xr:uid="{00000000-0005-0000-0000-000032000000}"/>
    <cellStyle name="Обычный 2 2 2 2 2 2 2 2 2 2 2 2" xfId="51" xr:uid="{00000000-0005-0000-0000-000033000000}"/>
    <cellStyle name="Обычный 2 2 2 2 2 2 2 2 2 2 2 3" xfId="239" xr:uid="{00000000-0005-0000-0000-000034000000}"/>
    <cellStyle name="Обычный 2 2 2 2 2 2 2 2 2 2 2_10.1" xfId="52" xr:uid="{00000000-0005-0000-0000-000035000000}"/>
    <cellStyle name="Обычный 2 2 2 2 2 2 2 2 2 2_1." xfId="53" xr:uid="{00000000-0005-0000-0000-000036000000}"/>
    <cellStyle name="Обычный 2 2 2 2 2 2 2 2 2 3" xfId="54" xr:uid="{00000000-0005-0000-0000-000037000000}"/>
    <cellStyle name="Обычный 2 2 2 2 2 2 2 2 2 4" xfId="238" xr:uid="{00000000-0005-0000-0000-000038000000}"/>
    <cellStyle name="Обычный 2 2 2 2 2 2 2 2 2_10.1" xfId="55" xr:uid="{00000000-0005-0000-0000-000039000000}"/>
    <cellStyle name="Обычный 2 2 2 2 2 2 2 2 3" xfId="56" xr:uid="{00000000-0005-0000-0000-00003A000000}"/>
    <cellStyle name="Обычный 2 2 2 2 2 2 2 2 3 2" xfId="57" xr:uid="{00000000-0005-0000-0000-00003B000000}"/>
    <cellStyle name="Обычный 2 2 2 2 2 2 2 2 3 3" xfId="240" xr:uid="{00000000-0005-0000-0000-00003C000000}"/>
    <cellStyle name="Обычный 2 2 2 2 2 2 2 2 3_10.1" xfId="58" xr:uid="{00000000-0005-0000-0000-00003D000000}"/>
    <cellStyle name="Обычный 2 2 2 2 2 2 2 2_1." xfId="59" xr:uid="{00000000-0005-0000-0000-00003E000000}"/>
    <cellStyle name="Обычный 2 2 2 2 2 2 2 3" xfId="60" xr:uid="{00000000-0005-0000-0000-00003F000000}"/>
    <cellStyle name="Обычный 2 2 2 2 2 2 2 3 2" xfId="61" xr:uid="{00000000-0005-0000-0000-000040000000}"/>
    <cellStyle name="Обычный 2 2 2 2 2 2 2 3 2 2" xfId="62" xr:uid="{00000000-0005-0000-0000-000041000000}"/>
    <cellStyle name="Обычный 2 2 2 2 2 2 2 3 2 3" xfId="241" xr:uid="{00000000-0005-0000-0000-000042000000}"/>
    <cellStyle name="Обычный 2 2 2 2 2 2 2 3 2_10.1" xfId="63" xr:uid="{00000000-0005-0000-0000-000043000000}"/>
    <cellStyle name="Обычный 2 2 2 2 2 2 2 3_1." xfId="64" xr:uid="{00000000-0005-0000-0000-000044000000}"/>
    <cellStyle name="Обычный 2 2 2 2 2 2 2 4" xfId="65" xr:uid="{00000000-0005-0000-0000-000045000000}"/>
    <cellStyle name="Обычный 2 2 2 2 2 2 2 5" xfId="237" xr:uid="{00000000-0005-0000-0000-000046000000}"/>
    <cellStyle name="Обычный 2 2 2 2 2 2 2_10.1" xfId="66" xr:uid="{00000000-0005-0000-0000-000047000000}"/>
    <cellStyle name="Обычный 2 2 2 2 2 2 3" xfId="67" xr:uid="{00000000-0005-0000-0000-000048000000}"/>
    <cellStyle name="Обычный 2 2 2 2 2 2 3 2" xfId="68" xr:uid="{00000000-0005-0000-0000-000049000000}"/>
    <cellStyle name="Обычный 2 2 2 2 2 2 3 2 2" xfId="69" xr:uid="{00000000-0005-0000-0000-00004A000000}"/>
    <cellStyle name="Обычный 2 2 2 2 2 2 3 2 2 2" xfId="70" xr:uid="{00000000-0005-0000-0000-00004B000000}"/>
    <cellStyle name="Обычный 2 2 2 2 2 2 3 2 2 3" xfId="243" xr:uid="{00000000-0005-0000-0000-00004C000000}"/>
    <cellStyle name="Обычный 2 2 2 2 2 2 3 2 2_10.1" xfId="71" xr:uid="{00000000-0005-0000-0000-00004D000000}"/>
    <cellStyle name="Обычный 2 2 2 2 2 2 3 2_1." xfId="72" xr:uid="{00000000-0005-0000-0000-00004E000000}"/>
    <cellStyle name="Обычный 2 2 2 2 2 2 3 3" xfId="73" xr:uid="{00000000-0005-0000-0000-00004F000000}"/>
    <cellStyle name="Обычный 2 2 2 2 2 2 3 4" xfId="242" xr:uid="{00000000-0005-0000-0000-000050000000}"/>
    <cellStyle name="Обычный 2 2 2 2 2 2 3_10.1" xfId="74" xr:uid="{00000000-0005-0000-0000-000051000000}"/>
    <cellStyle name="Обычный 2 2 2 2 2 2 4" xfId="75" xr:uid="{00000000-0005-0000-0000-000052000000}"/>
    <cellStyle name="Обычный 2 2 2 2 2 2 4 2" xfId="76" xr:uid="{00000000-0005-0000-0000-000053000000}"/>
    <cellStyle name="Обычный 2 2 2 2 2 2 4 3" xfId="244" xr:uid="{00000000-0005-0000-0000-000054000000}"/>
    <cellStyle name="Обычный 2 2 2 2 2 2 4_10.1" xfId="77" xr:uid="{00000000-0005-0000-0000-000055000000}"/>
    <cellStyle name="Обычный 2 2 2 2 2 2_1." xfId="78" xr:uid="{00000000-0005-0000-0000-000056000000}"/>
    <cellStyle name="Обычный 2 2 2 2 2 3" xfId="79" xr:uid="{00000000-0005-0000-0000-000057000000}"/>
    <cellStyle name="Обычный 2 2 2 2 2 3 2" xfId="80" xr:uid="{00000000-0005-0000-0000-000058000000}"/>
    <cellStyle name="Обычный 2 2 2 2 2 3 2 2" xfId="81" xr:uid="{00000000-0005-0000-0000-000059000000}"/>
    <cellStyle name="Обычный 2 2 2 2 2 3 2 2 2" xfId="82" xr:uid="{00000000-0005-0000-0000-00005A000000}"/>
    <cellStyle name="Обычный 2 2 2 2 2 3 2 2 2 2" xfId="83" xr:uid="{00000000-0005-0000-0000-00005B000000}"/>
    <cellStyle name="Обычный 2 2 2 2 2 3 2 2 2 3" xfId="246" xr:uid="{00000000-0005-0000-0000-00005C000000}"/>
    <cellStyle name="Обычный 2 2 2 2 2 3 2 2 2_10.1" xfId="84" xr:uid="{00000000-0005-0000-0000-00005D000000}"/>
    <cellStyle name="Обычный 2 2 2 2 2 3 2 2_1." xfId="85" xr:uid="{00000000-0005-0000-0000-00005E000000}"/>
    <cellStyle name="Обычный 2 2 2 2 2 3 2 3" xfId="86" xr:uid="{00000000-0005-0000-0000-00005F000000}"/>
    <cellStyle name="Обычный 2 2 2 2 2 3 2 4" xfId="245" xr:uid="{00000000-0005-0000-0000-000060000000}"/>
    <cellStyle name="Обычный 2 2 2 2 2 3 2_10.1" xfId="87" xr:uid="{00000000-0005-0000-0000-000061000000}"/>
    <cellStyle name="Обычный 2 2 2 2 2 3 3" xfId="88" xr:uid="{00000000-0005-0000-0000-000062000000}"/>
    <cellStyle name="Обычный 2 2 2 2 2 3 3 2" xfId="89" xr:uid="{00000000-0005-0000-0000-000063000000}"/>
    <cellStyle name="Обычный 2 2 2 2 2 3 3 3" xfId="247" xr:uid="{00000000-0005-0000-0000-000064000000}"/>
    <cellStyle name="Обычный 2 2 2 2 2 3 3_10.1" xfId="90" xr:uid="{00000000-0005-0000-0000-000065000000}"/>
    <cellStyle name="Обычный 2 2 2 2 2 3_1." xfId="91" xr:uid="{00000000-0005-0000-0000-000066000000}"/>
    <cellStyle name="Обычный 2 2 2 2 2 4" xfId="92" xr:uid="{00000000-0005-0000-0000-000067000000}"/>
    <cellStyle name="Обычный 2 2 2 2 2 4 2" xfId="93" xr:uid="{00000000-0005-0000-0000-000068000000}"/>
    <cellStyle name="Обычный 2 2 2 2 2 4 2 2" xfId="94" xr:uid="{00000000-0005-0000-0000-000069000000}"/>
    <cellStyle name="Обычный 2 2 2 2 2 4 2 3" xfId="248" xr:uid="{00000000-0005-0000-0000-00006A000000}"/>
    <cellStyle name="Обычный 2 2 2 2 2 4 2_10.1" xfId="95" xr:uid="{00000000-0005-0000-0000-00006B000000}"/>
    <cellStyle name="Обычный 2 2 2 2 2 4_1." xfId="96" xr:uid="{00000000-0005-0000-0000-00006C000000}"/>
    <cellStyle name="Обычный 2 2 2 2 2 5" xfId="97" xr:uid="{00000000-0005-0000-0000-00006D000000}"/>
    <cellStyle name="Обычный 2 2 2 2 2 6" xfId="236" xr:uid="{00000000-0005-0000-0000-00006E000000}"/>
    <cellStyle name="Обычный 2 2 2 2 2_10.1" xfId="98" xr:uid="{00000000-0005-0000-0000-00006F000000}"/>
    <cellStyle name="Обычный 2 2 2 2 3" xfId="99" xr:uid="{00000000-0005-0000-0000-000070000000}"/>
    <cellStyle name="Обычный 2 2 2 2 3 2" xfId="100" xr:uid="{00000000-0005-0000-0000-000071000000}"/>
    <cellStyle name="Обычный 2 2 2 2 3 2 2" xfId="101" xr:uid="{00000000-0005-0000-0000-000072000000}"/>
    <cellStyle name="Обычный 2 2 2 2 3 2 2 2" xfId="102" xr:uid="{00000000-0005-0000-0000-000073000000}"/>
    <cellStyle name="Обычный 2 2 2 2 3 2 2 2 2" xfId="103" xr:uid="{00000000-0005-0000-0000-000074000000}"/>
    <cellStyle name="Обычный 2 2 2 2 3 2 2 2 2 2" xfId="251" xr:uid="{00000000-0005-0000-0000-000075000000}"/>
    <cellStyle name="Обычный 2 2 2 2 3 2 2 2_1." xfId="104" xr:uid="{00000000-0005-0000-0000-000076000000}"/>
    <cellStyle name="Обычный 2 2 2 2 3 2 2 3" xfId="250" xr:uid="{00000000-0005-0000-0000-000077000000}"/>
    <cellStyle name="Обычный 2 2 2 2 3 2 2_10.1" xfId="105" xr:uid="{00000000-0005-0000-0000-000078000000}"/>
    <cellStyle name="Обычный 2 2 2 2 3 2 3" xfId="106" xr:uid="{00000000-0005-0000-0000-000079000000}"/>
    <cellStyle name="Обычный 2 2 2 2 3 2 3 2" xfId="252" xr:uid="{00000000-0005-0000-0000-00007A000000}"/>
    <cellStyle name="Обычный 2 2 2 2 3 2_1." xfId="107" xr:uid="{00000000-0005-0000-0000-00007B000000}"/>
    <cellStyle name="Обычный 2 2 2 2 3 3" xfId="108" xr:uid="{00000000-0005-0000-0000-00007C000000}"/>
    <cellStyle name="Обычный 2 2 2 2 3 3 2" xfId="109" xr:uid="{00000000-0005-0000-0000-00007D000000}"/>
    <cellStyle name="Обычный 2 2 2 2 3 3 2 2" xfId="253" xr:uid="{00000000-0005-0000-0000-00007E000000}"/>
    <cellStyle name="Обычный 2 2 2 2 3 3_1." xfId="110" xr:uid="{00000000-0005-0000-0000-00007F000000}"/>
    <cellStyle name="Обычный 2 2 2 2 3 4" xfId="249" xr:uid="{00000000-0005-0000-0000-000080000000}"/>
    <cellStyle name="Обычный 2 2 2 2 3_10.1" xfId="111" xr:uid="{00000000-0005-0000-0000-000081000000}"/>
    <cellStyle name="Обычный 2 2 2 2 4" xfId="112" xr:uid="{00000000-0005-0000-0000-000082000000}"/>
    <cellStyle name="Обычный 2 2 2 2 4 2" xfId="113" xr:uid="{00000000-0005-0000-0000-000083000000}"/>
    <cellStyle name="Обычный 2 2 2 2 4 2 2" xfId="114" xr:uid="{00000000-0005-0000-0000-000084000000}"/>
    <cellStyle name="Обычный 2 2 2 2 4 2 2 2" xfId="255" xr:uid="{00000000-0005-0000-0000-000085000000}"/>
    <cellStyle name="Обычный 2 2 2 2 4 2_1." xfId="115" xr:uid="{00000000-0005-0000-0000-000086000000}"/>
    <cellStyle name="Обычный 2 2 2 2 4 3" xfId="254" xr:uid="{00000000-0005-0000-0000-000087000000}"/>
    <cellStyle name="Обычный 2 2 2 2 4_10.1" xfId="116" xr:uid="{00000000-0005-0000-0000-000088000000}"/>
    <cellStyle name="Обычный 2 2 2 2 5" xfId="117" xr:uid="{00000000-0005-0000-0000-000089000000}"/>
    <cellStyle name="Обычный 2 2 2 2 5 2" xfId="256" xr:uid="{00000000-0005-0000-0000-00008A000000}"/>
    <cellStyle name="Обычный 2 2 2 2_1." xfId="118" xr:uid="{00000000-0005-0000-0000-00008B000000}"/>
    <cellStyle name="Обычный 2 2 2 3" xfId="119" xr:uid="{00000000-0005-0000-0000-00008C000000}"/>
    <cellStyle name="Обычный 2 2 2 4" xfId="120" xr:uid="{00000000-0005-0000-0000-00008D000000}"/>
    <cellStyle name="Обычный 2 2 2 4 2" xfId="121" xr:uid="{00000000-0005-0000-0000-00008E000000}"/>
    <cellStyle name="Обычный 2 2 2 4 2 2" xfId="122" xr:uid="{00000000-0005-0000-0000-00008F000000}"/>
    <cellStyle name="Обычный 2 2 2 4 2 2 2" xfId="123" xr:uid="{00000000-0005-0000-0000-000090000000}"/>
    <cellStyle name="Обычный 2 2 2 4 2 2 2 2" xfId="124" xr:uid="{00000000-0005-0000-0000-000091000000}"/>
    <cellStyle name="Обычный 2 2 2 4 2 2 2 3" xfId="258" xr:uid="{00000000-0005-0000-0000-000092000000}"/>
    <cellStyle name="Обычный 2 2 2 4 2 2 2_10.1" xfId="125" xr:uid="{00000000-0005-0000-0000-000093000000}"/>
    <cellStyle name="Обычный 2 2 2 4 2 2_1." xfId="126" xr:uid="{00000000-0005-0000-0000-000094000000}"/>
    <cellStyle name="Обычный 2 2 2 4 2 3" xfId="127" xr:uid="{00000000-0005-0000-0000-000095000000}"/>
    <cellStyle name="Обычный 2 2 2 4 2 4" xfId="257" xr:uid="{00000000-0005-0000-0000-000096000000}"/>
    <cellStyle name="Обычный 2 2 2 4 2_10.1" xfId="128" xr:uid="{00000000-0005-0000-0000-000097000000}"/>
    <cellStyle name="Обычный 2 2 2 4 3" xfId="129" xr:uid="{00000000-0005-0000-0000-000098000000}"/>
    <cellStyle name="Обычный 2 2 2 4 3 2" xfId="130" xr:uid="{00000000-0005-0000-0000-000099000000}"/>
    <cellStyle name="Обычный 2 2 2 4 3 3" xfId="259" xr:uid="{00000000-0005-0000-0000-00009A000000}"/>
    <cellStyle name="Обычный 2 2 2 4 3_10.1" xfId="131" xr:uid="{00000000-0005-0000-0000-00009B000000}"/>
    <cellStyle name="Обычный 2 2 2 4_1." xfId="132" xr:uid="{00000000-0005-0000-0000-00009C000000}"/>
    <cellStyle name="Обычный 2 2 2 5" xfId="133" xr:uid="{00000000-0005-0000-0000-00009D000000}"/>
    <cellStyle name="Обычный 2 2 2 5 2" xfId="134" xr:uid="{00000000-0005-0000-0000-00009E000000}"/>
    <cellStyle name="Обычный 2 2 2 5 2 2" xfId="135" xr:uid="{00000000-0005-0000-0000-00009F000000}"/>
    <cellStyle name="Обычный 2 2 2 5 2 3" xfId="260" xr:uid="{00000000-0005-0000-0000-0000A0000000}"/>
    <cellStyle name="Обычный 2 2 2 5 2_10.1" xfId="136" xr:uid="{00000000-0005-0000-0000-0000A1000000}"/>
    <cellStyle name="Обычный 2 2 2 5_1." xfId="137" xr:uid="{00000000-0005-0000-0000-0000A2000000}"/>
    <cellStyle name="Обычный 2 2 2 6" xfId="138" xr:uid="{00000000-0005-0000-0000-0000A3000000}"/>
    <cellStyle name="Обычный 2 2 2 7" xfId="235" xr:uid="{00000000-0005-0000-0000-0000A4000000}"/>
    <cellStyle name="Обычный 2 2 2_10.1" xfId="139" xr:uid="{00000000-0005-0000-0000-0000A5000000}"/>
    <cellStyle name="Обычный 2 2 3" xfId="140" xr:uid="{00000000-0005-0000-0000-0000A6000000}"/>
    <cellStyle name="Обычный 2 2 3 2" xfId="141" xr:uid="{00000000-0005-0000-0000-0000A7000000}"/>
    <cellStyle name="Обычный 2 2 3 3" xfId="261" xr:uid="{00000000-0005-0000-0000-0000A8000000}"/>
    <cellStyle name="Обычный 2 2 3_10.1" xfId="142" xr:uid="{00000000-0005-0000-0000-0000A9000000}"/>
    <cellStyle name="Обычный 2 2 4" xfId="143" xr:uid="{00000000-0005-0000-0000-0000AA000000}"/>
    <cellStyle name="Обычный 2 2 4 2" xfId="144" xr:uid="{00000000-0005-0000-0000-0000AB000000}"/>
    <cellStyle name="Обычный 2 2 4 2 2" xfId="145" xr:uid="{00000000-0005-0000-0000-0000AC000000}"/>
    <cellStyle name="Обычный 2 2 4 2 2 2" xfId="146" xr:uid="{00000000-0005-0000-0000-0000AD000000}"/>
    <cellStyle name="Обычный 2 2 4 2 2 2 2" xfId="147" xr:uid="{00000000-0005-0000-0000-0000AE000000}"/>
    <cellStyle name="Обычный 2 2 4 2 2 2 2 2" xfId="264" xr:uid="{00000000-0005-0000-0000-0000AF000000}"/>
    <cellStyle name="Обычный 2 2 4 2 2 2_1." xfId="148" xr:uid="{00000000-0005-0000-0000-0000B0000000}"/>
    <cellStyle name="Обычный 2 2 4 2 2 3" xfId="263" xr:uid="{00000000-0005-0000-0000-0000B1000000}"/>
    <cellStyle name="Обычный 2 2 4 2 2_10.1" xfId="149" xr:uid="{00000000-0005-0000-0000-0000B2000000}"/>
    <cellStyle name="Обычный 2 2 4 2 3" xfId="150" xr:uid="{00000000-0005-0000-0000-0000B3000000}"/>
    <cellStyle name="Обычный 2 2 4 2 3 2" xfId="265" xr:uid="{00000000-0005-0000-0000-0000B4000000}"/>
    <cellStyle name="Обычный 2 2 4 2_1." xfId="151" xr:uid="{00000000-0005-0000-0000-0000B5000000}"/>
    <cellStyle name="Обычный 2 2 4 3" xfId="152" xr:uid="{00000000-0005-0000-0000-0000B6000000}"/>
    <cellStyle name="Обычный 2 2 4 3 2" xfId="153" xr:uid="{00000000-0005-0000-0000-0000B7000000}"/>
    <cellStyle name="Обычный 2 2 4 3 2 2" xfId="266" xr:uid="{00000000-0005-0000-0000-0000B8000000}"/>
    <cellStyle name="Обычный 2 2 4 3_1." xfId="154" xr:uid="{00000000-0005-0000-0000-0000B9000000}"/>
    <cellStyle name="Обычный 2 2 4 4" xfId="262" xr:uid="{00000000-0005-0000-0000-0000BA000000}"/>
    <cellStyle name="Обычный 2 2 4_10.1" xfId="155" xr:uid="{00000000-0005-0000-0000-0000BB000000}"/>
    <cellStyle name="Обычный 2 2 5" xfId="156" xr:uid="{00000000-0005-0000-0000-0000BC000000}"/>
    <cellStyle name="Обычный 2 2 5 2" xfId="157" xr:uid="{00000000-0005-0000-0000-0000BD000000}"/>
    <cellStyle name="Обычный 2 2 5 2 2" xfId="158" xr:uid="{00000000-0005-0000-0000-0000BE000000}"/>
    <cellStyle name="Обычный 2 2 5 2 2 2" xfId="268" xr:uid="{00000000-0005-0000-0000-0000BF000000}"/>
    <cellStyle name="Обычный 2 2 5 2_1." xfId="159" xr:uid="{00000000-0005-0000-0000-0000C0000000}"/>
    <cellStyle name="Обычный 2 2 5 3" xfId="267" xr:uid="{00000000-0005-0000-0000-0000C1000000}"/>
    <cellStyle name="Обычный 2 2 5_10.1" xfId="160" xr:uid="{00000000-0005-0000-0000-0000C2000000}"/>
    <cellStyle name="Обычный 2 2 6" xfId="161" xr:uid="{00000000-0005-0000-0000-0000C3000000}"/>
    <cellStyle name="Обычный 2 2 6 2" xfId="269" xr:uid="{00000000-0005-0000-0000-0000C4000000}"/>
    <cellStyle name="Обычный 2 2 7" xfId="162" xr:uid="{00000000-0005-0000-0000-0000C5000000}"/>
    <cellStyle name="Обычный 2 2_1." xfId="163" xr:uid="{00000000-0005-0000-0000-0000C6000000}"/>
    <cellStyle name="Обычный 2 20" xfId="164" xr:uid="{00000000-0005-0000-0000-0000C7000000}"/>
    <cellStyle name="Обычный 2 20 2" xfId="165" xr:uid="{00000000-0005-0000-0000-0000C8000000}"/>
    <cellStyle name="Обычный 2 20 2 2" xfId="166" xr:uid="{00000000-0005-0000-0000-0000C9000000}"/>
    <cellStyle name="Обычный 2 20 2 2 2" xfId="167" xr:uid="{00000000-0005-0000-0000-0000CA000000}"/>
    <cellStyle name="Обычный 2 20 2 2 3" xfId="168" xr:uid="{00000000-0005-0000-0000-0000CB000000}"/>
    <cellStyle name="Обычный 2 20 2 3" xfId="270" xr:uid="{00000000-0005-0000-0000-0000CC000000}"/>
    <cellStyle name="Обычный 2 20 2_10.1" xfId="169" xr:uid="{00000000-0005-0000-0000-0000CD000000}"/>
    <cellStyle name="Обычный 2 20 3" xfId="170" xr:uid="{00000000-0005-0000-0000-0000CE000000}"/>
    <cellStyle name="Обычный 2 20 4" xfId="171" xr:uid="{00000000-0005-0000-0000-0000CF000000}"/>
    <cellStyle name="Обычный 2 21" xfId="172" xr:uid="{00000000-0005-0000-0000-0000D0000000}"/>
    <cellStyle name="Обычный 2 21 2" xfId="173" xr:uid="{00000000-0005-0000-0000-0000D1000000}"/>
    <cellStyle name="Обычный 2 21 3" xfId="174" xr:uid="{00000000-0005-0000-0000-0000D2000000}"/>
    <cellStyle name="Обычный 2 22" xfId="175" xr:uid="{00000000-0005-0000-0000-0000D3000000}"/>
    <cellStyle name="Обычный 2 23" xfId="176" xr:uid="{00000000-0005-0000-0000-0000D4000000}"/>
    <cellStyle name="Обычный 2 24" xfId="6" xr:uid="{00000000-0005-0000-0000-0000D5000000}"/>
    <cellStyle name="Обычный 2 3" xfId="177" xr:uid="{00000000-0005-0000-0000-0000D6000000}"/>
    <cellStyle name="Обычный 2 3 2" xfId="178" xr:uid="{00000000-0005-0000-0000-0000D7000000}"/>
    <cellStyle name="Обычный 2 3_1." xfId="179" xr:uid="{00000000-0005-0000-0000-0000D8000000}"/>
    <cellStyle name="Обычный 2 4" xfId="180" xr:uid="{00000000-0005-0000-0000-0000D9000000}"/>
    <cellStyle name="Обычный 2 4 2" xfId="181" xr:uid="{00000000-0005-0000-0000-0000DA000000}"/>
    <cellStyle name="Обычный 2 5" xfId="182" xr:uid="{00000000-0005-0000-0000-0000DB000000}"/>
    <cellStyle name="Обычный 2 5 2" xfId="183" xr:uid="{00000000-0005-0000-0000-0000DC000000}"/>
    <cellStyle name="Обычный 2 6" xfId="184" xr:uid="{00000000-0005-0000-0000-0000DD000000}"/>
    <cellStyle name="Обычный 2 7" xfId="185" xr:uid="{00000000-0005-0000-0000-0000DE000000}"/>
    <cellStyle name="Обычный 2 8" xfId="186" xr:uid="{00000000-0005-0000-0000-0000DF000000}"/>
    <cellStyle name="Обычный 2 9" xfId="187" xr:uid="{00000000-0005-0000-0000-0000E0000000}"/>
    <cellStyle name="Обычный 2_Усл.обозначения" xfId="188" xr:uid="{00000000-0005-0000-0000-0000E1000000}"/>
    <cellStyle name="Обычный 3" xfId="3" xr:uid="{00000000-0005-0000-0000-0000E2000000}"/>
    <cellStyle name="Обычный 3 10" xfId="190" xr:uid="{00000000-0005-0000-0000-0000E3000000}"/>
    <cellStyle name="Обычный 3 11" xfId="191" xr:uid="{00000000-0005-0000-0000-0000E4000000}"/>
    <cellStyle name="Обычный 3 12" xfId="192" xr:uid="{00000000-0005-0000-0000-0000E5000000}"/>
    <cellStyle name="Обычный 3 13" xfId="193" xr:uid="{00000000-0005-0000-0000-0000E6000000}"/>
    <cellStyle name="Обычный 3 13 2" xfId="194" xr:uid="{00000000-0005-0000-0000-0000E7000000}"/>
    <cellStyle name="Обычный 3 13 3" xfId="195" xr:uid="{00000000-0005-0000-0000-0000E8000000}"/>
    <cellStyle name="Обычный 3 14" xfId="196" xr:uid="{00000000-0005-0000-0000-0000E9000000}"/>
    <cellStyle name="Обычный 3 14 2" xfId="197" xr:uid="{00000000-0005-0000-0000-0000EA000000}"/>
    <cellStyle name="Обычный 3 14 3" xfId="198" xr:uid="{00000000-0005-0000-0000-0000EB000000}"/>
    <cellStyle name="Обычный 3 15" xfId="199" xr:uid="{00000000-0005-0000-0000-0000EC000000}"/>
    <cellStyle name="Обычный 3 16" xfId="227" xr:uid="{00000000-0005-0000-0000-0000ED000000}"/>
    <cellStyle name="Обычный 3 2" xfId="189" xr:uid="{00000000-0005-0000-0000-0000EE000000}"/>
    <cellStyle name="Обычный 3 2 2" xfId="200" xr:uid="{00000000-0005-0000-0000-0000EF000000}"/>
    <cellStyle name="Обычный 3 2 3" xfId="228" xr:uid="{00000000-0005-0000-0000-0000F0000000}"/>
    <cellStyle name="Обычный 3 2 4" xfId="271" xr:uid="{00000000-0005-0000-0000-0000F1000000}"/>
    <cellStyle name="Обычный 3 3" xfId="201" xr:uid="{00000000-0005-0000-0000-0000F2000000}"/>
    <cellStyle name="Обычный 3 4" xfId="202" xr:uid="{00000000-0005-0000-0000-0000F3000000}"/>
    <cellStyle name="Обычный 3 5" xfId="203" xr:uid="{00000000-0005-0000-0000-0000F4000000}"/>
    <cellStyle name="Обычный 3 6" xfId="204" xr:uid="{00000000-0005-0000-0000-0000F5000000}"/>
    <cellStyle name="Обычный 3 7" xfId="205" xr:uid="{00000000-0005-0000-0000-0000F6000000}"/>
    <cellStyle name="Обычный 3 8" xfId="206" xr:uid="{00000000-0005-0000-0000-0000F7000000}"/>
    <cellStyle name="Обычный 3 9" xfId="207" xr:uid="{00000000-0005-0000-0000-0000F8000000}"/>
    <cellStyle name="Обычный 4" xfId="4" xr:uid="{00000000-0005-0000-0000-0000F9000000}"/>
    <cellStyle name="Обычный 4 10" xfId="208" xr:uid="{00000000-0005-0000-0000-0000FA000000}"/>
    <cellStyle name="Обычный 4 2" xfId="209" xr:uid="{00000000-0005-0000-0000-0000FB000000}"/>
    <cellStyle name="Обычный 4 3" xfId="210" xr:uid="{00000000-0005-0000-0000-0000FC000000}"/>
    <cellStyle name="Обычный 4 4" xfId="211" xr:uid="{00000000-0005-0000-0000-0000FD000000}"/>
    <cellStyle name="Обычный 4 5" xfId="212" xr:uid="{00000000-0005-0000-0000-0000FE000000}"/>
    <cellStyle name="Обычный 4 6" xfId="213" xr:uid="{00000000-0005-0000-0000-0000FF000000}"/>
    <cellStyle name="Обычный 4 7" xfId="214" xr:uid="{00000000-0005-0000-0000-000000010000}"/>
    <cellStyle name="Обычный 4 8" xfId="215" xr:uid="{00000000-0005-0000-0000-000001010000}"/>
    <cellStyle name="Обычный 4 9" xfId="216" xr:uid="{00000000-0005-0000-0000-000002010000}"/>
    <cellStyle name="Обычный 4 9 2" xfId="217" xr:uid="{00000000-0005-0000-0000-000003010000}"/>
    <cellStyle name="Обычный 4 9 3" xfId="218" xr:uid="{00000000-0005-0000-0000-000004010000}"/>
    <cellStyle name="Обычный 5" xfId="5" xr:uid="{00000000-0005-0000-0000-000005010000}"/>
    <cellStyle name="Обычный 5 2" xfId="219" xr:uid="{00000000-0005-0000-0000-000006010000}"/>
    <cellStyle name="Обычный 5 3" xfId="220" xr:uid="{00000000-0005-0000-0000-000007010000}"/>
    <cellStyle name="Обычный 5 4" xfId="221" xr:uid="{00000000-0005-0000-0000-000008010000}"/>
    <cellStyle name="Обычный 5 5" xfId="222" xr:uid="{00000000-0005-0000-0000-000009010000}"/>
    <cellStyle name="Обычный 5 6" xfId="272" xr:uid="{00000000-0005-0000-0000-00000A010000}"/>
    <cellStyle name="Обычный 56" xfId="223" xr:uid="{00000000-0005-0000-0000-00000B010000}"/>
    <cellStyle name="Обычный 6" xfId="41" xr:uid="{00000000-0005-0000-0000-00000C010000}"/>
    <cellStyle name="Обычный 6 2" xfId="224" xr:uid="{00000000-0005-0000-0000-00000D010000}"/>
    <cellStyle name="Обычный 6 3" xfId="225" xr:uid="{00000000-0005-0000-0000-00000E010000}"/>
    <cellStyle name="Обычный 7" xfId="229" xr:uid="{00000000-0005-0000-0000-00000F010000}"/>
    <cellStyle name="Обычный 7 2" xfId="226" xr:uid="{00000000-0005-0000-0000-000010010000}"/>
    <cellStyle name="Обычный 8" xfId="230" xr:uid="{00000000-0005-0000-0000-000011010000}"/>
    <cellStyle name="Обычный 9" xfId="273" xr:uid="{00000000-0005-0000-0000-000012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zoomScaleSheetLayoutView="100" workbookViewId="0">
      <selection activeCell="P8" sqref="P8"/>
    </sheetView>
  </sheetViews>
  <sheetFormatPr defaultRowHeight="12.75" x14ac:dyDescent="0.2"/>
  <cols>
    <col min="1" max="1" width="22.7109375" style="2" customWidth="1"/>
    <col min="2" max="13" width="9.5703125" style="3" customWidth="1"/>
    <col min="14" max="14" width="11.5703125" style="1" customWidth="1"/>
    <col min="15" max="15" width="6" style="2" bestFit="1" customWidth="1"/>
    <col min="16" max="16" width="9.140625" style="2"/>
    <col min="17" max="17" width="11.28515625" style="2" customWidth="1"/>
    <col min="18" max="18" width="9.140625" style="2"/>
    <col min="19" max="19" width="9.5703125" style="2" bestFit="1" customWidth="1"/>
    <col min="20" max="16384" width="9.140625" style="2"/>
  </cols>
  <sheetData>
    <row r="1" spans="1:14" ht="21" customHeight="1" x14ac:dyDescent="0.25">
      <c r="A1" s="18" t="s">
        <v>34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4" ht="21" customHeight="1" x14ac:dyDescent="0.25">
      <c r="A2" s="19" t="s">
        <v>39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4" ht="12" customHeight="1" x14ac:dyDescent="0.35">
      <c r="G3" s="4"/>
      <c r="N3" s="8" t="s">
        <v>33</v>
      </c>
    </row>
    <row r="4" spans="1:14" ht="18.75" customHeight="1" x14ac:dyDescent="0.2">
      <c r="A4" s="20"/>
      <c r="B4" s="21" t="s">
        <v>35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ht="15.75" customHeight="1" x14ac:dyDescent="0.2">
      <c r="A5" s="20"/>
      <c r="B5" s="17" t="s">
        <v>21</v>
      </c>
      <c r="C5" s="17" t="s">
        <v>22</v>
      </c>
      <c r="D5" s="17" t="s">
        <v>23</v>
      </c>
      <c r="E5" s="17" t="s">
        <v>24</v>
      </c>
      <c r="F5" s="17" t="s">
        <v>25</v>
      </c>
      <c r="G5" s="17" t="s">
        <v>26</v>
      </c>
      <c r="H5" s="17" t="s">
        <v>27</v>
      </c>
      <c r="I5" s="17" t="s">
        <v>28</v>
      </c>
      <c r="J5" s="17" t="s">
        <v>29</v>
      </c>
      <c r="K5" s="17" t="s">
        <v>30</v>
      </c>
      <c r="L5" s="17" t="s">
        <v>31</v>
      </c>
      <c r="M5" s="17" t="s">
        <v>32</v>
      </c>
      <c r="N5" s="17" t="s">
        <v>38</v>
      </c>
    </row>
    <row r="6" spans="1:14" ht="15" customHeight="1" x14ac:dyDescent="0.2">
      <c r="A6" s="12" t="s">
        <v>0</v>
      </c>
      <c r="B6" s="11">
        <v>259318.2</v>
      </c>
      <c r="C6" s="11">
        <v>301804.30000000005</v>
      </c>
      <c r="D6" s="11">
        <v>427425.39999999997</v>
      </c>
      <c r="E6" s="11">
        <v>547695.89999999991</v>
      </c>
      <c r="F6" s="11">
        <v>672385.37999999989</v>
      </c>
      <c r="G6" s="11">
        <v>909968.25999999989</v>
      </c>
      <c r="H6" s="11">
        <v>705387.1</v>
      </c>
      <c r="I6" s="11">
        <v>653275.38</v>
      </c>
      <c r="J6" s="11">
        <v>610372.6</v>
      </c>
      <c r="K6" s="11">
        <v>465846.50399999996</v>
      </c>
      <c r="L6" s="13">
        <v>385549.61999999988</v>
      </c>
      <c r="M6" s="11">
        <v>380930.95600000018</v>
      </c>
      <c r="N6" s="11">
        <f>SUM(B6:M6)</f>
        <v>6319959.5999999996</v>
      </c>
    </row>
    <row r="7" spans="1:14" ht="15" customHeight="1" x14ac:dyDescent="0.2">
      <c r="A7" s="5" t="s">
        <v>18</v>
      </c>
      <c r="B7" s="7">
        <v>19368.400000000001</v>
      </c>
      <c r="C7" s="7">
        <v>24878.9</v>
      </c>
      <c r="D7" s="7">
        <v>37501.199999999997</v>
      </c>
      <c r="E7" s="7">
        <v>47984.3</v>
      </c>
      <c r="F7" s="7">
        <v>54726.599999999991</v>
      </c>
      <c r="G7" s="7">
        <v>80058.000000000029</v>
      </c>
      <c r="H7" s="7">
        <v>71647.600000000035</v>
      </c>
      <c r="I7" s="7">
        <v>66702</v>
      </c>
      <c r="J7" s="7">
        <v>57097</v>
      </c>
      <c r="K7" s="7">
        <v>43502.899999999965</v>
      </c>
      <c r="L7" s="10">
        <v>37993.300000000047</v>
      </c>
      <c r="M7" s="7">
        <v>33302.099999999977</v>
      </c>
      <c r="N7" s="14">
        <f t="shared" ref="N7:N26" si="0">SUM(B7:M7)</f>
        <v>574762.30000000005</v>
      </c>
    </row>
    <row r="8" spans="1:14" ht="15" customHeight="1" x14ac:dyDescent="0.2">
      <c r="A8" s="5" t="s">
        <v>1</v>
      </c>
      <c r="B8" s="7">
        <v>16005.8</v>
      </c>
      <c r="C8" s="7">
        <v>18898.100000000002</v>
      </c>
      <c r="D8" s="7">
        <v>29805.5</v>
      </c>
      <c r="E8" s="7">
        <v>36402.1</v>
      </c>
      <c r="F8" s="7">
        <v>44131.799999999988</v>
      </c>
      <c r="G8" s="7">
        <v>52348.100000000035</v>
      </c>
      <c r="H8" s="7">
        <v>47657</v>
      </c>
      <c r="I8" s="7">
        <v>40554.900000000023</v>
      </c>
      <c r="J8" s="7">
        <v>39044.599999999977</v>
      </c>
      <c r="K8" s="7">
        <v>29526.799999999988</v>
      </c>
      <c r="L8" s="10">
        <v>25240.5</v>
      </c>
      <c r="M8" s="7">
        <v>27118.599999999977</v>
      </c>
      <c r="N8" s="14">
        <f t="shared" si="0"/>
        <v>406733.8</v>
      </c>
    </row>
    <row r="9" spans="1:14" ht="15" customHeight="1" x14ac:dyDescent="0.2">
      <c r="A9" s="5" t="s">
        <v>2</v>
      </c>
      <c r="B9" s="7">
        <v>5924.4</v>
      </c>
      <c r="C9" s="7">
        <v>15895.500000000002</v>
      </c>
      <c r="D9" s="7">
        <v>30563.5</v>
      </c>
      <c r="E9" s="7">
        <v>26585.30000000001</v>
      </c>
      <c r="F9" s="7">
        <v>32088.499999999985</v>
      </c>
      <c r="G9" s="7">
        <v>58451.400000000009</v>
      </c>
      <c r="H9" s="7">
        <v>46818.300000000017</v>
      </c>
      <c r="I9" s="7">
        <v>40857.999999999971</v>
      </c>
      <c r="J9" s="7">
        <v>37036.699999999983</v>
      </c>
      <c r="K9" s="7">
        <v>29386.600000000035</v>
      </c>
      <c r="L9" s="10">
        <v>24097.899999999965</v>
      </c>
      <c r="M9" s="7">
        <v>22587.500000000058</v>
      </c>
      <c r="N9" s="14">
        <f t="shared" si="0"/>
        <v>370293.60000000003</v>
      </c>
    </row>
    <row r="10" spans="1:14" ht="15" customHeight="1" x14ac:dyDescent="0.2">
      <c r="A10" s="5" t="s">
        <v>3</v>
      </c>
      <c r="B10" s="7">
        <v>38047.800000000003</v>
      </c>
      <c r="C10" s="7">
        <v>31542</v>
      </c>
      <c r="D10" s="7">
        <v>36939.099999999991</v>
      </c>
      <c r="E10" s="7">
        <v>37859.100000000006</v>
      </c>
      <c r="F10" s="7">
        <v>52894.899999999994</v>
      </c>
      <c r="G10" s="7">
        <v>78475.499999999971</v>
      </c>
      <c r="H10" s="7">
        <v>31371.099999999977</v>
      </c>
      <c r="I10" s="7">
        <v>55249</v>
      </c>
      <c r="J10" s="7">
        <v>60915.600000000035</v>
      </c>
      <c r="K10" s="7">
        <v>56812.899999999965</v>
      </c>
      <c r="L10" s="10">
        <v>39468.5</v>
      </c>
      <c r="M10" s="7">
        <v>15742.700000000012</v>
      </c>
      <c r="N10" s="14">
        <f t="shared" si="0"/>
        <v>535318.19999999995</v>
      </c>
    </row>
    <row r="11" spans="1:14" ht="15" customHeight="1" x14ac:dyDescent="0.2">
      <c r="A11" s="5" t="s">
        <v>4</v>
      </c>
      <c r="B11" s="7">
        <v>2311.5</v>
      </c>
      <c r="C11" s="7">
        <v>2646.7999999999993</v>
      </c>
      <c r="D11" s="7">
        <v>3981.1000000000004</v>
      </c>
      <c r="E11" s="7">
        <v>6635.3000000000011</v>
      </c>
      <c r="F11" s="7">
        <v>12494.3</v>
      </c>
      <c r="G11" s="7">
        <v>8449.3999999999942</v>
      </c>
      <c r="H11" s="7">
        <v>6550.1999999999971</v>
      </c>
      <c r="I11" s="7">
        <v>6864.1999999999971</v>
      </c>
      <c r="J11" s="7">
        <v>7085.3000000000029</v>
      </c>
      <c r="K11" s="7">
        <v>3427.0999999999985</v>
      </c>
      <c r="L11" s="10">
        <v>4912.5000000000073</v>
      </c>
      <c r="M11" s="7">
        <v>5489.6000000000058</v>
      </c>
      <c r="N11" s="14">
        <f t="shared" si="0"/>
        <v>70847.3</v>
      </c>
    </row>
    <row r="12" spans="1:14" ht="15" customHeight="1" x14ac:dyDescent="0.2">
      <c r="A12" s="5" t="s">
        <v>5</v>
      </c>
      <c r="B12" s="7">
        <v>3834.8</v>
      </c>
      <c r="C12" s="7">
        <v>6703.2</v>
      </c>
      <c r="D12" s="7">
        <v>9352.9000000000015</v>
      </c>
      <c r="E12" s="7">
        <v>20036</v>
      </c>
      <c r="F12" s="7">
        <v>37348.799999999996</v>
      </c>
      <c r="G12" s="7">
        <v>43976.399999999965</v>
      </c>
      <c r="H12" s="7">
        <v>32058.300000000003</v>
      </c>
      <c r="I12" s="7">
        <v>25460.699999999983</v>
      </c>
      <c r="J12" s="7">
        <v>24141.000000000029</v>
      </c>
      <c r="K12" s="7">
        <v>14515.099999999977</v>
      </c>
      <c r="L12" s="10">
        <v>11393</v>
      </c>
      <c r="M12" s="7">
        <v>11220.600000000035</v>
      </c>
      <c r="N12" s="14">
        <f t="shared" si="0"/>
        <v>240040.8</v>
      </c>
    </row>
    <row r="13" spans="1:14" ht="15" customHeight="1" x14ac:dyDescent="0.2">
      <c r="A13" s="5" t="s">
        <v>6</v>
      </c>
      <c r="B13" s="7">
        <v>17363.400000000001</v>
      </c>
      <c r="C13" s="7">
        <v>17555.099999999999</v>
      </c>
      <c r="D13" s="7">
        <v>19117</v>
      </c>
      <c r="E13" s="7">
        <v>29049.600000000006</v>
      </c>
      <c r="F13" s="7">
        <v>32110.5</v>
      </c>
      <c r="G13" s="7">
        <v>43881.099999999948</v>
      </c>
      <c r="H13" s="7">
        <v>32649.299999999988</v>
      </c>
      <c r="I13" s="7">
        <v>37967.600000000035</v>
      </c>
      <c r="J13" s="7">
        <v>37587.099999999977</v>
      </c>
      <c r="K13" s="7">
        <v>22958.799999999988</v>
      </c>
      <c r="L13" s="10">
        <v>21923.300000000047</v>
      </c>
      <c r="M13" s="7">
        <v>25802.299999999988</v>
      </c>
      <c r="N13" s="14">
        <f t="shared" si="0"/>
        <v>337965.1</v>
      </c>
    </row>
    <row r="14" spans="1:14" ht="15" customHeight="1" x14ac:dyDescent="0.2">
      <c r="A14" s="5" t="s">
        <v>19</v>
      </c>
      <c r="B14" s="7">
        <v>16194.1</v>
      </c>
      <c r="C14" s="7">
        <v>15198.300000000001</v>
      </c>
      <c r="D14" s="7">
        <v>25522.1</v>
      </c>
      <c r="E14" s="7">
        <v>29437.800000000003</v>
      </c>
      <c r="F14" s="7">
        <v>29258.099999999991</v>
      </c>
      <c r="G14" s="7">
        <v>40318.199999999983</v>
      </c>
      <c r="H14" s="7">
        <v>32673.700000000012</v>
      </c>
      <c r="I14" s="7">
        <v>33515.799999999988</v>
      </c>
      <c r="J14" s="7">
        <v>39258</v>
      </c>
      <c r="K14" s="7">
        <v>28163.900000000023</v>
      </c>
      <c r="L14" s="10">
        <v>23453.899999999965</v>
      </c>
      <c r="M14" s="7">
        <v>21168.700000000012</v>
      </c>
      <c r="N14" s="14">
        <f t="shared" si="0"/>
        <v>334162.59999999998</v>
      </c>
    </row>
    <row r="15" spans="1:14" ht="15" customHeight="1" x14ac:dyDescent="0.2">
      <c r="A15" s="5" t="s">
        <v>7</v>
      </c>
      <c r="B15" s="7">
        <v>9334.1</v>
      </c>
      <c r="C15" s="7">
        <v>14868.6</v>
      </c>
      <c r="D15" s="7">
        <v>33625.100000000006</v>
      </c>
      <c r="E15" s="7">
        <v>35035.5</v>
      </c>
      <c r="F15" s="7">
        <v>52749.3</v>
      </c>
      <c r="G15" s="7">
        <v>67840.199999999983</v>
      </c>
      <c r="H15" s="7">
        <v>43426.600000000006</v>
      </c>
      <c r="I15" s="7">
        <v>37973.100000000006</v>
      </c>
      <c r="J15" s="7">
        <v>45318.5</v>
      </c>
      <c r="K15" s="7">
        <v>27209.399999999965</v>
      </c>
      <c r="L15" s="10">
        <v>23818.100000000035</v>
      </c>
      <c r="M15" s="7">
        <v>35107.799999999988</v>
      </c>
      <c r="N15" s="14">
        <f t="shared" si="0"/>
        <v>426306.3</v>
      </c>
    </row>
    <row r="16" spans="1:14" ht="15" customHeight="1" x14ac:dyDescent="0.2">
      <c r="A16" s="5" t="s">
        <v>8</v>
      </c>
      <c r="B16" s="7">
        <v>19146.7</v>
      </c>
      <c r="C16" s="7">
        <v>25671.999999999996</v>
      </c>
      <c r="D16" s="7">
        <v>26231.199999999997</v>
      </c>
      <c r="E16" s="7">
        <v>48694.500000000015</v>
      </c>
      <c r="F16" s="7">
        <v>47290.89999999998</v>
      </c>
      <c r="G16" s="7">
        <v>103374.70000000001</v>
      </c>
      <c r="H16" s="7">
        <v>50514.5</v>
      </c>
      <c r="I16" s="7">
        <v>25099.300000000047</v>
      </c>
      <c r="J16" s="7">
        <v>24558.799999999988</v>
      </c>
      <c r="K16" s="7">
        <v>20827.299999999988</v>
      </c>
      <c r="L16" s="10">
        <v>12923.200000000012</v>
      </c>
      <c r="M16" s="7">
        <v>16108.099999999977</v>
      </c>
      <c r="N16" s="14">
        <f t="shared" si="0"/>
        <v>420441.2</v>
      </c>
    </row>
    <row r="17" spans="1:14" ht="15" customHeight="1" x14ac:dyDescent="0.2">
      <c r="A17" s="5" t="s">
        <v>9</v>
      </c>
      <c r="B17" s="7">
        <v>5636.5</v>
      </c>
      <c r="C17" s="7">
        <v>5667.7999999999993</v>
      </c>
      <c r="D17" s="7">
        <v>6696.2999999999993</v>
      </c>
      <c r="E17" s="7">
        <v>7291.1000000000022</v>
      </c>
      <c r="F17" s="7">
        <v>7726.2000000000007</v>
      </c>
      <c r="G17" s="7">
        <v>8624.0999999999985</v>
      </c>
      <c r="H17" s="7">
        <v>8532.7000000000044</v>
      </c>
      <c r="I17" s="7">
        <v>8712.2999999999956</v>
      </c>
      <c r="J17" s="7">
        <v>8558.4000000000087</v>
      </c>
      <c r="K17" s="7">
        <v>8288</v>
      </c>
      <c r="L17" s="10">
        <v>8660.8999999999942</v>
      </c>
      <c r="M17" s="7">
        <v>9195.5999999999913</v>
      </c>
      <c r="N17" s="14">
        <f t="shared" si="0"/>
        <v>93589.9</v>
      </c>
    </row>
    <row r="18" spans="1:14" ht="15" customHeight="1" x14ac:dyDescent="0.2">
      <c r="A18" s="5" t="s">
        <v>10</v>
      </c>
      <c r="B18" s="7" t="s">
        <v>11</v>
      </c>
      <c r="C18" s="7" t="s">
        <v>11</v>
      </c>
      <c r="D18" s="7" t="s">
        <v>11</v>
      </c>
      <c r="E18" s="7" t="s">
        <v>11</v>
      </c>
      <c r="F18" s="7" t="s">
        <v>11</v>
      </c>
      <c r="G18" s="7" t="s">
        <v>11</v>
      </c>
      <c r="H18" s="7" t="s">
        <v>11</v>
      </c>
      <c r="I18" s="7" t="s">
        <v>11</v>
      </c>
      <c r="J18" s="7" t="s">
        <v>11</v>
      </c>
      <c r="K18" s="7" t="s">
        <v>11</v>
      </c>
      <c r="L18" s="10" t="s">
        <v>11</v>
      </c>
      <c r="M18" s="7" t="s">
        <v>11</v>
      </c>
      <c r="N18" s="14" t="s">
        <v>11</v>
      </c>
    </row>
    <row r="19" spans="1:14" ht="15" customHeight="1" x14ac:dyDescent="0.2">
      <c r="A19" s="5" t="s">
        <v>12</v>
      </c>
      <c r="B19" s="7">
        <v>17728.699999999997</v>
      </c>
      <c r="C19" s="7">
        <v>21426.100000000006</v>
      </c>
      <c r="D19" s="7">
        <v>29742.300000000003</v>
      </c>
      <c r="E19" s="7">
        <v>34392.599999999991</v>
      </c>
      <c r="F19" s="7">
        <v>44273.900000000009</v>
      </c>
      <c r="G19" s="7">
        <v>55680.799999999988</v>
      </c>
      <c r="H19" s="7">
        <v>53801.000000000029</v>
      </c>
      <c r="I19" s="7">
        <v>49479.099999999977</v>
      </c>
      <c r="J19" s="7">
        <v>38563.800000000047</v>
      </c>
      <c r="K19" s="7">
        <v>32697.29999999993</v>
      </c>
      <c r="L19" s="10">
        <v>25548.200000000012</v>
      </c>
      <c r="M19" s="7">
        <v>25684.600000000035</v>
      </c>
      <c r="N19" s="14">
        <f t="shared" si="0"/>
        <v>429018.4</v>
      </c>
    </row>
    <row r="20" spans="1:14" ht="15" customHeight="1" x14ac:dyDescent="0.2">
      <c r="A20" s="5" t="s">
        <v>13</v>
      </c>
      <c r="B20" s="7">
        <v>20653.599999999999</v>
      </c>
      <c r="C20" s="7">
        <v>23380.700000000004</v>
      </c>
      <c r="D20" s="7">
        <v>30100.300000000003</v>
      </c>
      <c r="E20" s="7">
        <v>61919.699999999983</v>
      </c>
      <c r="F20" s="7">
        <v>70552.200000000012</v>
      </c>
      <c r="G20" s="7">
        <v>87282.299999999988</v>
      </c>
      <c r="H20" s="7">
        <v>88674.900000000023</v>
      </c>
      <c r="I20" s="7">
        <v>81484.900000000023</v>
      </c>
      <c r="J20" s="7">
        <v>72837.099999999919</v>
      </c>
      <c r="K20" s="7">
        <v>46495.20000000007</v>
      </c>
      <c r="L20" s="10">
        <v>30205.699999999953</v>
      </c>
      <c r="M20" s="7">
        <v>34171.599999999977</v>
      </c>
      <c r="N20" s="14">
        <f t="shared" si="0"/>
        <v>647758.19999999995</v>
      </c>
    </row>
    <row r="21" spans="1:14" ht="15" customHeight="1" x14ac:dyDescent="0.2">
      <c r="A21" s="5" t="s">
        <v>14</v>
      </c>
      <c r="B21" s="7">
        <v>43903.600000000006</v>
      </c>
      <c r="C21" s="7">
        <v>48536.7</v>
      </c>
      <c r="D21" s="7">
        <v>63109.999999999985</v>
      </c>
      <c r="E21" s="7">
        <v>74878.600000000006</v>
      </c>
      <c r="F21" s="7">
        <v>90392.1</v>
      </c>
      <c r="G21" s="7">
        <v>94516.20000000007</v>
      </c>
      <c r="H21" s="7">
        <v>76696.499999999942</v>
      </c>
      <c r="I21" s="7">
        <v>69463.200000000012</v>
      </c>
      <c r="J21" s="7">
        <v>60193</v>
      </c>
      <c r="K21" s="7">
        <v>51991.300000000047</v>
      </c>
      <c r="L21" s="10">
        <v>48408.999999999884</v>
      </c>
      <c r="M21" s="7">
        <v>45452.70000000007</v>
      </c>
      <c r="N21" s="14">
        <f t="shared" si="0"/>
        <v>767542.9</v>
      </c>
    </row>
    <row r="22" spans="1:14" ht="15" customHeight="1" x14ac:dyDescent="0.2">
      <c r="A22" s="5" t="s">
        <v>20</v>
      </c>
      <c r="B22" s="7">
        <v>1701.8</v>
      </c>
      <c r="C22" s="7">
        <v>4052.8999999999996</v>
      </c>
      <c r="D22" s="7">
        <v>9539.2999999999993</v>
      </c>
      <c r="E22" s="7">
        <v>7641.5</v>
      </c>
      <c r="F22" s="7">
        <v>13129.900000000001</v>
      </c>
      <c r="G22" s="7">
        <v>16634.199999999997</v>
      </c>
      <c r="H22" s="7">
        <v>15429.799999999996</v>
      </c>
      <c r="I22" s="7">
        <v>12954.300000000003</v>
      </c>
      <c r="J22" s="7">
        <v>6820.1999999999971</v>
      </c>
      <c r="K22" s="7">
        <v>7688.6000000000058</v>
      </c>
      <c r="L22" s="10">
        <v>6987.6999999999971</v>
      </c>
      <c r="M22" s="7">
        <v>13587.5</v>
      </c>
      <c r="N22" s="14">
        <f t="shared" si="0"/>
        <v>116167.7</v>
      </c>
    </row>
    <row r="23" spans="1:14" ht="15" customHeight="1" x14ac:dyDescent="0.2">
      <c r="A23" s="5" t="s">
        <v>15</v>
      </c>
      <c r="B23" s="7">
        <v>19432.3</v>
      </c>
      <c r="C23" s="7">
        <v>21916</v>
      </c>
      <c r="D23" s="7">
        <v>31940.6</v>
      </c>
      <c r="E23" s="7">
        <v>38707.800000000003</v>
      </c>
      <c r="F23" s="7">
        <v>44840.98</v>
      </c>
      <c r="G23" s="7">
        <v>63253.160000000105</v>
      </c>
      <c r="H23" s="7">
        <v>61472.800000000003</v>
      </c>
      <c r="I23" s="7">
        <v>56170.48</v>
      </c>
      <c r="J23" s="7">
        <v>47516</v>
      </c>
      <c r="K23" s="7">
        <v>38246.603999999999</v>
      </c>
      <c r="L23" s="10">
        <v>37020.32</v>
      </c>
      <c r="M23" s="7">
        <v>35326.356</v>
      </c>
      <c r="N23" s="14">
        <f t="shared" si="0"/>
        <v>495843.4</v>
      </c>
    </row>
    <row r="24" spans="1:14" ht="15" customHeight="1" x14ac:dyDescent="0.2">
      <c r="A24" s="5" t="s">
        <v>37</v>
      </c>
      <c r="B24" s="7">
        <v>12.6</v>
      </c>
      <c r="C24" s="7">
        <v>11.4</v>
      </c>
      <c r="D24" s="7">
        <v>11.399999999999999</v>
      </c>
      <c r="E24" s="7">
        <v>17</v>
      </c>
      <c r="F24" s="7">
        <v>25.699999999999996</v>
      </c>
      <c r="G24" s="7">
        <v>25.600000000000009</v>
      </c>
      <c r="H24" s="7">
        <v>25.700000000000003</v>
      </c>
      <c r="I24" s="7">
        <v>21.699999999999989</v>
      </c>
      <c r="J24" s="7">
        <v>12.400000000000006</v>
      </c>
      <c r="K24" s="7">
        <v>11.900000000000006</v>
      </c>
      <c r="L24" s="10">
        <v>5.5999999999999943</v>
      </c>
      <c r="M24" s="7">
        <v>0.40000000000000568</v>
      </c>
      <c r="N24" s="14">
        <f t="shared" si="0"/>
        <v>181.4</v>
      </c>
    </row>
    <row r="25" spans="1:14" ht="15" customHeight="1" x14ac:dyDescent="0.2">
      <c r="A25" s="5" t="s">
        <v>16</v>
      </c>
      <c r="B25" s="7">
        <v>38.099999999999994</v>
      </c>
      <c r="C25" s="7">
        <v>38</v>
      </c>
      <c r="D25" s="7">
        <v>40.200000000000003</v>
      </c>
      <c r="E25" s="7">
        <v>42.899999999999991</v>
      </c>
      <c r="F25" s="7">
        <v>101.80000000000001</v>
      </c>
      <c r="G25" s="7">
        <v>164.8</v>
      </c>
      <c r="H25" s="7">
        <v>95.699999999999989</v>
      </c>
      <c r="I25" s="7">
        <v>131.20000000000005</v>
      </c>
      <c r="J25" s="7">
        <v>135.19999999999993</v>
      </c>
      <c r="K25" s="7">
        <v>358.1</v>
      </c>
      <c r="L25" s="10">
        <v>240.59999999999991</v>
      </c>
      <c r="M25" s="7">
        <v>153.20000000000005</v>
      </c>
      <c r="N25" s="14">
        <f t="shared" si="0"/>
        <v>1539.8</v>
      </c>
    </row>
    <row r="26" spans="1:14" ht="15" customHeight="1" x14ac:dyDescent="0.2">
      <c r="A26" s="5" t="s">
        <v>17</v>
      </c>
      <c r="B26" s="7">
        <v>2680</v>
      </c>
      <c r="C26" s="7">
        <v>2916.2</v>
      </c>
      <c r="D26" s="7">
        <v>3606.3</v>
      </c>
      <c r="E26" s="7">
        <v>5085.2000000000007</v>
      </c>
      <c r="F26" s="7">
        <v>6248.8999999999978</v>
      </c>
      <c r="G26" s="7">
        <v>6614.0999999999985</v>
      </c>
      <c r="H26" s="7">
        <v>5291.4000000000015</v>
      </c>
      <c r="I26" s="7">
        <v>4613.5999999999985</v>
      </c>
      <c r="J26" s="7">
        <v>3693.9000000000015</v>
      </c>
      <c r="K26" s="7">
        <v>3738.7000000000044</v>
      </c>
      <c r="L26" s="10">
        <v>3247.3999999999942</v>
      </c>
      <c r="M26" s="7">
        <v>3711</v>
      </c>
      <c r="N26" s="14">
        <f t="shared" si="0"/>
        <v>51446.7</v>
      </c>
    </row>
    <row r="27" spans="1:14" x14ac:dyDescent="0.2">
      <c r="A27" s="3"/>
    </row>
  </sheetData>
  <mergeCells count="4">
    <mergeCell ref="A1:M1"/>
    <mergeCell ref="A2:M2"/>
    <mergeCell ref="A4:A5"/>
    <mergeCell ref="B4:N4"/>
  </mergeCells>
  <pageMargins left="0.7" right="0.7" top="0.75" bottom="0.75" header="0.3" footer="0.3"/>
  <pageSetup paperSize="9" scale="61" orientation="portrait" horizontalDpi="180" verticalDpi="180" r:id="rId1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4"/>
  <sheetViews>
    <sheetView tabSelected="1" zoomScaleSheetLayoutView="100" workbookViewId="0">
      <selection activeCell="J16" sqref="J16"/>
    </sheetView>
  </sheetViews>
  <sheetFormatPr defaultRowHeight="12.75" x14ac:dyDescent="0.2"/>
  <cols>
    <col min="1" max="1" width="25.28515625" style="2" customWidth="1"/>
    <col min="2" max="13" width="11.28515625" style="3" customWidth="1"/>
    <col min="14" max="14" width="11.28515625" style="2" customWidth="1"/>
    <col min="15" max="15" width="9.140625" style="2"/>
    <col min="16" max="16" width="11.28515625" style="2" customWidth="1"/>
    <col min="17" max="17" width="9.140625" style="2"/>
    <col min="18" max="18" width="9.5703125" style="2" bestFit="1" customWidth="1"/>
    <col min="19" max="16384" width="9.140625" style="2"/>
  </cols>
  <sheetData>
    <row r="1" spans="1:14" ht="20.25" customHeight="1" x14ac:dyDescent="0.25">
      <c r="A1" s="18" t="s">
        <v>36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4" ht="15.75" x14ac:dyDescent="0.25">
      <c r="A2" s="19" t="s">
        <v>39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4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 t="s">
        <v>33</v>
      </c>
    </row>
    <row r="4" spans="1:14" ht="20.25" customHeight="1" x14ac:dyDescent="0.2">
      <c r="A4" s="15"/>
      <c r="B4" s="21" t="s">
        <v>35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ht="18" customHeight="1" x14ac:dyDescent="0.2">
      <c r="A5" s="16"/>
      <c r="B5" s="17" t="s">
        <v>21</v>
      </c>
      <c r="C5" s="17" t="s">
        <v>22</v>
      </c>
      <c r="D5" s="17" t="s">
        <v>23</v>
      </c>
      <c r="E5" s="17" t="s">
        <v>24</v>
      </c>
      <c r="F5" s="17" t="s">
        <v>25</v>
      </c>
      <c r="G5" s="17" t="s">
        <v>26</v>
      </c>
      <c r="H5" s="17" t="s">
        <v>27</v>
      </c>
      <c r="I5" s="17" t="s">
        <v>28</v>
      </c>
      <c r="J5" s="17" t="s">
        <v>29</v>
      </c>
      <c r="K5" s="17" t="s">
        <v>30</v>
      </c>
      <c r="L5" s="17" t="s">
        <v>31</v>
      </c>
      <c r="M5" s="17" t="s">
        <v>32</v>
      </c>
      <c r="N5" s="17" t="s">
        <v>38</v>
      </c>
    </row>
    <row r="6" spans="1:14" ht="13.5" customHeight="1" x14ac:dyDescent="0.2">
      <c r="A6" s="6" t="s">
        <v>0</v>
      </c>
      <c r="B6" s="11">
        <v>171982.83879971542</v>
      </c>
      <c r="C6" s="11">
        <v>157453.97481641799</v>
      </c>
      <c r="D6" s="11">
        <v>197028.93509980204</v>
      </c>
      <c r="E6" s="11">
        <v>247646.08313104213</v>
      </c>
      <c r="F6" s="11">
        <v>337894.57410043344</v>
      </c>
      <c r="G6" s="11">
        <v>572329.29539275391</v>
      </c>
      <c r="H6" s="11">
        <v>457770.20939457009</v>
      </c>
      <c r="I6" s="11">
        <v>458507.21520047419</v>
      </c>
      <c r="J6" s="11">
        <v>446569.69600374246</v>
      </c>
      <c r="K6" s="11">
        <v>347927.73978112149</v>
      </c>
      <c r="L6" s="11">
        <v>285135.80833996448</v>
      </c>
      <c r="M6" s="11">
        <v>295108.2299399628</v>
      </c>
      <c r="N6" s="11">
        <f>SUM(B6:M6)</f>
        <v>3975354.6000000006</v>
      </c>
    </row>
    <row r="7" spans="1:14" ht="13.5" customHeight="1" x14ac:dyDescent="0.2">
      <c r="A7" s="5" t="s">
        <v>18</v>
      </c>
      <c r="B7" s="14">
        <v>4615.1464347893834</v>
      </c>
      <c r="C7" s="14">
        <v>3856.741652736273</v>
      </c>
      <c r="D7" s="14">
        <v>4555.4266417534454</v>
      </c>
      <c r="E7" s="14">
        <v>4303.7211144598914</v>
      </c>
      <c r="F7" s="14">
        <v>4348.5400604569804</v>
      </c>
      <c r="G7" s="14">
        <v>5709.2825078388996</v>
      </c>
      <c r="H7" s="14">
        <v>6548.2546519274838</v>
      </c>
      <c r="I7" s="14">
        <v>6704.0620547453364</v>
      </c>
      <c r="J7" s="14">
        <v>5915.778181174348</v>
      </c>
      <c r="K7" s="14">
        <v>4257.1670789243944</v>
      </c>
      <c r="L7" s="14">
        <v>5433.5801910068585</v>
      </c>
      <c r="M7" s="14">
        <v>3618.4994301867482</v>
      </c>
      <c r="N7" s="14">
        <f t="shared" ref="N7:N26" si="0">SUM(B7:M7)</f>
        <v>59866.200000000048</v>
      </c>
    </row>
    <row r="8" spans="1:14" ht="13.5" customHeight="1" x14ac:dyDescent="0.2">
      <c r="A8" s="5" t="s">
        <v>1</v>
      </c>
      <c r="B8" s="7">
        <v>10555.485424359749</v>
      </c>
      <c r="C8" s="7">
        <v>10070.266974458194</v>
      </c>
      <c r="D8" s="7">
        <v>16752.180449097053</v>
      </c>
      <c r="E8" s="7">
        <v>22867.253572406331</v>
      </c>
      <c r="F8" s="7">
        <v>32934.857595599009</v>
      </c>
      <c r="G8" s="7">
        <v>44795.64953592651</v>
      </c>
      <c r="H8" s="7">
        <v>43999.336769401038</v>
      </c>
      <c r="I8" s="7">
        <v>39048.601884398668</v>
      </c>
      <c r="J8" s="7">
        <v>38547.638654678398</v>
      </c>
      <c r="K8" s="7">
        <v>29300.533136550977</v>
      </c>
      <c r="L8" s="7">
        <v>23779.322728625961</v>
      </c>
      <c r="M8" s="7">
        <v>26795.373274498092</v>
      </c>
      <c r="N8" s="14">
        <f t="shared" si="0"/>
        <v>339446.49999999994</v>
      </c>
    </row>
    <row r="9" spans="1:14" ht="13.5" customHeight="1" x14ac:dyDescent="0.2">
      <c r="A9" s="5" t="s">
        <v>2</v>
      </c>
      <c r="B9" s="7">
        <v>3860.4152863198242</v>
      </c>
      <c r="C9" s="7">
        <v>7952.4466235524724</v>
      </c>
      <c r="D9" s="7">
        <v>15938.490135991562</v>
      </c>
      <c r="E9" s="7">
        <v>9034.8184101958323</v>
      </c>
      <c r="F9" s="7">
        <v>14011.47527758481</v>
      </c>
      <c r="G9" s="7">
        <v>41030.270394217921</v>
      </c>
      <c r="H9" s="7">
        <v>34258.574166463819</v>
      </c>
      <c r="I9" s="7">
        <v>31612.221623597052</v>
      </c>
      <c r="J9" s="7">
        <v>31302.115364509962</v>
      </c>
      <c r="K9" s="7">
        <v>25655.751758016715</v>
      </c>
      <c r="L9" s="7">
        <v>20863.200872437934</v>
      </c>
      <c r="M9" s="7">
        <v>17148.220087112153</v>
      </c>
      <c r="N9" s="14">
        <f t="shared" si="0"/>
        <v>252668.00000000006</v>
      </c>
    </row>
    <row r="10" spans="1:14" ht="13.5" customHeight="1" x14ac:dyDescent="0.2">
      <c r="A10" s="5" t="s">
        <v>3</v>
      </c>
      <c r="B10" s="7">
        <v>24370.522541536317</v>
      </c>
      <c r="C10" s="7">
        <v>19903.460033004078</v>
      </c>
      <c r="D10" s="7">
        <v>20555.099020908117</v>
      </c>
      <c r="E10" s="7">
        <v>7572.4936785979808</v>
      </c>
      <c r="F10" s="7">
        <v>21211.365383042543</v>
      </c>
      <c r="G10" s="7">
        <v>45209.656302087373</v>
      </c>
      <c r="H10" s="7">
        <v>4889.5983527194367</v>
      </c>
      <c r="I10" s="7">
        <v>33391.169930690536</v>
      </c>
      <c r="J10" s="7">
        <v>38453.713613751781</v>
      </c>
      <c r="K10" s="7">
        <v>34882.640181350696</v>
      </c>
      <c r="L10" s="7">
        <v>26485.047042998023</v>
      </c>
      <c r="M10" s="7">
        <v>9366.9339193130763</v>
      </c>
      <c r="N10" s="14">
        <f t="shared" si="0"/>
        <v>286291.7</v>
      </c>
    </row>
    <row r="11" spans="1:14" ht="13.5" customHeight="1" x14ac:dyDescent="0.2">
      <c r="A11" s="5" t="s">
        <v>4</v>
      </c>
      <c r="B11" s="7">
        <v>11.233018900913976</v>
      </c>
      <c r="C11" s="7">
        <v>6.162991100308318</v>
      </c>
      <c r="D11" s="7">
        <v>208.30952039585236</v>
      </c>
      <c r="E11" s="7">
        <v>353.8401080551821</v>
      </c>
      <c r="F11" s="7">
        <v>190.25181403318311</v>
      </c>
      <c r="G11" s="7">
        <v>341.05385186997682</v>
      </c>
      <c r="H11" s="7">
        <v>324.59156277865804</v>
      </c>
      <c r="I11" s="7">
        <v>342.33172241357715</v>
      </c>
      <c r="J11" s="7">
        <v>310.76567237249492</v>
      </c>
      <c r="K11" s="7">
        <v>281.4274474148915</v>
      </c>
      <c r="L11" s="7">
        <v>312.31717343032142</v>
      </c>
      <c r="M11" s="7">
        <v>321.21511723463209</v>
      </c>
      <c r="N11" s="14">
        <f t="shared" si="0"/>
        <v>3003.4999999999918</v>
      </c>
    </row>
    <row r="12" spans="1:14" ht="13.5" customHeight="1" x14ac:dyDescent="0.2">
      <c r="A12" s="5" t="s">
        <v>5</v>
      </c>
      <c r="B12" s="7">
        <v>858.99241254799244</v>
      </c>
      <c r="C12" s="7">
        <v>946.24953040516721</v>
      </c>
      <c r="D12" s="7">
        <v>1053.6710691573644</v>
      </c>
      <c r="E12" s="7">
        <v>1712.9534165680998</v>
      </c>
      <c r="F12" s="7">
        <v>3056.7091025919726</v>
      </c>
      <c r="G12" s="7">
        <v>3152.4889301062431</v>
      </c>
      <c r="H12" s="7">
        <v>3645.2111731530931</v>
      </c>
      <c r="I12" s="7">
        <v>2906.9478194759322</v>
      </c>
      <c r="J12" s="7">
        <v>2569.619240752756</v>
      </c>
      <c r="K12" s="7">
        <v>2147.7776353774916</v>
      </c>
      <c r="L12" s="7">
        <v>1664.0637342472783</v>
      </c>
      <c r="M12" s="7">
        <v>1267.3159356166288</v>
      </c>
      <c r="N12" s="14">
        <f t="shared" si="0"/>
        <v>24982.000000000015</v>
      </c>
    </row>
    <row r="13" spans="1:14" ht="13.5" customHeight="1" x14ac:dyDescent="0.2">
      <c r="A13" s="5" t="s">
        <v>6</v>
      </c>
      <c r="B13" s="7">
        <v>15432.560122410152</v>
      </c>
      <c r="C13" s="7">
        <v>12479.503783433378</v>
      </c>
      <c r="D13" s="7">
        <v>9745.7624914759144</v>
      </c>
      <c r="E13" s="7">
        <v>17559.84789739101</v>
      </c>
      <c r="F13" s="7">
        <v>21694.803200848626</v>
      </c>
      <c r="G13" s="7">
        <v>32859.384843535539</v>
      </c>
      <c r="H13" s="7">
        <v>26436.03704969649</v>
      </c>
      <c r="I13" s="7">
        <v>33588.489952938638</v>
      </c>
      <c r="J13" s="7">
        <v>33440.658607858139</v>
      </c>
      <c r="K13" s="7">
        <v>21479.699264192073</v>
      </c>
      <c r="L13" s="7">
        <v>20195.832724088916</v>
      </c>
      <c r="M13" s="7">
        <v>24168.820062131137</v>
      </c>
      <c r="N13" s="14">
        <f t="shared" si="0"/>
        <v>269081.40000000002</v>
      </c>
    </row>
    <row r="14" spans="1:14" ht="13.5" customHeight="1" x14ac:dyDescent="0.2">
      <c r="A14" s="5" t="s">
        <v>19</v>
      </c>
      <c r="B14" s="7">
        <v>9712.4944590791874</v>
      </c>
      <c r="C14" s="7">
        <v>9051.1591030787731</v>
      </c>
      <c r="D14" s="7">
        <v>16485.226276441252</v>
      </c>
      <c r="E14" s="7">
        <v>10893.354954467024</v>
      </c>
      <c r="F14" s="7">
        <v>9852.4643034534711</v>
      </c>
      <c r="G14" s="7">
        <v>19893.68121733925</v>
      </c>
      <c r="H14" s="7">
        <v>18745.359830520996</v>
      </c>
      <c r="I14" s="7">
        <v>20941.99741407804</v>
      </c>
      <c r="J14" s="7">
        <v>25148.233504613894</v>
      </c>
      <c r="K14" s="7">
        <v>19338.451650665796</v>
      </c>
      <c r="L14" s="7">
        <v>13846.833764880283</v>
      </c>
      <c r="M14" s="7">
        <v>13587.543521382035</v>
      </c>
      <c r="N14" s="14">
        <f t="shared" si="0"/>
        <v>187496.80000000002</v>
      </c>
    </row>
    <row r="15" spans="1:14" ht="13.5" customHeight="1" x14ac:dyDescent="0.2">
      <c r="A15" s="5" t="s">
        <v>7</v>
      </c>
      <c r="B15" s="7">
        <v>3801.7225727729301</v>
      </c>
      <c r="C15" s="7">
        <v>6014.2177740870338</v>
      </c>
      <c r="D15" s="7">
        <v>15680.468309217918</v>
      </c>
      <c r="E15" s="7">
        <v>12546.785331268064</v>
      </c>
      <c r="F15" s="7">
        <v>25692.041156667648</v>
      </c>
      <c r="G15" s="7">
        <v>50735.933621666452</v>
      </c>
      <c r="H15" s="7">
        <v>31315.943676638253</v>
      </c>
      <c r="I15" s="7">
        <v>30154.081495707018</v>
      </c>
      <c r="J15" s="7">
        <v>39236.757352009728</v>
      </c>
      <c r="K15" s="7">
        <v>24799.130712835231</v>
      </c>
      <c r="L15" s="7">
        <v>21661.68825039277</v>
      </c>
      <c r="M15" s="7">
        <v>32613.829746736916</v>
      </c>
      <c r="N15" s="14">
        <f t="shared" si="0"/>
        <v>294252.59999999998</v>
      </c>
    </row>
    <row r="16" spans="1:14" ht="13.5" customHeight="1" x14ac:dyDescent="0.2">
      <c r="A16" s="5" t="s">
        <v>8</v>
      </c>
      <c r="B16" s="7">
        <v>15643.051343361056</v>
      </c>
      <c r="C16" s="7">
        <v>19158.13348915903</v>
      </c>
      <c r="D16" s="7">
        <v>18147.863587888081</v>
      </c>
      <c r="E16" s="7">
        <v>39994.180112184447</v>
      </c>
      <c r="F16" s="7">
        <v>30022.941617445602</v>
      </c>
      <c r="G16" s="7">
        <v>87929.645977670356</v>
      </c>
      <c r="H16" s="7">
        <v>40560.135976353755</v>
      </c>
      <c r="I16" s="7">
        <v>19812.221447331332</v>
      </c>
      <c r="J16" s="7">
        <v>22798.776821467785</v>
      </c>
      <c r="K16" s="7">
        <v>19801.213895876699</v>
      </c>
      <c r="L16" s="7">
        <v>11951.506268019719</v>
      </c>
      <c r="M16" s="7">
        <v>15184.929463242102</v>
      </c>
      <c r="N16" s="14">
        <f t="shared" si="0"/>
        <v>341004.60000000003</v>
      </c>
    </row>
    <row r="17" spans="1:14" ht="13.5" customHeight="1" x14ac:dyDescent="0.2">
      <c r="A17" s="5" t="s">
        <v>9</v>
      </c>
      <c r="B17" s="7">
        <v>3822.7650491882432</v>
      </c>
      <c r="C17" s="7">
        <v>2191.207873410915</v>
      </c>
      <c r="D17" s="7">
        <v>2136.9497292314782</v>
      </c>
      <c r="E17" s="7">
        <v>1713.0245930242163</v>
      </c>
      <c r="F17" s="7">
        <v>1428.7537690868503</v>
      </c>
      <c r="G17" s="7">
        <v>4105.4707202387799</v>
      </c>
      <c r="H17" s="7">
        <v>5562.0686879660316</v>
      </c>
      <c r="I17" s="7">
        <v>6858.344316055719</v>
      </c>
      <c r="J17" s="7">
        <v>7269.4355598351885</v>
      </c>
      <c r="K17" s="7">
        <v>6959.8153424522243</v>
      </c>
      <c r="L17" s="7">
        <v>7187.5405071903115</v>
      </c>
      <c r="M17" s="7">
        <v>7883.923852320042</v>
      </c>
      <c r="N17" s="14">
        <f t="shared" si="0"/>
        <v>57119.299999999996</v>
      </c>
    </row>
    <row r="18" spans="1:14" ht="13.5" customHeight="1" x14ac:dyDescent="0.2">
      <c r="A18" s="5" t="s">
        <v>10</v>
      </c>
      <c r="B18" s="7" t="s">
        <v>11</v>
      </c>
      <c r="C18" s="7" t="s">
        <v>11</v>
      </c>
      <c r="D18" s="7" t="s">
        <v>11</v>
      </c>
      <c r="E18" s="7" t="s">
        <v>11</v>
      </c>
      <c r="F18" s="7" t="s">
        <v>11</v>
      </c>
      <c r="G18" s="7" t="s">
        <v>11</v>
      </c>
      <c r="H18" s="7" t="s">
        <v>11</v>
      </c>
      <c r="I18" s="7" t="s">
        <v>11</v>
      </c>
      <c r="J18" s="7" t="s">
        <v>11</v>
      </c>
      <c r="K18" s="7" t="s">
        <v>11</v>
      </c>
      <c r="L18" s="7" t="s">
        <v>11</v>
      </c>
      <c r="M18" s="7" t="s">
        <v>11</v>
      </c>
      <c r="N18" s="7" t="s">
        <v>11</v>
      </c>
    </row>
    <row r="19" spans="1:14" ht="13.5" customHeight="1" x14ac:dyDescent="0.2">
      <c r="A19" s="5" t="s">
        <v>12</v>
      </c>
      <c r="B19" s="7">
        <v>12411.698242634437</v>
      </c>
      <c r="C19" s="7">
        <v>11102.355272496312</v>
      </c>
      <c r="D19" s="7">
        <v>13111.891160754592</v>
      </c>
      <c r="E19" s="7">
        <v>15833.299200278208</v>
      </c>
      <c r="F19" s="7">
        <v>26700.682520175669</v>
      </c>
      <c r="G19" s="7">
        <v>41351.720217399248</v>
      </c>
      <c r="H19" s="7">
        <v>45956.784653572577</v>
      </c>
      <c r="I19" s="7">
        <v>43789.3348808921</v>
      </c>
      <c r="J19" s="7">
        <v>36229.290723160506</v>
      </c>
      <c r="K19" s="7">
        <v>29619.814803254507</v>
      </c>
      <c r="L19" s="7">
        <v>22825.899371341813</v>
      </c>
      <c r="M19" s="7">
        <v>23705.828954040011</v>
      </c>
      <c r="N19" s="14">
        <f t="shared" si="0"/>
        <v>322638.59999999998</v>
      </c>
    </row>
    <row r="20" spans="1:14" ht="13.5" customHeight="1" x14ac:dyDescent="0.2">
      <c r="A20" s="5" t="s">
        <v>13</v>
      </c>
      <c r="B20" s="7">
        <v>13148.839910583669</v>
      </c>
      <c r="C20" s="7">
        <v>8099.0742678105107</v>
      </c>
      <c r="D20" s="7">
        <v>9763.7787337126101</v>
      </c>
      <c r="E20" s="7">
        <v>44383.30609594081</v>
      </c>
      <c r="F20" s="7">
        <v>58779.682198836221</v>
      </c>
      <c r="G20" s="7">
        <v>79590.879023067988</v>
      </c>
      <c r="H20" s="7">
        <v>84285.513528553129</v>
      </c>
      <c r="I20" s="7">
        <v>77480.948558990116</v>
      </c>
      <c r="J20" s="7">
        <v>69632.769358597812</v>
      </c>
      <c r="K20" s="7">
        <v>44294.343111827257</v>
      </c>
      <c r="L20" s="7">
        <v>28621.529431003888</v>
      </c>
      <c r="M20" s="7">
        <v>32669.935781075994</v>
      </c>
      <c r="N20" s="14">
        <f t="shared" si="0"/>
        <v>550750.60000000009</v>
      </c>
    </row>
    <row r="21" spans="1:14" ht="13.5" customHeight="1" x14ac:dyDescent="0.2">
      <c r="A21" s="5" t="s">
        <v>14</v>
      </c>
      <c r="B21" s="7">
        <v>39657.755897747207</v>
      </c>
      <c r="C21" s="7">
        <v>33875.849232475986</v>
      </c>
      <c r="D21" s="7">
        <v>35367.427019502269</v>
      </c>
      <c r="E21" s="7">
        <v>40706.093956143079</v>
      </c>
      <c r="F21" s="7">
        <v>59141.110065853092</v>
      </c>
      <c r="G21" s="7">
        <v>73157.567598076537</v>
      </c>
      <c r="H21" s="7">
        <v>66329.153009650327</v>
      </c>
      <c r="I21" s="7">
        <v>65727.016920809081</v>
      </c>
      <c r="J21" s="7">
        <v>59396.991583604213</v>
      </c>
      <c r="K21" s="7">
        <v>51941.683622882258</v>
      </c>
      <c r="L21" s="7">
        <v>48362.678070457318</v>
      </c>
      <c r="M21" s="7">
        <v>45409.373022798616</v>
      </c>
      <c r="N21" s="14">
        <f t="shared" si="0"/>
        <v>619072.69999999995</v>
      </c>
    </row>
    <row r="22" spans="1:14" ht="13.5" customHeight="1" x14ac:dyDescent="0.2">
      <c r="A22" s="5" t="s">
        <v>20</v>
      </c>
      <c r="B22" s="7">
        <v>556.00293504887941</v>
      </c>
      <c r="C22" s="7">
        <v>1164.0699748925872</v>
      </c>
      <c r="D22" s="7">
        <v>4211.458118190536</v>
      </c>
      <c r="E22" s="7">
        <v>804.04485374359865</v>
      </c>
      <c r="F22" s="7">
        <v>5141.5712836832354</v>
      </c>
      <c r="G22" s="7">
        <v>9799.3328759561518</v>
      </c>
      <c r="H22" s="7">
        <v>11509.045887293916</v>
      </c>
      <c r="I22" s="7">
        <v>11037.869551602476</v>
      </c>
      <c r="J22" s="7">
        <v>6426.7210843756566</v>
      </c>
      <c r="K22" s="7">
        <v>7096.6396885358135</v>
      </c>
      <c r="L22" s="7">
        <v>6770.6047520929178</v>
      </c>
      <c r="M22" s="7">
        <v>12520.338994584226</v>
      </c>
      <c r="N22" s="14">
        <f t="shared" si="0"/>
        <v>77037.699999999983</v>
      </c>
    </row>
    <row r="23" spans="1:14" ht="13.5" customHeight="1" x14ac:dyDescent="0.2">
      <c r="A23" s="5" t="s">
        <v>15</v>
      </c>
      <c r="B23" s="7">
        <v>10824.153148435451</v>
      </c>
      <c r="C23" s="7">
        <v>8638.6762403169541</v>
      </c>
      <c r="D23" s="7">
        <v>10037.132836083991</v>
      </c>
      <c r="E23" s="7">
        <v>12834.765836318384</v>
      </c>
      <c r="F23" s="7">
        <v>19239.624751074483</v>
      </c>
      <c r="G23" s="7">
        <v>27317.077775756421</v>
      </c>
      <c r="H23" s="7">
        <v>28855.200417881118</v>
      </c>
      <c r="I23" s="7">
        <v>30695.275626748549</v>
      </c>
      <c r="J23" s="7">
        <v>26079.830680979761</v>
      </c>
      <c r="K23" s="7">
        <v>22000.150450964444</v>
      </c>
      <c r="L23" s="7">
        <v>21706.663457750226</v>
      </c>
      <c r="M23" s="7">
        <v>24999.348777690324</v>
      </c>
      <c r="N23" s="14">
        <f t="shared" si="0"/>
        <v>243227.90000000008</v>
      </c>
    </row>
    <row r="24" spans="1:14" ht="13.5" customHeight="1" x14ac:dyDescent="0.2">
      <c r="A24" s="5" t="s">
        <v>37</v>
      </c>
      <c r="B24" s="7">
        <v>12.2</v>
      </c>
      <c r="C24" s="7">
        <v>11.1</v>
      </c>
      <c r="D24" s="7">
        <v>11.2</v>
      </c>
      <c r="E24" s="7">
        <v>16.899999999999999</v>
      </c>
      <c r="F24" s="7">
        <v>25.699999999999996</v>
      </c>
      <c r="G24" s="7">
        <v>25.400000000000009</v>
      </c>
      <c r="H24" s="7">
        <v>25.500000000000004</v>
      </c>
      <c r="I24" s="7">
        <v>21.399999999999988</v>
      </c>
      <c r="J24" s="7">
        <v>12.200000000000006</v>
      </c>
      <c r="K24" s="7">
        <v>11.800000000000006</v>
      </c>
      <c r="L24" s="7">
        <v>5.5999999999999943</v>
      </c>
      <c r="M24" s="7">
        <v>0.40000000000000568</v>
      </c>
      <c r="N24" s="14">
        <f t="shared" si="0"/>
        <v>179.4</v>
      </c>
    </row>
    <row r="25" spans="1:14" ht="13.5" customHeight="1" x14ac:dyDescent="0.2">
      <c r="A25" s="5" t="s">
        <v>16</v>
      </c>
      <c r="B25" s="7">
        <v>9.2999999999999936</v>
      </c>
      <c r="C25" s="7">
        <v>18.600000000000001</v>
      </c>
      <c r="D25" s="7">
        <v>3.3000000000000043</v>
      </c>
      <c r="E25" s="7">
        <v>5.4999999999999858</v>
      </c>
      <c r="F25" s="7">
        <v>30.100000000000009</v>
      </c>
      <c r="G25" s="7">
        <v>77.000000000000014</v>
      </c>
      <c r="H25" s="7">
        <v>38.79999999999999</v>
      </c>
      <c r="I25" s="7">
        <v>110.20000000000005</v>
      </c>
      <c r="J25" s="7">
        <v>104.49999999999993</v>
      </c>
      <c r="K25" s="7">
        <v>322.20000000000005</v>
      </c>
      <c r="L25" s="7">
        <v>214.49999999999991</v>
      </c>
      <c r="M25" s="7">
        <v>135.40000000000003</v>
      </c>
      <c r="N25" s="14">
        <f t="shared" si="0"/>
        <v>1069.3999999999999</v>
      </c>
    </row>
    <row r="26" spans="1:14" ht="13.5" customHeight="1" x14ac:dyDescent="0.2">
      <c r="A26" s="5" t="s">
        <v>17</v>
      </c>
      <c r="B26" s="7">
        <v>2678.5</v>
      </c>
      <c r="C26" s="7">
        <v>2914.7</v>
      </c>
      <c r="D26" s="7">
        <v>3263.3</v>
      </c>
      <c r="E26" s="7">
        <v>4509.9000000000005</v>
      </c>
      <c r="F26" s="7">
        <v>4391.8999999999978</v>
      </c>
      <c r="G26" s="7">
        <v>5247.7999999999984</v>
      </c>
      <c r="H26" s="7">
        <v>4485.1000000000013</v>
      </c>
      <c r="I26" s="7">
        <v>4284.6999999999989</v>
      </c>
      <c r="J26" s="7">
        <v>3693.9000000000015</v>
      </c>
      <c r="K26" s="7">
        <v>3737.5000000000045</v>
      </c>
      <c r="L26" s="7">
        <v>3247.3999999999942</v>
      </c>
      <c r="M26" s="7">
        <v>3711</v>
      </c>
      <c r="N26" s="14">
        <f t="shared" si="0"/>
        <v>46165.700000000004</v>
      </c>
    </row>
    <row r="27" spans="1:14" x14ac:dyDescent="0.2">
      <c r="A27" s="3"/>
    </row>
    <row r="28" spans="1:14" x14ac:dyDescent="0.2">
      <c r="A28" s="3"/>
    </row>
    <row r="29" spans="1:14" x14ac:dyDescent="0.2">
      <c r="A29" s="3"/>
    </row>
    <row r="30" spans="1:14" x14ac:dyDescent="0.2">
      <c r="A30" s="3"/>
    </row>
    <row r="31" spans="1:14" x14ac:dyDescent="0.2">
      <c r="A31" s="3"/>
    </row>
    <row r="32" spans="1:14" x14ac:dyDescent="0.2">
      <c r="A32" s="3"/>
    </row>
    <row r="33" spans="1:1" x14ac:dyDescent="0.2">
      <c r="A33" s="3"/>
    </row>
    <row r="34" spans="1:1" x14ac:dyDescent="0.2">
      <c r="A34" s="3"/>
    </row>
  </sheetData>
  <mergeCells count="3">
    <mergeCell ref="A1:M1"/>
    <mergeCell ref="A2:M2"/>
    <mergeCell ref="B4:N4"/>
  </mergeCells>
  <pageMargins left="0.7" right="0.7" top="0.75" bottom="0.75" header="0.3" footer="0.3"/>
  <pageSetup paperSize="9" scale="61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надоено молока</vt:lpstr>
      <vt:lpstr>товарное молоко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2023-05-23T05:50:36Z</dcterms:modified>
</cp:coreProperties>
</file>