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195" tabRatio="878"/>
  </bookViews>
  <sheets>
    <sheet name="Metadata" sheetId="31" r:id="rId1"/>
    <sheet name="Conventions" sheetId="32" r:id="rId2"/>
    <sheet name="16.1.1" sheetId="30" r:id="rId3"/>
  </sheets>
  <calcPr calcId="124519"/>
</workbook>
</file>

<file path=xl/calcChain.xml><?xml version="1.0" encoding="utf-8"?>
<calcChain xmlns="http://schemas.openxmlformats.org/spreadsheetml/2006/main">
  <c r="M6" i="30"/>
  <c r="L6"/>
  <c r="K6"/>
  <c r="J6"/>
  <c r="I6"/>
  <c r="H6"/>
  <c r="G6"/>
  <c r="F6"/>
  <c r="E6"/>
  <c r="D6"/>
</calcChain>
</file>

<file path=xl/sharedStrings.xml><?xml version="1.0" encoding="utf-8"?>
<sst xmlns="http://schemas.openxmlformats.org/spreadsheetml/2006/main" count="152" uniqueCount="74">
  <si>
    <t>..</t>
  </si>
  <si>
    <t>…</t>
  </si>
  <si>
    <t>Global indicator</t>
  </si>
  <si>
    <t>National indicator</t>
  </si>
  <si>
    <t>Measurement unit</t>
  </si>
  <si>
    <t>Years</t>
  </si>
  <si>
    <t>Data source</t>
  </si>
  <si>
    <t>Agency responsible for compilation of indicator (co-implementing agencies)</t>
  </si>
  <si>
    <t>Agency responsible for policy implementation (co-implementing agencies)</t>
  </si>
  <si>
    <t>Global without changes - 1, global with minor changes-2, alternative national-3, additional national-4</t>
  </si>
  <si>
    <t>16.1.1 Number of victims of intentional homicide per 100,000 population, by sex and age</t>
  </si>
  <si>
    <t>The number of murder victims (for crimes)</t>
  </si>
  <si>
    <t>cases</t>
  </si>
  <si>
    <t>Statistical data of Form 1-M "On registered criminal offenses"</t>
  </si>
  <si>
    <t>Ministry of Internal Affairs of the Republic of Kazakhstan, Committee on Legal Statistics and Special Accounts of the Prosecutor General's Office of the Republic of Kazakhstan, Bureau of National Statistics of the Agency for Strategic Planning and Reforms of the Republic of Kazakhstan</t>
  </si>
  <si>
    <t>Ministry of Internal Affairs of the Republic of Kazakhstan, Prosecutor General's Office of the Republic of Kazakhstan</t>
  </si>
  <si>
    <t>women</t>
  </si>
  <si>
    <t>men</t>
  </si>
  <si>
    <t>Total 0-17 years</t>
  </si>
  <si>
    <t>under 11 years</t>
  </si>
  <si>
    <t>12-13 years</t>
  </si>
  <si>
    <t>14-15 years</t>
  </si>
  <si>
    <t>16-17 years</t>
  </si>
  <si>
    <t>18-20 years</t>
  </si>
  <si>
    <t>21-29 years</t>
  </si>
  <si>
    <t>30-39 years</t>
  </si>
  <si>
    <t>40-49 years</t>
  </si>
  <si>
    <t>50-59 years</t>
  </si>
  <si>
    <t>18-24 years</t>
  </si>
  <si>
    <t>25-54 years</t>
  </si>
  <si>
    <t>55-59 years</t>
  </si>
  <si>
    <t>60 years and over</t>
  </si>
  <si>
    <t> Total</t>
  </si>
  <si>
    <t>per 100,000 people</t>
  </si>
  <si>
    <t>Men</t>
  </si>
  <si>
    <t>Women</t>
  </si>
  <si>
    <t>0-17 years</t>
  </si>
  <si>
    <t>60 years and older</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</si>
  <si>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</si>
  <si>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</si>
  <si>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</si>
  <si>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</si>
  <si>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</si>
  <si>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</si>
  <si>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</si>
  <si>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</si>
  <si>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</si>
  <si>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</si>
  <si>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</si>
  <si>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</si>
  <si>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</si>
  <si>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</si>
  <si>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</si>
  <si>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31 december 2025</t>
  </si>
  <si>
    <t>Date of Next Update:</t>
  </si>
  <si>
    <t>31 december 2026</t>
  </si>
  <si>
    <t>Responsible Structural Division</t>
  </si>
  <si>
    <t>Department of International Cooperation and Sustainable Development</t>
  </si>
  <si>
    <t>Responsible Officer</t>
  </si>
  <si>
    <t>Telephone Number:</t>
  </si>
  <si>
    <t>+7 7172749830, 749841, 749485</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</si>
  <si>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</si>
  <si>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</si>
  <si>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</si>
  <si>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</si>
  <si>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</si>
  <si>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</si>
  <si>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</si>
  <si>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</si>
  <si>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2010 year</t>
  </si>
  <si>
    <t>Ministry of Internal Affairs of the Republic of Kazakhstan, 
Committee on Legal Statistics and Special Accounts of the Prosecutor General's Office of the Republic of Kazakhstan, 
Bureau of National Statistics of the Agency for Strategic Planning and Reforms of the Republic of Kazakhstan</t>
  </si>
  <si>
    <t xml:space="preserve">https://sdgdata.stat.gov.kz/en/16-1-1/ </t>
  </si>
  <si>
    <t xml:space="preserve">The indicator is defined as the total number of victims of intentional homicide divided by the total population, expressed per 100,000 people.
</t>
  </si>
  <si>
    <t xml:space="preserve">The indicator is calculated as the total number of victims of intentional homicide recorded in the current year, divided by the total resident population in the same year, expressed per 100,000 people.
</t>
  </si>
</sst>
</file>

<file path=xl/styles.xml><?xml version="1.0" encoding="utf-8"?>
<styleSheet xmlns="http://schemas.openxmlformats.org/spreadsheetml/2006/main">
  <numFmts count="1">
    <numFmt numFmtId="164" formatCode="0.0"/>
  </numFmts>
  <fonts count="25">
    <font>
      <sz val="10"/>
      <name val="Arial"/>
      <family val="2"/>
    </font>
    <font>
      <sz val="11"/>
      <color theme="1"/>
      <name val="Calibri"/>
      <family val="2"/>
      <charset val="204"/>
      <scheme val="minor"/>
    </font>
    <font>
      <sz val="10"/>
      <name val="Arial"/>
      <family val="2"/>
    </font>
    <font>
      <sz val="10"/>
      <name val="Arial"/>
      <family val="2"/>
      <charset val="204"/>
    </font>
    <font>
      <sz val="10"/>
      <name val="Times New Roman Cyr"/>
      <charset val="204"/>
    </font>
    <font>
      <sz val="11"/>
      <color indexed="8"/>
      <name val="Calibri"/>
      <family val="2"/>
      <charset val="204"/>
    </font>
    <font>
      <sz val="11"/>
      <color theme="1"/>
      <name val="Calibri"/>
      <family val="2"/>
      <charset val="204"/>
      <scheme val="minor"/>
    </font>
    <font>
      <sz val="12"/>
      <color theme="1"/>
      <name val="Calibri"/>
      <family val="2"/>
      <scheme val="minor"/>
    </font>
    <font>
      <sz val="11"/>
      <color theme="1"/>
      <name val="Calibri"/>
      <family val="2"/>
      <scheme val="minor"/>
    </font>
    <font>
      <sz val="8"/>
      <name val="Calibri"/>
      <family val="2"/>
      <charset val="204"/>
      <scheme val="minor"/>
    </font>
    <font>
      <sz val="8"/>
      <color theme="1"/>
      <name val="Calibri"/>
      <family val="2"/>
      <charset val="204"/>
      <scheme val="minor"/>
    </font>
    <font>
      <b/>
      <sz val="8"/>
      <color indexed="9"/>
      <name val="Calibri"/>
      <family val="2"/>
      <charset val="204"/>
      <scheme val="minor"/>
    </font>
    <font>
      <b/>
      <sz val="9"/>
      <color theme="0"/>
      <name val="Calibri"/>
      <family val="2"/>
      <charset val="204"/>
      <scheme val="minor"/>
    </font>
    <font>
      <b/>
      <sz val="8"/>
      <color theme="0"/>
      <name val="Calibri"/>
      <family val="2"/>
      <charset val="204"/>
      <scheme val="minor"/>
    </font>
    <font>
      <b/>
      <sz val="12"/>
      <name val="Roboto"/>
      <charset val="204"/>
    </font>
    <font>
      <b/>
      <sz val="10"/>
      <color theme="1"/>
      <name val="Arial Cyr"/>
      <charset val="204"/>
    </font>
    <font>
      <sz val="10"/>
      <name val="Roboto"/>
      <charset val="204"/>
    </font>
    <font>
      <sz val="10"/>
      <color indexed="8"/>
      <name val="Arial Cyr"/>
      <charset val="204"/>
    </font>
    <font>
      <u/>
      <sz val="10"/>
      <color theme="10"/>
      <name val="Arial"/>
      <family val="2"/>
    </font>
    <font>
      <u/>
      <sz val="10"/>
      <name val="Arial"/>
      <family val="2"/>
      <charset val="204"/>
    </font>
    <font>
      <sz val="11"/>
      <name val="Roboto"/>
      <charset val="204"/>
    </font>
    <font>
      <sz val="10"/>
      <color rgb="FF000000"/>
      <name val="Roboto"/>
      <charset val="1"/>
    </font>
    <font>
      <sz val="10"/>
      <name val="Roboto"/>
      <charset val="1"/>
    </font>
    <font>
      <sz val="10"/>
      <color rgb="FF000000"/>
      <name val="Roboto"/>
      <charset val="204"/>
    </font>
    <font>
      <i/>
      <sz val="8"/>
      <name val="Roboto"/>
      <charset val="204"/>
    </font>
  </fonts>
  <fills count="6">
    <fill>
      <patternFill patternType="none"/>
    </fill>
    <fill>
      <patternFill patternType="gray125"/>
    </fill>
    <fill>
      <patternFill patternType="solid">
        <fgColor indexed="56"/>
        <bgColor indexed="62"/>
      </patternFill>
    </fill>
    <fill>
      <patternFill patternType="solid">
        <fgColor theme="0"/>
        <bgColor indexed="64"/>
      </patternFill>
    </fill>
    <fill>
      <patternFill patternType="solid">
        <fgColor rgb="FF214F87"/>
        <bgColor indexed="64"/>
      </patternFill>
    </fill>
    <fill>
      <patternFill patternType="solid">
        <fgColor theme="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2">
    <xf numFmtId="0" fontId="0" fillId="0" borderId="0"/>
    <xf numFmtId="0" fontId="7" fillId="0" borderId="0"/>
    <xf numFmtId="0" fontId="4" fillId="0" borderId="0"/>
    <xf numFmtId="0" fontId="6" fillId="0" borderId="0"/>
    <xf numFmtId="0" fontId="6" fillId="0" borderId="0"/>
    <xf numFmtId="0" fontId="2" fillId="0" borderId="0"/>
    <xf numFmtId="0" fontId="8" fillId="0" borderId="0"/>
    <xf numFmtId="0" fontId="5" fillId="0" borderId="0"/>
    <xf numFmtId="0" fontId="3" fillId="0" borderId="0"/>
    <xf numFmtId="9" fontId="4" fillId="0" borderId="0" applyFont="0" applyFill="0" applyBorder="0" applyAlignment="0" applyProtection="0"/>
    <xf numFmtId="0" fontId="1" fillId="0" borderId="0"/>
    <xf numFmtId="0" fontId="18" fillId="0" borderId="0" applyNumberFormat="0" applyFill="0" applyBorder="0" applyAlignment="0" applyProtection="0">
      <alignment vertical="top"/>
      <protection locked="0"/>
    </xf>
  </cellStyleXfs>
  <cellXfs count="50">
    <xf numFmtId="0" fontId="0" fillId="0" borderId="0" xfId="0"/>
    <xf numFmtId="0" fontId="9" fillId="0" borderId="1" xfId="1" applyFont="1" applyFill="1" applyBorder="1" applyAlignment="1">
      <alignment horizontal="left" vertical="top" wrapText="1"/>
    </xf>
    <xf numFmtId="0" fontId="10" fillId="3" borderId="1" xfId="1" applyFont="1" applyFill="1" applyBorder="1" applyAlignment="1">
      <alignment horizontal="left" vertical="top" wrapText="1"/>
    </xf>
    <xf numFmtId="0" fontId="10" fillId="3" borderId="1" xfId="1" applyFont="1" applyFill="1" applyBorder="1" applyAlignment="1">
      <alignment horizontal="right" vertical="top" wrapText="1"/>
    </xf>
    <xf numFmtId="0" fontId="12" fillId="4" borderId="3" xfId="10" applyFont="1" applyFill="1" applyBorder="1" applyAlignment="1">
      <alignment horizontal="center" vertical="center" wrapText="1"/>
    </xf>
    <xf numFmtId="0" fontId="11" fillId="2" borderId="5" xfId="10" applyFont="1" applyFill="1" applyBorder="1" applyAlignment="1">
      <alignment horizontal="center" vertical="center" wrapText="1"/>
    </xf>
    <xf numFmtId="0" fontId="11" fillId="2" borderId="6" xfId="10" applyFont="1" applyFill="1" applyBorder="1" applyAlignment="1">
      <alignment horizontal="center" vertical="center" wrapText="1"/>
    </xf>
    <xf numFmtId="0" fontId="11" fillId="2" borderId="7" xfId="10" applyFont="1" applyFill="1" applyBorder="1" applyAlignment="1">
      <alignment horizontal="center" vertical="center" wrapText="1"/>
    </xf>
    <xf numFmtId="0" fontId="12" fillId="5" borderId="3" xfId="10" applyFont="1" applyFill="1" applyBorder="1" applyAlignment="1">
      <alignment horizontal="center" vertical="center" wrapText="1"/>
    </xf>
    <xf numFmtId="49" fontId="13" fillId="5" borderId="3" xfId="10" applyNumberFormat="1" applyFont="1" applyFill="1" applyBorder="1" applyAlignment="1">
      <alignment horizontal="center" vertical="center" wrapText="1"/>
    </xf>
    <xf numFmtId="0" fontId="1" fillId="0" borderId="0" xfId="10"/>
    <xf numFmtId="0" fontId="12" fillId="4" borderId="4" xfId="10" applyFont="1" applyFill="1" applyBorder="1" applyAlignment="1">
      <alignment horizontal="center" vertical="center" wrapText="1"/>
    </xf>
    <xf numFmtId="0" fontId="11" fillId="2" borderId="2" xfId="10" applyFont="1" applyFill="1" applyBorder="1" applyAlignment="1">
      <alignment horizontal="center" vertical="center" wrapText="1"/>
    </xf>
    <xf numFmtId="0" fontId="12" fillId="5" borderId="4" xfId="10" applyFont="1" applyFill="1" applyBorder="1" applyAlignment="1">
      <alignment horizontal="center" vertical="center" wrapText="1"/>
    </xf>
    <xf numFmtId="49" fontId="13" fillId="5" borderId="4" xfId="10" applyNumberFormat="1" applyFont="1" applyFill="1" applyBorder="1" applyAlignment="1">
      <alignment horizontal="center" vertical="center" wrapText="1"/>
    </xf>
    <xf numFmtId="0" fontId="9" fillId="0" borderId="1" xfId="10" applyFont="1" applyFill="1" applyBorder="1" applyAlignment="1">
      <alignment horizontal="left" vertical="top" wrapText="1"/>
    </xf>
    <xf numFmtId="0" fontId="9" fillId="0" borderId="1" xfId="10" applyFont="1" applyFill="1" applyBorder="1" applyAlignment="1">
      <alignment horizontal="center" vertical="center"/>
    </xf>
    <xf numFmtId="0" fontId="9" fillId="0" borderId="1" xfId="1" applyFont="1" applyFill="1" applyBorder="1" applyAlignment="1">
      <alignment horizontal="center" vertical="center" wrapText="1"/>
    </xf>
    <xf numFmtId="164" fontId="9" fillId="0" borderId="1" xfId="10" applyNumberFormat="1" applyFont="1" applyFill="1" applyBorder="1" applyAlignment="1">
      <alignment horizontal="right" wrapText="1"/>
    </xf>
    <xf numFmtId="0" fontId="9" fillId="0" borderId="1" xfId="1" applyNumberFormat="1" applyFont="1" applyFill="1" applyBorder="1" applyAlignment="1">
      <alignment horizontal="left" vertical="top" wrapText="1"/>
    </xf>
    <xf numFmtId="1" fontId="9" fillId="0" borderId="1" xfId="10" applyNumberFormat="1" applyFont="1" applyFill="1" applyBorder="1" applyAlignment="1">
      <alignment horizontal="center" vertical="center"/>
    </xf>
    <xf numFmtId="0" fontId="1" fillId="0" borderId="1" xfId="10" applyBorder="1"/>
    <xf numFmtId="0" fontId="9" fillId="3" borderId="1" xfId="10" applyFont="1" applyFill="1" applyBorder="1"/>
    <xf numFmtId="3" fontId="9" fillId="3" borderId="1" xfId="10" applyNumberFormat="1" applyFont="1" applyFill="1" applyBorder="1" applyAlignment="1">
      <alignment horizontal="right" wrapText="1"/>
    </xf>
    <xf numFmtId="0" fontId="9" fillId="3" borderId="1" xfId="10" applyFont="1" applyFill="1" applyBorder="1" applyAlignment="1">
      <alignment horizontal="center" wrapText="1"/>
    </xf>
    <xf numFmtId="1" fontId="9" fillId="3" borderId="1" xfId="10" applyNumberFormat="1" applyFont="1" applyFill="1" applyBorder="1" applyAlignment="1">
      <alignment horizontal="right" wrapText="1"/>
    </xf>
    <xf numFmtId="164" fontId="9" fillId="3" borderId="1" xfId="10" applyNumberFormat="1" applyFont="1" applyFill="1" applyBorder="1" applyAlignment="1">
      <alignment horizontal="right" wrapText="1"/>
    </xf>
    <xf numFmtId="0" fontId="14" fillId="0" borderId="0" xfId="0" applyFont="1" applyAlignment="1">
      <alignment horizontal="center" vertical="top"/>
    </xf>
    <xf numFmtId="0" fontId="14" fillId="0" borderId="0" xfId="0" applyFont="1" applyAlignment="1">
      <alignment horizontal="center" vertical="top"/>
    </xf>
    <xf numFmtId="0" fontId="15" fillId="0" borderId="1" xfId="0" applyFont="1" applyBorder="1" applyAlignment="1">
      <alignment vertical="top"/>
    </xf>
    <xf numFmtId="0" fontId="16" fillId="0" borderId="1" xfId="0" applyFont="1" applyBorder="1" applyAlignment="1">
      <alignment horizontal="left" vertical="top"/>
    </xf>
    <xf numFmtId="0" fontId="16" fillId="0" borderId="1" xfId="0" applyFont="1" applyFill="1" applyBorder="1" applyAlignment="1">
      <alignment vertical="top" wrapText="1"/>
    </xf>
    <xf numFmtId="0" fontId="16" fillId="0" borderId="1" xfId="0" applyFont="1" applyFill="1" applyBorder="1" applyAlignment="1">
      <alignment vertical="top"/>
    </xf>
    <xf numFmtId="0" fontId="16" fillId="0" borderId="1" xfId="0" applyFont="1" applyFill="1" applyBorder="1" applyAlignment="1">
      <alignment horizontal="left" vertical="top"/>
    </xf>
    <xf numFmtId="0" fontId="16" fillId="0" borderId="1" xfId="0" applyFont="1" applyFill="1" applyBorder="1" applyAlignment="1">
      <alignment horizontal="left" vertical="top" wrapText="1"/>
    </xf>
    <xf numFmtId="0" fontId="19" fillId="0" borderId="1" xfId="11" applyFont="1" applyFill="1" applyBorder="1" applyAlignment="1" applyProtection="1">
      <alignment vertical="top" wrapText="1"/>
    </xf>
    <xf numFmtId="0" fontId="19" fillId="0" borderId="1" xfId="11" applyFont="1" applyFill="1" applyBorder="1" applyAlignment="1" applyProtection="1">
      <alignment horizontal="left" vertical="top"/>
    </xf>
    <xf numFmtId="0" fontId="18" fillId="0" borderId="1" xfId="11" applyFill="1" applyBorder="1" applyAlignment="1" applyProtection="1">
      <alignment horizontal="left" vertical="top"/>
    </xf>
    <xf numFmtId="14" fontId="16" fillId="0" borderId="1" xfId="0" applyNumberFormat="1" applyFont="1" applyFill="1" applyBorder="1" applyAlignment="1">
      <alignment horizontal="left" vertical="top"/>
    </xf>
    <xf numFmtId="49" fontId="16" fillId="0" borderId="1" xfId="0" applyNumberFormat="1" applyFont="1" applyFill="1" applyBorder="1" applyAlignment="1">
      <alignment vertical="top"/>
    </xf>
    <xf numFmtId="0" fontId="19" fillId="0" borderId="1" xfId="11" applyFont="1" applyFill="1" applyBorder="1" applyAlignment="1" applyProtection="1">
      <alignment vertical="top"/>
    </xf>
    <xf numFmtId="0" fontId="16" fillId="0" borderId="0" xfId="0" applyFont="1" applyBorder="1" applyAlignment="1">
      <alignment horizontal="left" vertical="center" wrapText="1"/>
    </xf>
    <xf numFmtId="0" fontId="20" fillId="0" borderId="0" xfId="0" applyFont="1" applyBorder="1"/>
    <xf numFmtId="0" fontId="20" fillId="0" borderId="0" xfId="0" applyFont="1"/>
    <xf numFmtId="0" fontId="20" fillId="0" borderId="0" xfId="0" applyFont="1" applyAlignment="1">
      <alignment horizontal="justify"/>
    </xf>
    <xf numFmtId="0" fontId="21" fillId="0" borderId="0" xfId="0" applyFont="1"/>
    <xf numFmtId="0" fontId="22" fillId="0" borderId="0" xfId="0" applyFont="1" applyAlignment="1">
      <alignment vertical="top" wrapText="1"/>
    </xf>
    <xf numFmtId="0" fontId="23" fillId="0" borderId="0" xfId="0" applyFont="1" applyAlignment="1"/>
    <xf numFmtId="0" fontId="24" fillId="0" borderId="0" xfId="2" applyFont="1" applyFill="1" applyAlignment="1">
      <alignment horizontal="right"/>
    </xf>
    <xf numFmtId="0" fontId="16" fillId="0" borderId="0" xfId="0" applyFont="1"/>
  </cellXfs>
  <cellStyles count="12">
    <cellStyle name="Normal 2" xfId="1"/>
    <cellStyle name="Гиперссылка" xfId="11" builtinId="8"/>
    <cellStyle name="Обычный" xfId="0" builtinId="0"/>
    <cellStyle name="Обычный 2" xfId="2"/>
    <cellStyle name="Обычный 3" xfId="3"/>
    <cellStyle name="Обычный 3 2 2 2" xfId="4"/>
    <cellStyle name="Обычный 4" xfId="5"/>
    <cellStyle name="Обычный 5" xfId="6"/>
    <cellStyle name="Обычный 6" xfId="7"/>
    <cellStyle name="Обычный 7" xfId="8"/>
    <cellStyle name="Обычный 8" xfId="10"/>
    <cellStyle name="Процентный 2"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EEEEE"/>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dgdata.stat.gov.kz/en/16-1-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30"/>
  <sheetViews>
    <sheetView tabSelected="1" workbookViewId="0">
      <selection activeCell="B31" sqref="B31"/>
    </sheetView>
  </sheetViews>
  <sheetFormatPr defaultRowHeight="15"/>
  <cols>
    <col min="1" max="2" width="64" style="43" customWidth="1"/>
    <col min="257" max="258" width="64" customWidth="1"/>
    <col min="513" max="514" width="64" customWidth="1"/>
    <col min="769" max="770" width="64" customWidth="1"/>
    <col min="1025" max="1026" width="64" customWidth="1"/>
    <col min="1281" max="1282" width="64" customWidth="1"/>
    <col min="1537" max="1538" width="64" customWidth="1"/>
    <col min="1793" max="1794" width="64" customWidth="1"/>
    <col min="2049" max="2050" width="64" customWidth="1"/>
    <col min="2305" max="2306" width="64" customWidth="1"/>
    <col min="2561" max="2562" width="64" customWidth="1"/>
    <col min="2817" max="2818" width="64" customWidth="1"/>
    <col min="3073" max="3074" width="64" customWidth="1"/>
    <col min="3329" max="3330" width="64" customWidth="1"/>
    <col min="3585" max="3586" width="64" customWidth="1"/>
    <col min="3841" max="3842" width="64" customWidth="1"/>
    <col min="4097" max="4098" width="64" customWidth="1"/>
    <col min="4353" max="4354" width="64" customWidth="1"/>
    <col min="4609" max="4610" width="64" customWidth="1"/>
    <col min="4865" max="4866" width="64" customWidth="1"/>
    <col min="5121" max="5122" width="64" customWidth="1"/>
    <col min="5377" max="5378" width="64" customWidth="1"/>
    <col min="5633" max="5634" width="64" customWidth="1"/>
    <col min="5889" max="5890" width="64" customWidth="1"/>
    <col min="6145" max="6146" width="64" customWidth="1"/>
    <col min="6401" max="6402" width="64" customWidth="1"/>
    <col min="6657" max="6658" width="64" customWidth="1"/>
    <col min="6913" max="6914" width="64" customWidth="1"/>
    <col min="7169" max="7170" width="64" customWidth="1"/>
    <col min="7425" max="7426" width="64" customWidth="1"/>
    <col min="7681" max="7682" width="64" customWidth="1"/>
    <col min="7937" max="7938" width="64" customWidth="1"/>
    <col min="8193" max="8194" width="64" customWidth="1"/>
    <col min="8449" max="8450" width="64" customWidth="1"/>
    <col min="8705" max="8706" width="64" customWidth="1"/>
    <col min="8961" max="8962" width="64" customWidth="1"/>
    <col min="9217" max="9218" width="64" customWidth="1"/>
    <col min="9473" max="9474" width="64" customWidth="1"/>
    <col min="9729" max="9730" width="64" customWidth="1"/>
    <col min="9985" max="9986" width="64" customWidth="1"/>
    <col min="10241" max="10242" width="64" customWidth="1"/>
    <col min="10497" max="10498" width="64" customWidth="1"/>
    <col min="10753" max="10754" width="64" customWidth="1"/>
    <col min="11009" max="11010" width="64" customWidth="1"/>
    <col min="11265" max="11266" width="64" customWidth="1"/>
    <col min="11521" max="11522" width="64" customWidth="1"/>
    <col min="11777" max="11778" width="64" customWidth="1"/>
    <col min="12033" max="12034" width="64" customWidth="1"/>
    <col min="12289" max="12290" width="64" customWidth="1"/>
    <col min="12545" max="12546" width="64" customWidth="1"/>
    <col min="12801" max="12802" width="64" customWidth="1"/>
    <col min="13057" max="13058" width="64" customWidth="1"/>
    <col min="13313" max="13314" width="64" customWidth="1"/>
    <col min="13569" max="13570" width="64" customWidth="1"/>
    <col min="13825" max="13826" width="64" customWidth="1"/>
    <col min="14081" max="14082" width="64" customWidth="1"/>
    <col min="14337" max="14338" width="64" customWidth="1"/>
    <col min="14593" max="14594" width="64" customWidth="1"/>
    <col min="14849" max="14850" width="64" customWidth="1"/>
    <col min="15105" max="15106" width="64" customWidth="1"/>
    <col min="15361" max="15362" width="64" customWidth="1"/>
    <col min="15617" max="15618" width="64" customWidth="1"/>
    <col min="15873" max="15874" width="64" customWidth="1"/>
    <col min="16129" max="16130" width="64" customWidth="1"/>
  </cols>
  <sheetData>
    <row r="1" spans="1:2" ht="15.75">
      <c r="A1" s="27"/>
      <c r="B1" s="27"/>
    </row>
    <row r="2" spans="1:2" ht="15.75">
      <c r="A2" s="28"/>
      <c r="B2" s="28"/>
    </row>
    <row r="3" spans="1:2" ht="12.75">
      <c r="A3" s="29" t="s">
        <v>38</v>
      </c>
      <c r="B3" s="30"/>
    </row>
    <row r="4" spans="1:2" ht="12.75">
      <c r="A4" s="29" t="s">
        <v>39</v>
      </c>
      <c r="B4" s="31" t="s">
        <v>11</v>
      </c>
    </row>
    <row r="5" spans="1:2" ht="12.75">
      <c r="A5" s="29" t="s">
        <v>40</v>
      </c>
      <c r="B5" s="32" t="s">
        <v>12</v>
      </c>
    </row>
    <row r="6" spans="1:2" ht="12.75">
      <c r="A6" s="29" t="s">
        <v>41</v>
      </c>
      <c r="B6" s="33"/>
    </row>
    <row r="7" spans="1:2" ht="12.75">
      <c r="A7" s="29" t="s">
        <v>42</v>
      </c>
      <c r="B7" s="33" t="s">
        <v>69</v>
      </c>
    </row>
    <row r="8" spans="1:2" ht="41.25" customHeight="1">
      <c r="A8" s="29" t="s">
        <v>43</v>
      </c>
      <c r="B8" s="31" t="s">
        <v>72</v>
      </c>
    </row>
    <row r="9" spans="1:2" ht="12.75">
      <c r="A9" s="29" t="s">
        <v>44</v>
      </c>
      <c r="B9" s="32"/>
    </row>
    <row r="10" spans="1:2" ht="63.75">
      <c r="A10" s="29" t="s">
        <v>45</v>
      </c>
      <c r="B10" s="31" t="s">
        <v>73</v>
      </c>
    </row>
    <row r="11" spans="1:2" ht="63.75">
      <c r="A11" s="29" t="s">
        <v>46</v>
      </c>
      <c r="B11" s="31" t="s">
        <v>70</v>
      </c>
    </row>
    <row r="12" spans="1:2" ht="12.75">
      <c r="A12" s="29" t="s">
        <v>47</v>
      </c>
      <c r="B12" s="34"/>
    </row>
    <row r="13" spans="1:2" ht="12.75">
      <c r="A13" s="29" t="s">
        <v>48</v>
      </c>
      <c r="B13" s="35"/>
    </row>
    <row r="14" spans="1:2" ht="12.75">
      <c r="A14" s="29" t="s">
        <v>49</v>
      </c>
      <c r="B14" s="36"/>
    </row>
    <row r="15" spans="1:2" ht="12.75">
      <c r="A15" s="29" t="s">
        <v>50</v>
      </c>
      <c r="B15" s="36"/>
    </row>
    <row r="16" spans="1:2" ht="12.75">
      <c r="A16" s="29" t="s">
        <v>51</v>
      </c>
      <c r="B16" s="37" t="s">
        <v>71</v>
      </c>
    </row>
    <row r="17" spans="1:2" ht="12.75">
      <c r="A17" s="29" t="s">
        <v>52</v>
      </c>
      <c r="B17" s="38" t="s">
        <v>53</v>
      </c>
    </row>
    <row r="18" spans="1:2" ht="12.75">
      <c r="A18" s="29" t="s">
        <v>54</v>
      </c>
      <c r="B18" s="38" t="s">
        <v>55</v>
      </c>
    </row>
    <row r="19" spans="1:2" ht="12.75">
      <c r="A19" s="29" t="s">
        <v>56</v>
      </c>
      <c r="B19" s="32" t="s">
        <v>57</v>
      </c>
    </row>
    <row r="20" spans="1:2" ht="12.75">
      <c r="A20" s="29" t="s">
        <v>58</v>
      </c>
      <c r="B20" s="32"/>
    </row>
    <row r="21" spans="1:2" ht="12.75">
      <c r="A21" s="29" t="s">
        <v>59</v>
      </c>
      <c r="B21" s="39" t="s">
        <v>60</v>
      </c>
    </row>
    <row r="22" spans="1:2" ht="12.75">
      <c r="A22" s="29" t="s">
        <v>61</v>
      </c>
      <c r="B22" s="40"/>
    </row>
    <row r="23" spans="1:2" ht="12.75">
      <c r="A23" s="41"/>
      <c r="B23" s="41"/>
    </row>
    <row r="24" spans="1:2" ht="12.75">
      <c r="A24" s="41"/>
      <c r="B24" s="41"/>
    </row>
    <row r="25" spans="1:2" ht="12.75">
      <c r="A25" s="41"/>
      <c r="B25" s="41"/>
    </row>
    <row r="26" spans="1:2" ht="12.75">
      <c r="A26" s="41"/>
      <c r="B26" s="41"/>
    </row>
    <row r="27" spans="1:2" ht="12.75">
      <c r="A27" s="41"/>
      <c r="B27" s="41"/>
    </row>
    <row r="28" spans="1:2" ht="12.75">
      <c r="A28" s="41"/>
      <c r="B28" s="41"/>
    </row>
    <row r="29" spans="1:2" ht="12.75">
      <c r="A29" s="41"/>
      <c r="B29" s="41"/>
    </row>
    <row r="30" spans="1:2">
      <c r="A30" s="42"/>
      <c r="B30" s="42"/>
    </row>
  </sheetData>
  <mergeCells count="1">
    <mergeCell ref="A1:B1"/>
  </mergeCells>
  <hyperlinks>
    <hyperlink ref="B1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2:B19"/>
  <sheetViews>
    <sheetView topLeftCell="A2" workbookViewId="0">
      <selection activeCell="B40" sqref="B40"/>
    </sheetView>
  </sheetViews>
  <sheetFormatPr defaultRowHeight="12.75"/>
  <cols>
    <col min="2" max="2" width="73.7109375" style="49" customWidth="1"/>
    <col min="258" max="258" width="73.7109375" customWidth="1"/>
    <col min="514" max="514" width="73.7109375" customWidth="1"/>
    <col min="770" max="770" width="73.7109375" customWidth="1"/>
    <col min="1026" max="1026" width="73.7109375" customWidth="1"/>
    <col min="1282" max="1282" width="73.7109375" customWidth="1"/>
    <col min="1538" max="1538" width="73.7109375" customWidth="1"/>
    <col min="1794" max="1794" width="73.7109375" customWidth="1"/>
    <col min="2050" max="2050" width="73.7109375" customWidth="1"/>
    <col min="2306" max="2306" width="73.7109375" customWidth="1"/>
    <col min="2562" max="2562" width="73.7109375" customWidth="1"/>
    <col min="2818" max="2818" width="73.7109375" customWidth="1"/>
    <col min="3074" max="3074" width="73.7109375" customWidth="1"/>
    <col min="3330" max="3330" width="73.7109375" customWidth="1"/>
    <col min="3586" max="3586" width="73.7109375" customWidth="1"/>
    <col min="3842" max="3842" width="73.7109375" customWidth="1"/>
    <col min="4098" max="4098" width="73.7109375" customWidth="1"/>
    <col min="4354" max="4354" width="73.7109375" customWidth="1"/>
    <col min="4610" max="4610" width="73.7109375" customWidth="1"/>
    <col min="4866" max="4866" width="73.7109375" customWidth="1"/>
    <col min="5122" max="5122" width="73.7109375" customWidth="1"/>
    <col min="5378" max="5378" width="73.7109375" customWidth="1"/>
    <col min="5634" max="5634" width="73.7109375" customWidth="1"/>
    <col min="5890" max="5890" width="73.7109375" customWidth="1"/>
    <col min="6146" max="6146" width="73.7109375" customWidth="1"/>
    <col min="6402" max="6402" width="73.7109375" customWidth="1"/>
    <col min="6658" max="6658" width="73.7109375" customWidth="1"/>
    <col min="6914" max="6914" width="73.7109375" customWidth="1"/>
    <col min="7170" max="7170" width="73.7109375" customWidth="1"/>
    <col min="7426" max="7426" width="73.7109375" customWidth="1"/>
    <col min="7682" max="7682" width="73.7109375" customWidth="1"/>
    <col min="7938" max="7938" width="73.7109375" customWidth="1"/>
    <col min="8194" max="8194" width="73.7109375" customWidth="1"/>
    <col min="8450" max="8450" width="73.7109375" customWidth="1"/>
    <col min="8706" max="8706" width="73.7109375" customWidth="1"/>
    <col min="8962" max="8962" width="73.7109375" customWidth="1"/>
    <col min="9218" max="9218" width="73.7109375" customWidth="1"/>
    <col min="9474" max="9474" width="73.7109375" customWidth="1"/>
    <col min="9730" max="9730" width="73.7109375" customWidth="1"/>
    <col min="9986" max="9986" width="73.7109375" customWidth="1"/>
    <col min="10242" max="10242" width="73.7109375" customWidth="1"/>
    <col min="10498" max="10498" width="73.7109375" customWidth="1"/>
    <col min="10754" max="10754" width="73.7109375" customWidth="1"/>
    <col min="11010" max="11010" width="73.7109375" customWidth="1"/>
    <col min="11266" max="11266" width="73.7109375" customWidth="1"/>
    <col min="11522" max="11522" width="73.7109375" customWidth="1"/>
    <col min="11778" max="11778" width="73.7109375" customWidth="1"/>
    <col min="12034" max="12034" width="73.7109375" customWidth="1"/>
    <col min="12290" max="12290" width="73.7109375" customWidth="1"/>
    <col min="12546" max="12546" width="73.7109375" customWidth="1"/>
    <col min="12802" max="12802" width="73.7109375" customWidth="1"/>
    <col min="13058" max="13058" width="73.7109375" customWidth="1"/>
    <col min="13314" max="13314" width="73.7109375" customWidth="1"/>
    <col min="13570" max="13570" width="73.7109375" customWidth="1"/>
    <col min="13826" max="13826" width="73.7109375" customWidth="1"/>
    <col min="14082" max="14082" width="73.7109375" customWidth="1"/>
    <col min="14338" max="14338" width="73.7109375" customWidth="1"/>
    <col min="14594" max="14594" width="73.7109375" customWidth="1"/>
    <col min="14850" max="14850" width="73.7109375" customWidth="1"/>
    <col min="15106" max="15106" width="73.7109375" customWidth="1"/>
    <col min="15362" max="15362" width="73.7109375" customWidth="1"/>
    <col min="15618" max="15618" width="73.7109375" customWidth="1"/>
    <col min="15874" max="15874" width="73.7109375" customWidth="1"/>
    <col min="16130" max="16130" width="73.7109375" customWidth="1"/>
  </cols>
  <sheetData>
    <row r="2" spans="2:2" ht="15">
      <c r="B2" s="44"/>
    </row>
    <row r="5" spans="2:2">
      <c r="B5" s="45" t="s">
        <v>62</v>
      </c>
    </row>
    <row r="6" spans="2:2">
      <c r="B6" s="45" t="s">
        <v>63</v>
      </c>
    </row>
    <row r="7" spans="2:2">
      <c r="B7" s="45" t="s">
        <v>64</v>
      </c>
    </row>
    <row r="8" spans="2:2">
      <c r="B8" s="45" t="s">
        <v>65</v>
      </c>
    </row>
    <row r="9" spans="2:2">
      <c r="B9" s="45" t="s">
        <v>66</v>
      </c>
    </row>
    <row r="10" spans="2:2" ht="25.5">
      <c r="B10" s="46" t="s">
        <v>67</v>
      </c>
    </row>
    <row r="11" spans="2:2">
      <c r="B11" s="47"/>
    </row>
    <row r="12" spans="2:2">
      <c r="B12" s="47"/>
    </row>
    <row r="19" spans="2:2">
      <c r="B19" s="48"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V28"/>
  <sheetViews>
    <sheetView workbookViewId="0">
      <selection activeCell="A19" sqref="A19"/>
    </sheetView>
  </sheetViews>
  <sheetFormatPr defaultRowHeight="15"/>
  <cols>
    <col min="1" max="1" width="48.28515625" style="10" customWidth="1"/>
    <col min="2" max="2" width="19.140625" style="10" customWidth="1"/>
    <col min="3" max="3" width="16.42578125" style="10" customWidth="1"/>
    <col min="4" max="18" width="4.42578125" style="10" bestFit="1" customWidth="1"/>
    <col min="19" max="19" width="14.28515625" style="10" customWidth="1"/>
    <col min="20" max="20" width="27.28515625" style="10" customWidth="1"/>
    <col min="21" max="21" width="26.28515625" style="10" customWidth="1"/>
    <col min="22" max="22" width="19.140625" style="10" customWidth="1"/>
    <col min="23" max="16384" width="9.140625" style="10"/>
  </cols>
  <sheetData>
    <row r="2" spans="1:22">
      <c r="A2" s="4" t="s">
        <v>2</v>
      </c>
      <c r="B2" s="4" t="s">
        <v>3</v>
      </c>
      <c r="C2" s="4" t="s">
        <v>4</v>
      </c>
      <c r="D2" s="5" t="s">
        <v>5</v>
      </c>
      <c r="E2" s="6"/>
      <c r="F2" s="6"/>
      <c r="G2" s="6"/>
      <c r="H2" s="6"/>
      <c r="I2" s="6"/>
      <c r="J2" s="6"/>
      <c r="K2" s="6"/>
      <c r="L2" s="6"/>
      <c r="M2" s="6"/>
      <c r="N2" s="6"/>
      <c r="O2" s="6"/>
      <c r="P2" s="6"/>
      <c r="Q2" s="6"/>
      <c r="R2" s="7"/>
      <c r="S2" s="4" t="s">
        <v>6</v>
      </c>
      <c r="T2" s="8" t="s">
        <v>7</v>
      </c>
      <c r="U2" s="4" t="s">
        <v>8</v>
      </c>
      <c r="V2" s="9" t="s">
        <v>9</v>
      </c>
    </row>
    <row r="3" spans="1:22" ht="82.5" customHeight="1">
      <c r="A3" s="11"/>
      <c r="B3" s="11"/>
      <c r="C3" s="11"/>
      <c r="D3" s="12">
        <v>2010</v>
      </c>
      <c r="E3" s="12">
        <v>2011</v>
      </c>
      <c r="F3" s="12">
        <v>2012</v>
      </c>
      <c r="G3" s="12">
        <v>2013</v>
      </c>
      <c r="H3" s="12">
        <v>2014</v>
      </c>
      <c r="I3" s="12">
        <v>2015</v>
      </c>
      <c r="J3" s="12">
        <v>2016</v>
      </c>
      <c r="K3" s="12">
        <v>2017</v>
      </c>
      <c r="L3" s="12">
        <v>2018</v>
      </c>
      <c r="M3" s="12">
        <v>2019</v>
      </c>
      <c r="N3" s="12">
        <v>2020</v>
      </c>
      <c r="O3" s="12">
        <v>2021</v>
      </c>
      <c r="P3" s="12">
        <v>2022</v>
      </c>
      <c r="Q3" s="12">
        <v>2023</v>
      </c>
      <c r="R3" s="12">
        <v>2024</v>
      </c>
      <c r="S3" s="11"/>
      <c r="T3" s="13"/>
      <c r="U3" s="11"/>
      <c r="V3" s="14"/>
    </row>
    <row r="4" spans="1:22" ht="90">
      <c r="A4" s="15" t="s">
        <v>10</v>
      </c>
      <c r="B4" s="1" t="s">
        <v>11</v>
      </c>
      <c r="C4" s="16" t="s">
        <v>12</v>
      </c>
      <c r="D4" s="17"/>
      <c r="E4" s="17"/>
      <c r="F4" s="17"/>
      <c r="G4" s="17"/>
      <c r="H4" s="17"/>
      <c r="I4" s="18">
        <v>4.9000000000000004</v>
      </c>
      <c r="J4" s="18">
        <v>4.8</v>
      </c>
      <c r="K4" s="18">
        <v>5.0999999999999996</v>
      </c>
      <c r="L4" s="18">
        <v>4.4000000000000004</v>
      </c>
      <c r="M4" s="18">
        <v>3.9</v>
      </c>
      <c r="N4" s="18">
        <v>3.2</v>
      </c>
      <c r="O4" s="18">
        <v>3</v>
      </c>
      <c r="P4" s="18">
        <v>2.6024977969168601</v>
      </c>
      <c r="Q4" s="18">
        <v>2.2999999999999998</v>
      </c>
      <c r="R4" s="18">
        <v>2.4</v>
      </c>
      <c r="S4" s="1" t="s">
        <v>13</v>
      </c>
      <c r="T4" s="19" t="s">
        <v>14</v>
      </c>
      <c r="U4" s="1" t="s">
        <v>15</v>
      </c>
      <c r="V4" s="20">
        <v>1</v>
      </c>
    </row>
    <row r="5" spans="1:22">
      <c r="A5" s="21"/>
      <c r="B5" s="2" t="s">
        <v>16</v>
      </c>
      <c r="C5" s="22"/>
      <c r="D5" s="23">
        <v>344</v>
      </c>
      <c r="E5" s="23">
        <v>329</v>
      </c>
      <c r="F5" s="23">
        <v>276</v>
      </c>
      <c r="G5" s="23">
        <v>280</v>
      </c>
      <c r="H5" s="23">
        <v>204</v>
      </c>
      <c r="I5" s="23">
        <v>251</v>
      </c>
      <c r="J5" s="23">
        <v>235</v>
      </c>
      <c r="K5" s="23">
        <v>221</v>
      </c>
      <c r="L5" s="23">
        <v>230</v>
      </c>
      <c r="M5" s="23">
        <v>172</v>
      </c>
      <c r="N5" s="23">
        <v>150</v>
      </c>
      <c r="O5" s="23">
        <v>140</v>
      </c>
      <c r="P5" s="23">
        <v>145</v>
      </c>
      <c r="Q5" s="23">
        <v>144</v>
      </c>
      <c r="R5" s="23">
        <v>134</v>
      </c>
      <c r="S5" s="21"/>
      <c r="T5" s="21"/>
      <c r="U5" s="21"/>
      <c r="V5" s="21"/>
    </row>
    <row r="6" spans="1:22">
      <c r="A6" s="21"/>
      <c r="B6" s="2" t="s">
        <v>17</v>
      </c>
      <c r="C6" s="22"/>
      <c r="D6" s="23">
        <f>D4-D5</f>
        <v>-344</v>
      </c>
      <c r="E6" s="23">
        <f t="shared" ref="E6:M6" si="0">E4-E5</f>
        <v>-329</v>
      </c>
      <c r="F6" s="23">
        <f t="shared" si="0"/>
        <v>-276</v>
      </c>
      <c r="G6" s="23">
        <f t="shared" si="0"/>
        <v>-280</v>
      </c>
      <c r="H6" s="23">
        <f t="shared" si="0"/>
        <v>-204</v>
      </c>
      <c r="I6" s="23">
        <f t="shared" si="0"/>
        <v>-246.1</v>
      </c>
      <c r="J6" s="23">
        <f t="shared" si="0"/>
        <v>-230.2</v>
      </c>
      <c r="K6" s="23">
        <f t="shared" si="0"/>
        <v>-215.9</v>
      </c>
      <c r="L6" s="23">
        <f t="shared" si="0"/>
        <v>-225.6</v>
      </c>
      <c r="M6" s="23">
        <f t="shared" si="0"/>
        <v>-168.1</v>
      </c>
      <c r="N6" s="23">
        <v>456</v>
      </c>
      <c r="O6" s="23">
        <v>422</v>
      </c>
      <c r="P6" s="23">
        <v>366</v>
      </c>
      <c r="Q6" s="23">
        <v>313</v>
      </c>
      <c r="R6" s="23">
        <v>349</v>
      </c>
      <c r="S6" s="21"/>
      <c r="T6" s="21"/>
      <c r="U6" s="21"/>
      <c r="V6" s="21"/>
    </row>
    <row r="7" spans="1:22">
      <c r="A7" s="21"/>
      <c r="B7" s="2" t="s">
        <v>18</v>
      </c>
      <c r="C7" s="22"/>
      <c r="D7" s="23">
        <v>70</v>
      </c>
      <c r="E7" s="23">
        <v>61</v>
      </c>
      <c r="F7" s="23">
        <v>33</v>
      </c>
      <c r="G7" s="23">
        <v>48</v>
      </c>
      <c r="H7" s="23">
        <v>42</v>
      </c>
      <c r="I7" s="23">
        <v>46</v>
      </c>
      <c r="J7" s="23">
        <v>29</v>
      </c>
      <c r="K7" s="23">
        <v>40</v>
      </c>
      <c r="L7" s="23">
        <v>33</v>
      </c>
      <c r="M7" s="23">
        <v>17</v>
      </c>
      <c r="N7" s="23">
        <v>20</v>
      </c>
      <c r="O7" s="23">
        <v>9</v>
      </c>
      <c r="P7" s="23">
        <v>18</v>
      </c>
      <c r="Q7" s="23">
        <v>27</v>
      </c>
      <c r="R7" s="23">
        <v>24</v>
      </c>
      <c r="S7" s="21"/>
      <c r="T7" s="21"/>
      <c r="U7" s="21"/>
      <c r="V7" s="21"/>
    </row>
    <row r="8" spans="1:22">
      <c r="A8" s="21"/>
      <c r="B8" s="2" t="s">
        <v>19</v>
      </c>
      <c r="C8" s="22"/>
      <c r="D8" s="23" t="s">
        <v>0</v>
      </c>
      <c r="E8" s="23" t="s">
        <v>0</v>
      </c>
      <c r="F8" s="23" t="s">
        <v>0</v>
      </c>
      <c r="G8" s="23" t="s">
        <v>0</v>
      </c>
      <c r="H8" s="23" t="s">
        <v>0</v>
      </c>
      <c r="I8" s="23">
        <v>24</v>
      </c>
      <c r="J8" s="23">
        <v>21</v>
      </c>
      <c r="K8" s="23">
        <v>19</v>
      </c>
      <c r="L8" s="23">
        <v>16</v>
      </c>
      <c r="M8" s="23">
        <v>8</v>
      </c>
      <c r="N8" s="23">
        <v>9</v>
      </c>
      <c r="O8" s="23">
        <v>4</v>
      </c>
      <c r="P8" s="23">
        <v>7</v>
      </c>
      <c r="Q8" s="23">
        <v>16</v>
      </c>
      <c r="R8" s="23">
        <v>12</v>
      </c>
      <c r="S8" s="21"/>
      <c r="T8" s="21"/>
      <c r="U8" s="21"/>
      <c r="V8" s="21"/>
    </row>
    <row r="9" spans="1:22">
      <c r="A9" s="21"/>
      <c r="B9" s="2" t="s">
        <v>20</v>
      </c>
      <c r="C9" s="22"/>
      <c r="D9" s="23" t="s">
        <v>0</v>
      </c>
      <c r="E9" s="23" t="s">
        <v>0</v>
      </c>
      <c r="F9" s="23" t="s">
        <v>0</v>
      </c>
      <c r="G9" s="23" t="s">
        <v>0</v>
      </c>
      <c r="H9" s="23" t="s">
        <v>0</v>
      </c>
      <c r="I9" s="23">
        <v>1</v>
      </c>
      <c r="J9" s="23">
        <v>0</v>
      </c>
      <c r="K9" s="23">
        <v>2</v>
      </c>
      <c r="L9" s="23">
        <v>2</v>
      </c>
      <c r="M9" s="23">
        <v>0</v>
      </c>
      <c r="N9" s="23">
        <v>1</v>
      </c>
      <c r="O9" s="23">
        <v>1</v>
      </c>
      <c r="P9" s="23">
        <v>2</v>
      </c>
      <c r="Q9" s="23">
        <v>4</v>
      </c>
      <c r="R9" s="23">
        <v>2</v>
      </c>
      <c r="S9" s="21"/>
      <c r="T9" s="21"/>
      <c r="U9" s="21"/>
      <c r="V9" s="21"/>
    </row>
    <row r="10" spans="1:22">
      <c r="A10" s="21"/>
      <c r="B10" s="2" t="s">
        <v>21</v>
      </c>
      <c r="C10" s="22"/>
      <c r="D10" s="23" t="s">
        <v>0</v>
      </c>
      <c r="E10" s="23" t="s">
        <v>0</v>
      </c>
      <c r="F10" s="23" t="s">
        <v>0</v>
      </c>
      <c r="G10" s="23" t="s">
        <v>0</v>
      </c>
      <c r="H10" s="23" t="s">
        <v>0</v>
      </c>
      <c r="I10" s="23">
        <v>4</v>
      </c>
      <c r="J10" s="23">
        <v>2</v>
      </c>
      <c r="K10" s="23">
        <v>5</v>
      </c>
      <c r="L10" s="23">
        <v>4</v>
      </c>
      <c r="M10" s="23">
        <v>4</v>
      </c>
      <c r="N10" s="23">
        <v>3</v>
      </c>
      <c r="O10" s="23">
        <v>1</v>
      </c>
      <c r="P10" s="23">
        <v>4</v>
      </c>
      <c r="Q10" s="23">
        <v>1</v>
      </c>
      <c r="R10" s="23">
        <v>4</v>
      </c>
      <c r="S10" s="21"/>
      <c r="T10" s="21"/>
      <c r="U10" s="21"/>
      <c r="V10" s="21"/>
    </row>
    <row r="11" spans="1:22">
      <c r="A11" s="21"/>
      <c r="B11" s="2" t="s">
        <v>22</v>
      </c>
      <c r="C11" s="22"/>
      <c r="D11" s="23" t="s">
        <v>0</v>
      </c>
      <c r="E11" s="23" t="s">
        <v>0</v>
      </c>
      <c r="F11" s="23" t="s">
        <v>0</v>
      </c>
      <c r="G11" s="23" t="s">
        <v>0</v>
      </c>
      <c r="H11" s="23" t="s">
        <v>0</v>
      </c>
      <c r="I11" s="23">
        <v>17</v>
      </c>
      <c r="J11" s="23">
        <v>3</v>
      </c>
      <c r="K11" s="23">
        <v>14</v>
      </c>
      <c r="L11" s="23">
        <v>11</v>
      </c>
      <c r="M11" s="23">
        <v>5</v>
      </c>
      <c r="N11" s="23">
        <v>7</v>
      </c>
      <c r="O11" s="23">
        <v>3</v>
      </c>
      <c r="P11" s="23">
        <v>5</v>
      </c>
      <c r="Q11" s="23">
        <v>6</v>
      </c>
      <c r="R11" s="23">
        <v>6</v>
      </c>
      <c r="S11" s="21"/>
      <c r="T11" s="21"/>
      <c r="U11" s="21"/>
      <c r="V11" s="21"/>
    </row>
    <row r="12" spans="1:22">
      <c r="A12" s="21"/>
      <c r="B12" s="2" t="s">
        <v>23</v>
      </c>
      <c r="C12" s="22"/>
      <c r="D12" s="23" t="s">
        <v>0</v>
      </c>
      <c r="E12" s="23" t="s">
        <v>0</v>
      </c>
      <c r="F12" s="23" t="s">
        <v>0</v>
      </c>
      <c r="G12" s="23" t="s">
        <v>0</v>
      </c>
      <c r="H12" s="23" t="s">
        <v>0</v>
      </c>
      <c r="I12" s="23">
        <v>31</v>
      </c>
      <c r="J12" s="23">
        <v>38</v>
      </c>
      <c r="K12" s="23">
        <v>29</v>
      </c>
      <c r="L12" s="23">
        <v>13</v>
      </c>
      <c r="M12" s="23">
        <v>25</v>
      </c>
      <c r="N12" s="23">
        <v>10</v>
      </c>
      <c r="O12" s="23">
        <v>9</v>
      </c>
      <c r="P12" s="23">
        <v>9</v>
      </c>
      <c r="Q12" s="23">
        <v>10</v>
      </c>
      <c r="R12" s="23">
        <v>12</v>
      </c>
      <c r="S12" s="21"/>
      <c r="T12" s="21"/>
      <c r="U12" s="21"/>
      <c r="V12" s="21"/>
    </row>
    <row r="13" spans="1:22">
      <c r="A13" s="21"/>
      <c r="B13" s="2" t="s">
        <v>24</v>
      </c>
      <c r="C13" s="22"/>
      <c r="D13" s="23" t="s">
        <v>0</v>
      </c>
      <c r="E13" s="23" t="s">
        <v>0</v>
      </c>
      <c r="F13" s="23" t="s">
        <v>0</v>
      </c>
      <c r="G13" s="23" t="s">
        <v>0</v>
      </c>
      <c r="H13" s="23" t="s">
        <v>0</v>
      </c>
      <c r="I13" s="23">
        <v>185</v>
      </c>
      <c r="J13" s="23">
        <v>227</v>
      </c>
      <c r="K13" s="23">
        <v>184</v>
      </c>
      <c r="L13" s="23">
        <v>126</v>
      </c>
      <c r="M13" s="23">
        <v>133</v>
      </c>
      <c r="N13" s="23">
        <v>85</v>
      </c>
      <c r="O13" s="23">
        <v>68</v>
      </c>
      <c r="P13" s="23">
        <v>81</v>
      </c>
      <c r="Q13" s="23">
        <v>48</v>
      </c>
      <c r="R13" s="23">
        <v>45</v>
      </c>
      <c r="S13" s="21"/>
      <c r="T13" s="21"/>
      <c r="U13" s="21"/>
      <c r="V13" s="21"/>
    </row>
    <row r="14" spans="1:22">
      <c r="A14" s="21"/>
      <c r="B14" s="2" t="s">
        <v>25</v>
      </c>
      <c r="C14" s="22"/>
      <c r="D14" s="23" t="s">
        <v>0</v>
      </c>
      <c r="E14" s="23" t="s">
        <v>0</v>
      </c>
      <c r="F14" s="23" t="s">
        <v>0</v>
      </c>
      <c r="G14" s="23" t="s">
        <v>0</v>
      </c>
      <c r="H14" s="23" t="s">
        <v>0</v>
      </c>
      <c r="I14" s="23">
        <v>222</v>
      </c>
      <c r="J14" s="23">
        <v>259</v>
      </c>
      <c r="K14" s="23">
        <v>248</v>
      </c>
      <c r="L14" s="23">
        <v>233</v>
      </c>
      <c r="M14" s="23">
        <v>212</v>
      </c>
      <c r="N14" s="23">
        <v>155</v>
      </c>
      <c r="O14" s="23">
        <v>182</v>
      </c>
      <c r="P14" s="23">
        <v>129</v>
      </c>
      <c r="Q14" s="23">
        <v>117</v>
      </c>
      <c r="R14" s="23">
        <v>114</v>
      </c>
      <c r="S14" s="21"/>
      <c r="T14" s="21"/>
      <c r="U14" s="21"/>
      <c r="V14" s="21"/>
    </row>
    <row r="15" spans="1:22">
      <c r="A15" s="21"/>
      <c r="B15" s="2" t="s">
        <v>26</v>
      </c>
      <c r="C15" s="22"/>
      <c r="D15" s="23" t="s">
        <v>0</v>
      </c>
      <c r="E15" s="23" t="s">
        <v>0</v>
      </c>
      <c r="F15" s="23" t="s">
        <v>0</v>
      </c>
      <c r="G15" s="23" t="s">
        <v>0</v>
      </c>
      <c r="H15" s="23" t="s">
        <v>0</v>
      </c>
      <c r="I15" s="23">
        <v>201</v>
      </c>
      <c r="J15" s="23">
        <v>259</v>
      </c>
      <c r="K15" s="23">
        <v>232</v>
      </c>
      <c r="L15" s="23">
        <v>201</v>
      </c>
      <c r="M15" s="23">
        <v>163</v>
      </c>
      <c r="N15" s="23">
        <v>178</v>
      </c>
      <c r="O15" s="23">
        <v>167</v>
      </c>
      <c r="P15" s="23">
        <v>165</v>
      </c>
      <c r="Q15" s="23">
        <v>145</v>
      </c>
      <c r="R15" s="23">
        <v>104</v>
      </c>
      <c r="S15" s="21"/>
      <c r="T15" s="21"/>
      <c r="U15" s="21"/>
      <c r="V15" s="21"/>
    </row>
    <row r="16" spans="1:22">
      <c r="A16" s="21"/>
      <c r="B16" s="2" t="s">
        <v>27</v>
      </c>
      <c r="C16" s="22"/>
      <c r="D16" s="23" t="s">
        <v>0</v>
      </c>
      <c r="E16" s="23" t="s">
        <v>0</v>
      </c>
      <c r="F16" s="23" t="s">
        <v>0</v>
      </c>
      <c r="G16" s="23" t="s">
        <v>0</v>
      </c>
      <c r="H16" s="23" t="s">
        <v>0</v>
      </c>
      <c r="I16" s="23">
        <v>139</v>
      </c>
      <c r="J16" s="23">
        <v>146</v>
      </c>
      <c r="K16" s="23">
        <v>133</v>
      </c>
      <c r="L16" s="23">
        <v>131</v>
      </c>
      <c r="M16" s="23">
        <v>115</v>
      </c>
      <c r="N16" s="23">
        <v>108</v>
      </c>
      <c r="O16" s="23">
        <v>91</v>
      </c>
      <c r="P16" s="23">
        <v>102</v>
      </c>
      <c r="Q16" s="23">
        <v>95</v>
      </c>
      <c r="R16" s="23">
        <v>111</v>
      </c>
      <c r="S16" s="21"/>
      <c r="T16" s="21"/>
      <c r="U16" s="21"/>
      <c r="V16" s="21"/>
    </row>
    <row r="17" spans="1:22">
      <c r="A17" s="21"/>
      <c r="B17" s="3" t="s">
        <v>28</v>
      </c>
      <c r="C17" s="22"/>
      <c r="D17" s="23"/>
      <c r="E17" s="23"/>
      <c r="F17" s="23"/>
      <c r="G17" s="23"/>
      <c r="H17" s="23"/>
      <c r="I17" s="23"/>
      <c r="J17" s="23"/>
      <c r="K17" s="23"/>
      <c r="L17" s="23"/>
      <c r="M17" s="23"/>
      <c r="N17" s="23">
        <v>37</v>
      </c>
      <c r="O17" s="23">
        <v>33</v>
      </c>
      <c r="P17" s="23">
        <v>34</v>
      </c>
      <c r="Q17" s="23">
        <v>25</v>
      </c>
      <c r="R17" s="23">
        <v>25</v>
      </c>
      <c r="S17" s="21"/>
      <c r="T17" s="21"/>
      <c r="U17" s="21"/>
      <c r="V17" s="21"/>
    </row>
    <row r="18" spans="1:22">
      <c r="A18" s="21"/>
      <c r="B18" s="3" t="s">
        <v>29</v>
      </c>
      <c r="C18" s="22"/>
      <c r="D18" s="23"/>
      <c r="E18" s="23"/>
      <c r="F18" s="23"/>
      <c r="G18" s="23"/>
      <c r="H18" s="23"/>
      <c r="I18" s="23"/>
      <c r="J18" s="23"/>
      <c r="K18" s="23"/>
      <c r="L18" s="23"/>
      <c r="M18" s="23"/>
      <c r="N18" s="23">
        <v>438</v>
      </c>
      <c r="O18" s="23">
        <v>457</v>
      </c>
      <c r="P18" s="23">
        <v>416</v>
      </c>
      <c r="Q18" s="23">
        <v>340</v>
      </c>
      <c r="R18" s="23">
        <v>314</v>
      </c>
      <c r="S18" s="21"/>
      <c r="T18" s="21"/>
      <c r="U18" s="21"/>
      <c r="V18" s="21"/>
    </row>
    <row r="19" spans="1:22">
      <c r="A19" s="21"/>
      <c r="B19" s="3" t="s">
        <v>30</v>
      </c>
      <c r="C19" s="22"/>
      <c r="D19" s="23"/>
      <c r="E19" s="23"/>
      <c r="F19" s="23"/>
      <c r="G19" s="23"/>
      <c r="H19" s="23"/>
      <c r="I19" s="23"/>
      <c r="J19" s="23"/>
      <c r="K19" s="23"/>
      <c r="L19" s="23"/>
      <c r="M19" s="23"/>
      <c r="N19" s="23">
        <v>131</v>
      </c>
      <c r="O19" s="23">
        <v>51</v>
      </c>
      <c r="P19" s="23">
        <v>47</v>
      </c>
      <c r="Q19" s="23">
        <v>50</v>
      </c>
      <c r="R19" s="23">
        <v>47</v>
      </c>
      <c r="S19" s="21"/>
      <c r="T19" s="21"/>
      <c r="U19" s="21"/>
      <c r="V19" s="21"/>
    </row>
    <row r="20" spans="1:22">
      <c r="A20" s="21"/>
      <c r="B20" s="2" t="s">
        <v>31</v>
      </c>
      <c r="C20" s="22"/>
      <c r="D20" s="23" t="s">
        <v>0</v>
      </c>
      <c r="E20" s="23" t="s">
        <v>0</v>
      </c>
      <c r="F20" s="23" t="s">
        <v>0</v>
      </c>
      <c r="G20" s="23" t="s">
        <v>0</v>
      </c>
      <c r="H20" s="23" t="s">
        <v>0</v>
      </c>
      <c r="I20" s="23">
        <v>91</v>
      </c>
      <c r="J20" s="23">
        <v>96</v>
      </c>
      <c r="K20" s="23">
        <v>104</v>
      </c>
      <c r="L20" s="23">
        <v>102</v>
      </c>
      <c r="M20" s="23">
        <v>98</v>
      </c>
      <c r="N20" s="23">
        <v>89</v>
      </c>
      <c r="O20" s="23">
        <v>88</v>
      </c>
      <c r="P20" s="23">
        <v>78</v>
      </c>
      <c r="Q20" s="23">
        <v>88</v>
      </c>
      <c r="R20" s="23">
        <v>73</v>
      </c>
      <c r="S20" s="21"/>
      <c r="T20" s="21"/>
      <c r="U20" s="21"/>
      <c r="V20" s="21"/>
    </row>
    <row r="21" spans="1:22">
      <c r="A21" s="21"/>
      <c r="B21" s="3" t="s">
        <v>32</v>
      </c>
      <c r="C21" s="24" t="s">
        <v>33</v>
      </c>
      <c r="D21" s="25"/>
      <c r="E21" s="25"/>
      <c r="F21" s="25"/>
      <c r="G21" s="25"/>
      <c r="H21" s="25"/>
      <c r="I21" s="26">
        <v>4.9000000000000004</v>
      </c>
      <c r="J21" s="26">
        <v>4.8</v>
      </c>
      <c r="K21" s="26">
        <v>5.0999999999999996</v>
      </c>
      <c r="L21" s="26">
        <v>4.4000000000000004</v>
      </c>
      <c r="M21" s="26">
        <v>3.9</v>
      </c>
      <c r="N21" s="26">
        <v>3.2</v>
      </c>
      <c r="O21" s="26">
        <v>3</v>
      </c>
      <c r="P21" s="26">
        <v>2.6</v>
      </c>
      <c r="Q21" s="26">
        <v>2.2999999999999998</v>
      </c>
      <c r="R21" s="26">
        <v>2.3959972856277543</v>
      </c>
      <c r="S21" s="21"/>
      <c r="T21" s="21"/>
      <c r="U21" s="21"/>
      <c r="V21" s="21"/>
    </row>
    <row r="22" spans="1:22">
      <c r="A22" s="21"/>
      <c r="B22" s="3" t="s">
        <v>34</v>
      </c>
      <c r="C22" s="22"/>
      <c r="D22" s="25"/>
      <c r="E22" s="25"/>
      <c r="F22" s="25"/>
      <c r="G22" s="25"/>
      <c r="H22" s="25"/>
      <c r="I22" s="26">
        <v>7.2</v>
      </c>
      <c r="J22" s="26">
        <v>7.2</v>
      </c>
      <c r="K22" s="26">
        <v>8</v>
      </c>
      <c r="L22" s="26">
        <v>6.5</v>
      </c>
      <c r="M22" s="26">
        <v>6</v>
      </c>
      <c r="N22" s="26">
        <v>5</v>
      </c>
      <c r="O22" s="26">
        <v>4.5999999999999996</v>
      </c>
      <c r="P22" s="26">
        <v>3.8</v>
      </c>
      <c r="Q22" s="26">
        <v>3.2</v>
      </c>
      <c r="R22" s="26">
        <v>3.384637914054442</v>
      </c>
      <c r="S22" s="21"/>
      <c r="T22" s="21"/>
      <c r="U22" s="21"/>
      <c r="V22" s="21"/>
    </row>
    <row r="23" spans="1:22">
      <c r="A23" s="21"/>
      <c r="B23" s="3" t="s">
        <v>35</v>
      </c>
      <c r="C23" s="22"/>
      <c r="D23" s="25"/>
      <c r="E23" s="25"/>
      <c r="F23" s="25"/>
      <c r="G23" s="25"/>
      <c r="H23" s="25"/>
      <c r="I23" s="26">
        <v>2.9</v>
      </c>
      <c r="J23" s="26">
        <v>2.6</v>
      </c>
      <c r="K23" s="26">
        <v>2.4</v>
      </c>
      <c r="L23" s="26">
        <v>2.5</v>
      </c>
      <c r="M23" s="26">
        <v>1.8</v>
      </c>
      <c r="N23" s="26">
        <v>1.5</v>
      </c>
      <c r="O23" s="26">
        <v>1.4</v>
      </c>
      <c r="P23" s="26">
        <v>1.4</v>
      </c>
      <c r="Q23" s="26">
        <v>1.4</v>
      </c>
      <c r="R23" s="26">
        <v>1.3607755730223399</v>
      </c>
      <c r="S23" s="21"/>
      <c r="T23" s="21"/>
      <c r="U23" s="21"/>
      <c r="V23" s="21"/>
    </row>
    <row r="24" spans="1:22">
      <c r="A24" s="21"/>
      <c r="B24" s="3" t="s">
        <v>36</v>
      </c>
      <c r="C24" s="22"/>
      <c r="D24" s="25" t="s">
        <v>1</v>
      </c>
      <c r="E24" s="25" t="s">
        <v>1</v>
      </c>
      <c r="F24" s="25" t="s">
        <v>1</v>
      </c>
      <c r="G24" s="25" t="s">
        <v>1</v>
      </c>
      <c r="H24" s="25" t="s">
        <v>1</v>
      </c>
      <c r="I24" s="26">
        <v>0.9</v>
      </c>
      <c r="J24" s="26">
        <v>0.5</v>
      </c>
      <c r="K24" s="26">
        <v>0.7</v>
      </c>
      <c r="L24" s="26">
        <v>0.6</v>
      </c>
      <c r="M24" s="26">
        <v>0.3</v>
      </c>
      <c r="N24" s="26">
        <v>0.3</v>
      </c>
      <c r="O24" s="26">
        <v>0.1</v>
      </c>
      <c r="P24" s="26">
        <v>0.3</v>
      </c>
      <c r="Q24" s="26">
        <v>0.4</v>
      </c>
      <c r="R24" s="26">
        <v>0.3</v>
      </c>
      <c r="S24" s="21"/>
      <c r="T24" s="21"/>
      <c r="U24" s="21"/>
      <c r="V24" s="21"/>
    </row>
    <row r="25" spans="1:22">
      <c r="A25" s="21"/>
      <c r="B25" s="3" t="s">
        <v>28</v>
      </c>
      <c r="C25" s="22"/>
      <c r="D25" s="25" t="s">
        <v>1</v>
      </c>
      <c r="E25" s="25" t="s">
        <v>1</v>
      </c>
      <c r="F25" s="25" t="s">
        <v>1</v>
      </c>
      <c r="G25" s="25" t="s">
        <v>1</v>
      </c>
      <c r="H25" s="25" t="s">
        <v>1</v>
      </c>
      <c r="I25" s="26">
        <v>5.8</v>
      </c>
      <c r="J25" s="26">
        <v>6.5</v>
      </c>
      <c r="K25" s="26">
        <v>5.9</v>
      </c>
      <c r="L25" s="26">
        <v>5.0999999999999996</v>
      </c>
      <c r="M25" s="26">
        <v>3.9</v>
      </c>
      <c r="N25" s="26">
        <v>2.4</v>
      </c>
      <c r="O25" s="26">
        <v>2.1</v>
      </c>
      <c r="P25" s="26">
        <v>2.1</v>
      </c>
      <c r="Q25" s="26">
        <v>1.5</v>
      </c>
      <c r="R25" s="26">
        <v>1.4</v>
      </c>
      <c r="S25" s="21"/>
      <c r="T25" s="21"/>
      <c r="U25" s="21"/>
      <c r="V25" s="21"/>
    </row>
    <row r="26" spans="1:22">
      <c r="A26" s="21"/>
      <c r="B26" s="3" t="s">
        <v>29</v>
      </c>
      <c r="C26" s="22"/>
      <c r="D26" s="25" t="s">
        <v>1</v>
      </c>
      <c r="E26" s="25" t="s">
        <v>1</v>
      </c>
      <c r="F26" s="25" t="s">
        <v>1</v>
      </c>
      <c r="G26" s="25" t="s">
        <v>1</v>
      </c>
      <c r="H26" s="25" t="s">
        <v>1</v>
      </c>
      <c r="I26" s="26">
        <v>8.6</v>
      </c>
      <c r="J26" s="26">
        <v>9.8000000000000007</v>
      </c>
      <c r="K26" s="26">
        <v>8.6</v>
      </c>
      <c r="L26" s="26">
        <v>9.1999999999999993</v>
      </c>
      <c r="M26" s="26">
        <v>8.3000000000000007</v>
      </c>
      <c r="N26" s="26">
        <v>5.7</v>
      </c>
      <c r="O26" s="26">
        <v>5.9</v>
      </c>
      <c r="P26" s="26">
        <v>5.3</v>
      </c>
      <c r="Q26" s="26">
        <v>4.4000000000000004</v>
      </c>
      <c r="R26" s="26">
        <v>4</v>
      </c>
      <c r="S26" s="21"/>
      <c r="T26" s="21"/>
      <c r="U26" s="21"/>
      <c r="V26" s="21"/>
    </row>
    <row r="27" spans="1:22">
      <c r="A27" s="21"/>
      <c r="B27" s="3" t="s">
        <v>30</v>
      </c>
      <c r="C27" s="22"/>
      <c r="D27" s="25" t="s">
        <v>1</v>
      </c>
      <c r="E27" s="25" t="s">
        <v>1</v>
      </c>
      <c r="F27" s="25" t="s">
        <v>1</v>
      </c>
      <c r="G27" s="25" t="s">
        <v>1</v>
      </c>
      <c r="H27" s="25" t="s">
        <v>1</v>
      </c>
      <c r="I27" s="26">
        <v>9.1999999999999993</v>
      </c>
      <c r="J27" s="26">
        <v>8.4</v>
      </c>
      <c r="K27" s="26">
        <v>7</v>
      </c>
      <c r="L27" s="26">
        <v>6.3</v>
      </c>
      <c r="M27" s="26">
        <v>5.6</v>
      </c>
      <c r="N27" s="26">
        <v>13.2</v>
      </c>
      <c r="O27" s="26">
        <v>5.2</v>
      </c>
      <c r="P27" s="26">
        <v>4.7</v>
      </c>
      <c r="Q27" s="26">
        <v>5</v>
      </c>
      <c r="R27" s="26">
        <v>4.8</v>
      </c>
      <c r="S27" s="21"/>
      <c r="T27" s="21"/>
      <c r="U27" s="21"/>
      <c r="V27" s="21"/>
    </row>
    <row r="28" spans="1:22">
      <c r="A28" s="21"/>
      <c r="B28" s="3" t="s">
        <v>37</v>
      </c>
      <c r="C28" s="22"/>
      <c r="D28" s="25" t="s">
        <v>1</v>
      </c>
      <c r="E28" s="25" t="s">
        <v>1</v>
      </c>
      <c r="F28" s="25" t="s">
        <v>1</v>
      </c>
      <c r="G28" s="25" t="s">
        <v>1</v>
      </c>
      <c r="H28" s="25" t="s">
        <v>1</v>
      </c>
      <c r="I28" s="26">
        <v>4.9000000000000004</v>
      </c>
      <c r="J28" s="26">
        <v>5</v>
      </c>
      <c r="K28" s="26">
        <v>5.3</v>
      </c>
      <c r="L28" s="26">
        <v>4.9000000000000004</v>
      </c>
      <c r="M28" s="26">
        <v>3.2</v>
      </c>
      <c r="N28" s="26">
        <v>3.8</v>
      </c>
      <c r="O28" s="26">
        <v>3.7</v>
      </c>
      <c r="P28" s="26">
        <v>3</v>
      </c>
      <c r="Q28" s="26">
        <v>3.3</v>
      </c>
      <c r="R28" s="26">
        <v>2.6</v>
      </c>
      <c r="S28" s="21"/>
      <c r="T28" s="21"/>
      <c r="U28" s="21"/>
      <c r="V28" s="21"/>
    </row>
  </sheetData>
  <mergeCells count="8">
    <mergeCell ref="U2:U3"/>
    <mergeCell ref="V2:V3"/>
    <mergeCell ref="A2:A3"/>
    <mergeCell ref="B2:B3"/>
    <mergeCell ref="C2:C3"/>
    <mergeCell ref="D2:R2"/>
    <mergeCell ref="S2:S3"/>
    <mergeCell ref="T2:T3"/>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16.1.1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Айнур Досанова</dc:creator>
  <cp:lastModifiedBy>a.abraeva</cp:lastModifiedBy>
  <cp:lastPrinted>2019-05-02T11:33:43Z</cp:lastPrinted>
  <dcterms:created xsi:type="dcterms:W3CDTF">2018-05-14T10:11:55Z</dcterms:created>
  <dcterms:modified xsi:type="dcterms:W3CDTF">2026-01-23T07:41:37Z</dcterms:modified>
</cp:coreProperties>
</file>