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activeTab="2"/>
  </bookViews>
  <sheets>
    <sheet name="Деятельность морских портов" sheetId="24" r:id="rId1"/>
    <sheet name="продолжение" sheetId="25" r:id="rId2"/>
    <sheet name="окончание" sheetId="26" r:id="rId3"/>
  </sheets>
  <calcPr calcId="162913"/>
</workbook>
</file>

<file path=xl/calcChain.xml><?xml version="1.0" encoding="utf-8"?>
<calcChain xmlns="http://schemas.openxmlformats.org/spreadsheetml/2006/main">
  <c r="G59" i="24" l="1"/>
</calcChain>
</file>

<file path=xl/sharedStrings.xml><?xml version="1.0" encoding="utf-8"?>
<sst xmlns="http://schemas.openxmlformats.org/spreadsheetml/2006/main" count="750" uniqueCount="80">
  <si>
    <t>единиц</t>
  </si>
  <si>
    <t>-</t>
  </si>
  <si>
    <t>Всего</t>
  </si>
  <si>
    <t>1. Основные показатели технической оснащенности  морских портов</t>
  </si>
  <si>
    <t>на конец года</t>
  </si>
  <si>
    <t>Порт Актау</t>
  </si>
  <si>
    <t>Грузовые причалы</t>
  </si>
  <si>
    <t>Число, единиц</t>
  </si>
  <si>
    <t>Общая протяженность, пог. метр</t>
  </si>
  <si>
    <t>в том числе по типам причалов:</t>
  </si>
  <si>
    <t xml:space="preserve"> - для сухогрузов:</t>
  </si>
  <si>
    <t>число, единиц</t>
  </si>
  <si>
    <t>общая протяженность, пог. метр</t>
  </si>
  <si>
    <t xml:space="preserve"> - для нефтеналива:</t>
  </si>
  <si>
    <t xml:space="preserve"> -паромный:</t>
  </si>
  <si>
    <t>Флот морского порта, единиц</t>
  </si>
  <si>
    <t>Грузовой район Баутино</t>
  </si>
  <si>
    <t xml:space="preserve"> -</t>
  </si>
  <si>
    <t>Порт Курык</t>
  </si>
  <si>
    <t xml:space="preserve"> -паромный: </t>
  </si>
  <si>
    <t>Актауский морской северный терминал</t>
  </si>
  <si>
    <t>Причал для флота морского порта</t>
  </si>
  <si>
    <t>*Информация предоставлена  РГУ «Морская администрация портов Республики Казахстан» Комитета железнодорожного и водного транспорта Министерство транспорта Республики Казахстан.</t>
  </si>
  <si>
    <t>тыс. тонн</t>
  </si>
  <si>
    <t xml:space="preserve"> в том числе по портам:</t>
  </si>
  <si>
    <t xml:space="preserve">   Актау</t>
  </si>
  <si>
    <t xml:space="preserve">   Баутино</t>
  </si>
  <si>
    <t xml:space="preserve">   Курык</t>
  </si>
  <si>
    <t xml:space="preserve">Из общего объема перегружено: </t>
  </si>
  <si>
    <t xml:space="preserve">    на экспорт</t>
  </si>
  <si>
    <t xml:space="preserve">    импорт</t>
  </si>
  <si>
    <t xml:space="preserve">    транзит</t>
  </si>
  <si>
    <t>в том числе по видам грузов:</t>
  </si>
  <si>
    <t xml:space="preserve">      насыпные</t>
  </si>
  <si>
    <t xml:space="preserve">      генеральные грузы</t>
  </si>
  <si>
    <t xml:space="preserve">      паромные</t>
  </si>
  <si>
    <t xml:space="preserve">   Наливные грузы</t>
  </si>
  <si>
    <t>Актау</t>
  </si>
  <si>
    <t>Баутино</t>
  </si>
  <si>
    <t>Отправление грузов из морских портов (прибывших с моря)</t>
  </si>
  <si>
    <t xml:space="preserve"> в том числе на</t>
  </si>
  <si>
    <t>железнодорожный транспорт</t>
  </si>
  <si>
    <t>трубопроводный транспорт</t>
  </si>
  <si>
    <t xml:space="preserve"> </t>
  </si>
  <si>
    <t>автомобильный транспорт</t>
  </si>
  <si>
    <t>Доставка грузов в морские порты (для отправления по морю)</t>
  </si>
  <si>
    <t xml:space="preserve"> в том числе с</t>
  </si>
  <si>
    <t>железнодорожного транспорта</t>
  </si>
  <si>
    <t>трубопроводного транспорта</t>
  </si>
  <si>
    <t xml:space="preserve">- </t>
  </si>
  <si>
    <t>автомобильного транспорта</t>
  </si>
  <si>
    <t>Доставка грузов в морские порты (транзит)</t>
  </si>
  <si>
    <t xml:space="preserve">Всего </t>
  </si>
  <si>
    <t xml:space="preserve"> в том числе по</t>
  </si>
  <si>
    <t>железнодорожному транспорту</t>
  </si>
  <si>
    <t>трубопроводному транспорту</t>
  </si>
  <si>
    <t>автомобильному транспорту</t>
  </si>
  <si>
    <t>Курык</t>
  </si>
  <si>
    <t xml:space="preserve"> в том числе по видам судна:</t>
  </si>
  <si>
    <t>баржа</t>
  </si>
  <si>
    <t>буксир</t>
  </si>
  <si>
    <t>паромы</t>
  </si>
  <si>
    <t>сухогрузы</t>
  </si>
  <si>
    <t>танкер</t>
  </si>
  <si>
    <t>яхта</t>
  </si>
  <si>
    <t>прочие</t>
  </si>
  <si>
    <t xml:space="preserve"> в том числе по иностранным судам:</t>
  </si>
  <si>
    <t>Азербайджан</t>
  </si>
  <si>
    <t>Туркменистан</t>
  </si>
  <si>
    <t>Россия</t>
  </si>
  <si>
    <t>Иран</t>
  </si>
  <si>
    <r>
      <t>4. Количество судозаходов в морские порты Казахстана</t>
    </r>
    <r>
      <rPr>
        <b/>
        <vertAlign val="superscript"/>
        <sz val="10"/>
        <color theme="1"/>
        <rFont val="Roboto"/>
        <charset val="204"/>
      </rPr>
      <t>*</t>
    </r>
  </si>
  <si>
    <t xml:space="preserve">   Сухогрузы, из них: </t>
  </si>
  <si>
    <t xml:space="preserve">Перегружено грузов - всего </t>
  </si>
  <si>
    <r>
      <t>Информация о деятельности морских портов в Республике Казахстан</t>
    </r>
    <r>
      <rPr>
        <b/>
        <vertAlign val="superscript"/>
        <sz val="10"/>
        <rFont val="Roboto"/>
        <charset val="204"/>
      </rPr>
      <t>*</t>
    </r>
  </si>
  <si>
    <r>
      <t>2. Погрузочно-разгрузочные работы, выполненные в морских портах Республики Казахстан</t>
    </r>
    <r>
      <rPr>
        <b/>
        <vertAlign val="superscript"/>
        <sz val="10"/>
        <color theme="1"/>
        <rFont val="Roboto"/>
        <charset val="204"/>
      </rPr>
      <t>*</t>
    </r>
  </si>
  <si>
    <r>
      <t>3. Отправление грузов (прибывших с моря) / доставка грузов (для отправления морем) в морские порты  различными видами транспорта</t>
    </r>
    <r>
      <rPr>
        <b/>
        <vertAlign val="superscript"/>
        <sz val="10"/>
        <color theme="1"/>
        <rFont val="Roboto"/>
        <charset val="204"/>
      </rPr>
      <t xml:space="preserve">* </t>
    </r>
  </si>
  <si>
    <t>Дата следующего опубликования: 29.05.2026</t>
  </si>
  <si>
    <t>Дата следующего опубликования: 28.05.2027</t>
  </si>
  <si>
    <t>*Информация предоставлена  РГУ «Морская администрация портов Республики Казахстан» Комитета железнодорожного и водного транспорта Министерства транспорта Республики Казахстан.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</si>
</sst>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_р_._-;\-* #,##0.00_р_._-;_-* &quot;-&quot;??_р_._-;_-@_-"/>
    <numFmt numFmtId="166" formatCode="#,##0.000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rgb="FF002060"/>
      <name val="Roboto"/>
      <charset val="204"/>
    </font>
    <font>
      <b/>
      <vertAlign val="superscript"/>
      <sz val="10"/>
      <name val="Roboto"/>
      <charset val="204"/>
    </font>
    <font>
      <b/>
      <sz val="8"/>
      <color theme="1"/>
      <name val="Roboto"/>
      <charset val="204"/>
    </font>
    <font>
      <sz val="8"/>
      <color rgb="FFFF0000"/>
      <name val="Roboto"/>
      <charset val="204"/>
    </font>
    <font>
      <sz val="8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7" fillId="0" borderId="0"/>
  </cellStyleXfs>
  <cellXfs count="148">
    <xf numFmtId="0" fontId="0" fillId="0" borderId="0" xfId="0"/>
    <xf numFmtId="0" fontId="4" fillId="0" borderId="0" xfId="0" applyFont="1"/>
    <xf numFmtId="0" fontId="4" fillId="0" borderId="1" xfId="0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/>
    </xf>
    <xf numFmtId="0" fontId="4" fillId="2" borderId="0" xfId="0" applyFont="1" applyFill="1"/>
    <xf numFmtId="0" fontId="10" fillId="0" borderId="0" xfId="0" applyFont="1" applyFill="1" applyBorder="1" applyAlignment="1">
      <alignment horizontal="right" wrapText="1"/>
    </xf>
    <xf numFmtId="0" fontId="11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wrapText="1" indent="1"/>
    </xf>
    <xf numFmtId="0" fontId="5" fillId="0" borderId="4" xfId="0" applyFont="1" applyFill="1" applyBorder="1" applyAlignment="1">
      <alignment horizontal="left" wrapText="1" indent="1"/>
    </xf>
    <xf numFmtId="3" fontId="5" fillId="0" borderId="4" xfId="0" applyNumberFormat="1" applyFont="1" applyFill="1" applyBorder="1" applyAlignment="1">
      <alignment horizontal="right"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 wrapText="1"/>
    </xf>
    <xf numFmtId="0" fontId="4" fillId="0" borderId="8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164" fontId="5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3" fontId="4" fillId="0" borderId="0" xfId="0" applyNumberFormat="1" applyFont="1" applyBorder="1" applyAlignment="1"/>
    <xf numFmtId="164" fontId="4" fillId="0" borderId="0" xfId="0" applyNumberFormat="1" applyFont="1" applyBorder="1" applyAlignment="1"/>
    <xf numFmtId="3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1"/>
    </xf>
    <xf numFmtId="3" fontId="5" fillId="0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Border="1" applyAlignment="1"/>
    <xf numFmtId="166" fontId="5" fillId="0" borderId="0" xfId="0" applyNumberFormat="1" applyFont="1"/>
    <xf numFmtId="166" fontId="14" fillId="0" borderId="0" xfId="0" applyNumberFormat="1" applyFont="1" applyFill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" fontId="5" fillId="0" borderId="0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left" vertical="center" wrapText="1" inden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left" wrapText="1" indent="1"/>
    </xf>
    <xf numFmtId="4" fontId="5" fillId="0" borderId="8" xfId="0" applyNumberFormat="1" applyFont="1" applyFill="1" applyBorder="1" applyAlignment="1">
      <alignment horizontal="right" wrapText="1"/>
    </xf>
    <xf numFmtId="0" fontId="5" fillId="0" borderId="8" xfId="0" applyFont="1" applyFill="1" applyBorder="1" applyAlignment="1">
      <alignment vertical="center" wrapText="1"/>
    </xf>
    <xf numFmtId="1" fontId="5" fillId="0" borderId="4" xfId="0" applyNumberFormat="1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5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4" xfId="0" applyNumberFormat="1" applyFont="1" applyBorder="1"/>
    <xf numFmtId="16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4" fontId="5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/>
    </xf>
    <xf numFmtId="3" fontId="15" fillId="0" borderId="6" xfId="0" applyNumberFormat="1" applyFont="1" applyBorder="1" applyAlignment="1">
      <alignment horizontal="right" wrapText="1"/>
    </xf>
    <xf numFmtId="3" fontId="15" fillId="0" borderId="6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164" fontId="18" fillId="0" borderId="0" xfId="3" applyNumberFormat="1" applyFont="1" applyAlignment="1">
      <alignment vertical="center" wrapText="1"/>
    </xf>
    <xf numFmtId="164" fontId="18" fillId="0" borderId="0" xfId="3" applyNumberFormat="1" applyFont="1" applyAlignment="1">
      <alignment vertical="center" wrapText="1"/>
    </xf>
    <xf numFmtId="164" fontId="18" fillId="0" borderId="0" xfId="3" applyNumberFormat="1" applyFont="1" applyAlignment="1">
      <alignment vertical="center" wrapText="1"/>
    </xf>
    <xf numFmtId="164" fontId="18" fillId="0" borderId="0" xfId="3" applyNumberFormat="1" applyFont="1" applyAlignment="1">
      <alignment vertical="center" wrapText="1"/>
    </xf>
    <xf numFmtId="164" fontId="18" fillId="0" borderId="0" xfId="3" applyNumberFormat="1" applyFont="1" applyAlignment="1">
      <alignment horizontal="right" vertical="center" wrapText="1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16" fillId="0" borderId="0" xfId="3" applyFont="1" applyBorder="1"/>
    <xf numFmtId="0" fontId="10" fillId="0" borderId="6" xfId="3" applyFont="1" applyBorder="1" applyAlignment="1">
      <alignment horizontal="right" wrapText="1"/>
    </xf>
    <xf numFmtId="0" fontId="10" fillId="0" borderId="6" xfId="3" applyFont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right" wrapText="1"/>
    </xf>
    <xf numFmtId="0" fontId="10" fillId="0" borderId="1" xfId="3" applyFont="1" applyBorder="1" applyAlignment="1">
      <alignment horizontal="right" wrapText="1"/>
    </xf>
    <xf numFmtId="0" fontId="10" fillId="0" borderId="4" xfId="3" applyFont="1" applyBorder="1" applyAlignment="1">
      <alignment horizontal="right" wrapText="1"/>
    </xf>
    <xf numFmtId="0" fontId="5" fillId="0" borderId="0" xfId="0" applyFont="1" applyFill="1" applyBorder="1" applyAlignment="1">
      <alignment horizontal="right" vertical="center" wrapText="1"/>
    </xf>
    <xf numFmtId="164" fontId="4" fillId="0" borderId="0" xfId="0" applyNumberFormat="1" applyFont="1" applyFill="1"/>
    <xf numFmtId="164" fontId="18" fillId="0" borderId="0" xfId="3" applyNumberFormat="1" applyFont="1" applyBorder="1" applyAlignment="1">
      <alignment horizontal="right" vertical="center" wrapText="1"/>
    </xf>
    <xf numFmtId="164" fontId="4" fillId="0" borderId="4" xfId="0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49" zoomScaleNormal="100" workbookViewId="0">
      <selection activeCell="A75" sqref="A75:K75"/>
    </sheetView>
  </sheetViews>
  <sheetFormatPr defaultRowHeight="11.25" x14ac:dyDescent="0.2"/>
  <cols>
    <col min="1" max="1" width="28.140625" style="1" bestFit="1" customWidth="1"/>
    <col min="2" max="8" width="7.7109375" style="1" customWidth="1"/>
    <col min="9" max="9" width="8" style="1" customWidth="1"/>
    <col min="10" max="10" width="7.42578125" style="1" customWidth="1"/>
    <col min="11" max="11" width="6.7109375" style="1" customWidth="1"/>
    <col min="12" max="12" width="7.28515625" style="1" customWidth="1"/>
    <col min="13" max="16384" width="9.140625" style="1"/>
  </cols>
  <sheetData>
    <row r="1" spans="1:12" s="3" customFormat="1" x14ac:dyDescent="0.2">
      <c r="L1" s="5" t="s">
        <v>77</v>
      </c>
    </row>
    <row r="2" spans="1:12" s="3" customFormat="1" x14ac:dyDescent="0.2">
      <c r="L2" s="5" t="s">
        <v>78</v>
      </c>
    </row>
    <row r="3" spans="1:12" ht="17.25" customHeight="1" x14ac:dyDescent="0.2">
      <c r="A3" s="125" t="s">
        <v>74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5" customHeight="1" x14ac:dyDescent="0.2">
      <c r="A5" s="40"/>
      <c r="B5" s="3"/>
      <c r="C5" s="3"/>
      <c r="E5" s="41"/>
      <c r="F5" s="41"/>
      <c r="G5" s="41"/>
      <c r="L5" s="42" t="s">
        <v>4</v>
      </c>
    </row>
    <row r="6" spans="1:12" ht="15" customHeight="1" x14ac:dyDescent="0.2">
      <c r="A6" s="39"/>
      <c r="B6" s="12">
        <v>2015</v>
      </c>
      <c r="C6" s="12">
        <v>2016</v>
      </c>
      <c r="D6" s="12">
        <v>2017</v>
      </c>
      <c r="E6" s="12">
        <v>2018</v>
      </c>
      <c r="F6" s="12">
        <v>2019</v>
      </c>
      <c r="G6" s="12">
        <v>2020</v>
      </c>
      <c r="H6" s="12">
        <v>2021</v>
      </c>
      <c r="I6" s="12">
        <v>2022</v>
      </c>
      <c r="J6" s="38">
        <v>2023</v>
      </c>
      <c r="K6" s="89">
        <v>2024</v>
      </c>
      <c r="L6" s="98">
        <v>2025</v>
      </c>
    </row>
    <row r="7" spans="1:12" ht="12.75" x14ac:dyDescent="0.2">
      <c r="A7" s="122" t="s">
        <v>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2">
      <c r="A8" s="120" t="s">
        <v>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2">
      <c r="A9" s="44" t="s">
        <v>7</v>
      </c>
      <c r="B9" s="22">
        <v>9</v>
      </c>
      <c r="C9" s="22">
        <v>9</v>
      </c>
      <c r="D9" s="22">
        <v>9</v>
      </c>
      <c r="E9" s="22">
        <v>9</v>
      </c>
      <c r="F9" s="22">
        <v>9</v>
      </c>
      <c r="G9" s="22">
        <v>9</v>
      </c>
      <c r="H9" s="22">
        <v>9</v>
      </c>
      <c r="I9" s="22">
        <v>9</v>
      </c>
      <c r="J9" s="22">
        <v>9</v>
      </c>
      <c r="K9" s="1">
        <v>9</v>
      </c>
      <c r="L9" s="1">
        <v>9</v>
      </c>
    </row>
    <row r="10" spans="1:12" x14ac:dyDescent="0.2">
      <c r="A10" s="44" t="s">
        <v>8</v>
      </c>
      <c r="B10" s="45">
        <v>1446</v>
      </c>
      <c r="C10" s="45">
        <v>1446</v>
      </c>
      <c r="D10" s="45">
        <v>1446</v>
      </c>
      <c r="E10" s="45">
        <v>1446</v>
      </c>
      <c r="F10" s="45">
        <v>1446</v>
      </c>
      <c r="G10" s="46">
        <v>1408</v>
      </c>
      <c r="H10" s="46">
        <v>1446</v>
      </c>
      <c r="I10" s="46">
        <v>1446</v>
      </c>
      <c r="J10" s="46">
        <v>1446</v>
      </c>
      <c r="K10" s="46">
        <v>1446</v>
      </c>
      <c r="L10" s="46">
        <v>1446</v>
      </c>
    </row>
    <row r="11" spans="1:12" x14ac:dyDescent="0.2">
      <c r="A11" s="47" t="s">
        <v>9</v>
      </c>
      <c r="B11" s="47"/>
      <c r="C11" s="47"/>
      <c r="D11" s="47"/>
      <c r="E11" s="47"/>
      <c r="F11" s="47"/>
      <c r="G11" s="43"/>
      <c r="H11" s="43"/>
      <c r="I11" s="43"/>
      <c r="J11" s="43"/>
    </row>
    <row r="12" spans="1:12" x14ac:dyDescent="0.2">
      <c r="A12" s="48" t="s">
        <v>10</v>
      </c>
      <c r="B12" s="48"/>
      <c r="C12" s="48"/>
      <c r="D12" s="48"/>
      <c r="E12" s="48"/>
      <c r="F12" s="48"/>
      <c r="G12" s="43"/>
      <c r="H12" s="43"/>
      <c r="I12" s="43"/>
      <c r="J12" s="43"/>
    </row>
    <row r="13" spans="1:12" x14ac:dyDescent="0.2">
      <c r="A13" s="21" t="s">
        <v>11</v>
      </c>
      <c r="B13" s="22">
        <v>4</v>
      </c>
      <c r="C13" s="22">
        <v>4</v>
      </c>
      <c r="D13" s="22">
        <v>4</v>
      </c>
      <c r="E13" s="49">
        <v>4</v>
      </c>
      <c r="F13" s="5">
        <v>4</v>
      </c>
      <c r="G13" s="5">
        <v>4</v>
      </c>
      <c r="H13" s="5">
        <v>4</v>
      </c>
      <c r="I13" s="5">
        <v>4</v>
      </c>
      <c r="J13" s="5">
        <v>4</v>
      </c>
      <c r="K13" s="1">
        <v>4</v>
      </c>
      <c r="L13" s="1">
        <v>4</v>
      </c>
    </row>
    <row r="14" spans="1:12" x14ac:dyDescent="0.2">
      <c r="A14" s="21" t="s">
        <v>12</v>
      </c>
      <c r="B14" s="45">
        <v>550</v>
      </c>
      <c r="C14" s="45">
        <v>550</v>
      </c>
      <c r="D14" s="45">
        <v>550</v>
      </c>
      <c r="E14" s="50">
        <v>550</v>
      </c>
      <c r="F14" s="50">
        <v>550</v>
      </c>
      <c r="G14" s="50">
        <v>550</v>
      </c>
      <c r="H14" s="50">
        <v>550</v>
      </c>
      <c r="I14" s="50">
        <v>550</v>
      </c>
      <c r="J14" s="50">
        <v>550</v>
      </c>
      <c r="K14" s="50">
        <v>550</v>
      </c>
      <c r="L14" s="50">
        <v>550</v>
      </c>
    </row>
    <row r="15" spans="1:12" x14ac:dyDescent="0.2">
      <c r="A15" s="131" t="s">
        <v>13</v>
      </c>
      <c r="B15" s="131"/>
      <c r="C15" s="131"/>
      <c r="D15" s="131"/>
      <c r="E15" s="131"/>
      <c r="F15" s="131"/>
      <c r="G15" s="43"/>
      <c r="H15" s="43"/>
      <c r="I15" s="43"/>
      <c r="J15" s="43"/>
    </row>
    <row r="16" spans="1:12" x14ac:dyDescent="0.2">
      <c r="A16" s="21" t="s">
        <v>11</v>
      </c>
      <c r="B16" s="22">
        <v>4</v>
      </c>
      <c r="C16" s="22">
        <v>4</v>
      </c>
      <c r="D16" s="22">
        <v>4</v>
      </c>
      <c r="E16" s="51">
        <v>4</v>
      </c>
      <c r="F16" s="51">
        <v>4</v>
      </c>
      <c r="G16" s="43">
        <v>4</v>
      </c>
      <c r="H16" s="43">
        <v>4</v>
      </c>
      <c r="I16" s="43">
        <v>4</v>
      </c>
      <c r="J16" s="43">
        <v>4</v>
      </c>
      <c r="K16" s="1">
        <v>4</v>
      </c>
      <c r="L16" s="1">
        <v>4</v>
      </c>
    </row>
    <row r="17" spans="1:12" x14ac:dyDescent="0.2">
      <c r="A17" s="21" t="s">
        <v>12</v>
      </c>
      <c r="B17" s="52">
        <v>756</v>
      </c>
      <c r="C17" s="52">
        <v>756</v>
      </c>
      <c r="D17" s="52">
        <v>756</v>
      </c>
      <c r="E17" s="53">
        <v>756</v>
      </c>
      <c r="F17" s="53">
        <v>756</v>
      </c>
      <c r="G17" s="53">
        <v>728</v>
      </c>
      <c r="H17" s="53">
        <v>756</v>
      </c>
      <c r="I17" s="53">
        <v>756</v>
      </c>
      <c r="J17" s="53">
        <v>756</v>
      </c>
      <c r="K17" s="53">
        <v>756</v>
      </c>
      <c r="L17" s="53">
        <v>756</v>
      </c>
    </row>
    <row r="18" spans="1:12" s="55" customFormat="1" x14ac:dyDescent="0.2">
      <c r="A18" s="131" t="s">
        <v>14</v>
      </c>
      <c r="B18" s="131"/>
      <c r="C18" s="131"/>
      <c r="D18" s="131"/>
      <c r="E18" s="131"/>
      <c r="F18" s="131"/>
      <c r="G18" s="54"/>
      <c r="H18" s="54"/>
      <c r="I18" s="54"/>
      <c r="J18" s="54"/>
    </row>
    <row r="19" spans="1:12" x14ac:dyDescent="0.2">
      <c r="A19" s="21" t="s">
        <v>11</v>
      </c>
      <c r="B19" s="22">
        <v>1</v>
      </c>
      <c r="C19" s="22">
        <v>1</v>
      </c>
      <c r="D19" s="22">
        <v>1</v>
      </c>
      <c r="E19" s="51">
        <v>1</v>
      </c>
      <c r="F19" s="51">
        <v>1</v>
      </c>
      <c r="G19" s="43">
        <v>1</v>
      </c>
      <c r="H19" s="43">
        <v>1</v>
      </c>
      <c r="I19" s="43">
        <v>1</v>
      </c>
      <c r="J19" s="43">
        <v>1</v>
      </c>
      <c r="K19" s="1">
        <v>1</v>
      </c>
      <c r="L19" s="1">
        <v>1</v>
      </c>
    </row>
    <row r="20" spans="1:12" x14ac:dyDescent="0.2">
      <c r="A20" s="21" t="s">
        <v>12</v>
      </c>
      <c r="B20" s="45">
        <v>140</v>
      </c>
      <c r="C20" s="45">
        <v>140</v>
      </c>
      <c r="D20" s="45">
        <v>140</v>
      </c>
      <c r="E20" s="53">
        <v>140</v>
      </c>
      <c r="F20" s="53">
        <v>140</v>
      </c>
      <c r="G20" s="53">
        <v>130</v>
      </c>
      <c r="H20" s="53">
        <v>140</v>
      </c>
      <c r="I20" s="53">
        <v>140</v>
      </c>
      <c r="J20" s="53">
        <v>140</v>
      </c>
      <c r="K20" s="53">
        <v>140</v>
      </c>
      <c r="L20" s="53">
        <v>140</v>
      </c>
    </row>
    <row r="21" spans="1:12" x14ac:dyDescent="0.2">
      <c r="A21" s="44" t="s">
        <v>15</v>
      </c>
      <c r="B21" s="22">
        <v>3</v>
      </c>
      <c r="C21" s="22">
        <v>3</v>
      </c>
      <c r="D21" s="22">
        <v>3</v>
      </c>
      <c r="E21" s="51">
        <v>2</v>
      </c>
      <c r="F21" s="51">
        <v>2</v>
      </c>
      <c r="G21" s="43">
        <v>3</v>
      </c>
      <c r="H21" s="43">
        <v>4</v>
      </c>
      <c r="I21" s="43">
        <v>4</v>
      </c>
      <c r="J21" s="43">
        <v>4</v>
      </c>
      <c r="K21" s="1">
        <v>4</v>
      </c>
      <c r="L21" s="1">
        <v>4</v>
      </c>
    </row>
    <row r="22" spans="1:12" ht="12.75" x14ac:dyDescent="0.2">
      <c r="A22" s="118" t="s">
        <v>16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2" x14ac:dyDescent="0.2">
      <c r="A23" s="120" t="s">
        <v>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2" x14ac:dyDescent="0.2">
      <c r="A24" s="44" t="s">
        <v>7</v>
      </c>
      <c r="B24" s="22">
        <v>1</v>
      </c>
      <c r="C24" s="22">
        <v>1</v>
      </c>
      <c r="D24" s="22">
        <v>1</v>
      </c>
      <c r="E24" s="51">
        <v>1</v>
      </c>
      <c r="F24" s="51">
        <v>1</v>
      </c>
      <c r="G24" s="43">
        <v>1</v>
      </c>
      <c r="H24" s="43">
        <v>1</v>
      </c>
      <c r="I24" s="43">
        <v>1</v>
      </c>
      <c r="J24" s="43">
        <v>1</v>
      </c>
      <c r="K24" s="1">
        <v>1</v>
      </c>
      <c r="L24" s="1">
        <v>1</v>
      </c>
    </row>
    <row r="25" spans="1:12" x14ac:dyDescent="0.2">
      <c r="A25" s="44" t="s">
        <v>8</v>
      </c>
      <c r="B25" s="45">
        <v>150</v>
      </c>
      <c r="C25" s="45">
        <v>150</v>
      </c>
      <c r="D25" s="45">
        <v>150</v>
      </c>
      <c r="E25" s="53">
        <v>150</v>
      </c>
      <c r="F25" s="53">
        <v>152</v>
      </c>
      <c r="G25" s="53">
        <v>152</v>
      </c>
      <c r="H25" s="53">
        <v>152</v>
      </c>
      <c r="I25" s="53">
        <v>152</v>
      </c>
      <c r="J25" s="53">
        <v>152</v>
      </c>
      <c r="K25" s="53">
        <v>152</v>
      </c>
      <c r="L25" s="53">
        <v>152</v>
      </c>
    </row>
    <row r="26" spans="1:12" x14ac:dyDescent="0.2">
      <c r="A26" s="47" t="s">
        <v>9</v>
      </c>
      <c r="B26" s="47"/>
      <c r="C26" s="47"/>
      <c r="D26" s="47"/>
      <c r="E26" s="47"/>
      <c r="F26" s="47"/>
      <c r="G26" s="43"/>
      <c r="H26" s="43"/>
      <c r="I26" s="43"/>
      <c r="J26" s="43"/>
    </row>
    <row r="27" spans="1:12" x14ac:dyDescent="0.2">
      <c r="A27" s="48" t="s">
        <v>10</v>
      </c>
      <c r="B27" s="48"/>
      <c r="C27" s="48"/>
      <c r="D27" s="48"/>
      <c r="E27" s="48"/>
      <c r="F27" s="48"/>
      <c r="G27" s="43"/>
      <c r="H27" s="43"/>
      <c r="I27" s="43"/>
      <c r="J27" s="43"/>
    </row>
    <row r="28" spans="1:12" x14ac:dyDescent="0.2">
      <c r="A28" s="21" t="s">
        <v>11</v>
      </c>
      <c r="B28" s="22">
        <v>1</v>
      </c>
      <c r="C28" s="22">
        <v>1</v>
      </c>
      <c r="D28" s="22">
        <v>1</v>
      </c>
      <c r="E28" s="56">
        <v>1</v>
      </c>
      <c r="F28" s="51">
        <v>1</v>
      </c>
      <c r="G28" s="43">
        <v>1</v>
      </c>
      <c r="H28" s="43">
        <v>1</v>
      </c>
      <c r="I28" s="43">
        <v>1</v>
      </c>
      <c r="J28" s="43">
        <v>1</v>
      </c>
      <c r="K28" s="1">
        <v>1</v>
      </c>
      <c r="L28" s="1">
        <v>1</v>
      </c>
    </row>
    <row r="29" spans="1:12" x14ac:dyDescent="0.2">
      <c r="A29" s="21" t="s">
        <v>12</v>
      </c>
      <c r="B29" s="45">
        <v>150</v>
      </c>
      <c r="C29" s="45">
        <v>150</v>
      </c>
      <c r="D29" s="45">
        <v>150</v>
      </c>
      <c r="E29" s="57">
        <v>150</v>
      </c>
      <c r="F29" s="53">
        <v>152</v>
      </c>
      <c r="G29" s="53">
        <v>152</v>
      </c>
      <c r="H29" s="53">
        <v>152</v>
      </c>
      <c r="I29" s="53">
        <v>152</v>
      </c>
      <c r="J29" s="53">
        <v>152</v>
      </c>
      <c r="K29" s="53">
        <v>152</v>
      </c>
      <c r="L29" s="53">
        <v>152</v>
      </c>
    </row>
    <row r="30" spans="1:12" x14ac:dyDescent="0.2">
      <c r="A30" s="44" t="s">
        <v>15</v>
      </c>
      <c r="B30" s="58" t="s">
        <v>17</v>
      </c>
      <c r="C30" s="58" t="s">
        <v>17</v>
      </c>
      <c r="D30" s="58" t="s">
        <v>17</v>
      </c>
      <c r="E30" s="58" t="s">
        <v>1</v>
      </c>
      <c r="F30" s="58" t="s">
        <v>1</v>
      </c>
      <c r="G30" s="58" t="s">
        <v>1</v>
      </c>
      <c r="H30" s="58" t="s">
        <v>1</v>
      </c>
      <c r="I30" s="58" t="s">
        <v>1</v>
      </c>
      <c r="J30" s="58" t="s">
        <v>1</v>
      </c>
      <c r="K30" s="58" t="s">
        <v>1</v>
      </c>
      <c r="L30" s="42" t="s">
        <v>1</v>
      </c>
    </row>
    <row r="31" spans="1:12" ht="12.75" x14ac:dyDescent="0.2">
      <c r="A31" s="118" t="s">
        <v>18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2" ht="15" customHeight="1" x14ac:dyDescent="0.2">
      <c r="A32" s="120" t="s">
        <v>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2" x14ac:dyDescent="0.2">
      <c r="A33" s="44" t="s">
        <v>7</v>
      </c>
      <c r="B33" s="58" t="s">
        <v>17</v>
      </c>
      <c r="C33" s="58" t="s">
        <v>17</v>
      </c>
      <c r="D33" s="22">
        <v>4</v>
      </c>
      <c r="E33" s="51">
        <v>4</v>
      </c>
      <c r="F33" s="51">
        <v>4</v>
      </c>
      <c r="G33" s="43">
        <v>4</v>
      </c>
      <c r="H33" s="43">
        <v>4</v>
      </c>
      <c r="I33" s="43">
        <v>4</v>
      </c>
      <c r="J33" s="43">
        <v>4</v>
      </c>
      <c r="K33" s="1">
        <v>4</v>
      </c>
      <c r="L33" s="1">
        <v>4</v>
      </c>
    </row>
    <row r="34" spans="1:12" x14ac:dyDescent="0.2">
      <c r="A34" s="44" t="s">
        <v>8</v>
      </c>
      <c r="B34" s="58" t="s">
        <v>17</v>
      </c>
      <c r="C34" s="58" t="s">
        <v>17</v>
      </c>
      <c r="D34" s="45">
        <v>696</v>
      </c>
      <c r="E34" s="53">
        <v>696</v>
      </c>
      <c r="F34" s="53">
        <v>696</v>
      </c>
      <c r="G34" s="53">
        <v>696</v>
      </c>
      <c r="H34" s="53">
        <v>696</v>
      </c>
      <c r="I34" s="53">
        <v>696</v>
      </c>
      <c r="J34" s="53">
        <v>696</v>
      </c>
      <c r="K34" s="53">
        <v>674</v>
      </c>
      <c r="L34" s="53">
        <v>674</v>
      </c>
    </row>
    <row r="35" spans="1:12" x14ac:dyDescent="0.2">
      <c r="A35" s="47" t="s">
        <v>9</v>
      </c>
      <c r="B35" s="47"/>
      <c r="C35" s="47"/>
      <c r="D35" s="47"/>
      <c r="E35" s="47"/>
      <c r="F35" s="47"/>
      <c r="G35" s="47"/>
      <c r="H35" s="47"/>
      <c r="I35" s="43"/>
      <c r="J35" s="43"/>
    </row>
    <row r="36" spans="1:12" x14ac:dyDescent="0.2">
      <c r="A36" s="131" t="s">
        <v>19</v>
      </c>
      <c r="B36" s="131"/>
      <c r="C36" s="131"/>
      <c r="D36" s="131"/>
      <c r="E36" s="131"/>
      <c r="F36" s="131"/>
      <c r="G36" s="43"/>
      <c r="H36" s="43"/>
      <c r="I36" s="43"/>
      <c r="J36" s="43"/>
    </row>
    <row r="37" spans="1:12" x14ac:dyDescent="0.2">
      <c r="A37" s="21" t="s">
        <v>11</v>
      </c>
      <c r="B37" s="58" t="s">
        <v>17</v>
      </c>
      <c r="C37" s="58" t="s">
        <v>17</v>
      </c>
      <c r="D37" s="22">
        <v>4</v>
      </c>
      <c r="E37" s="51">
        <v>4</v>
      </c>
      <c r="F37" s="51">
        <v>4</v>
      </c>
      <c r="G37" s="58">
        <v>4</v>
      </c>
      <c r="H37" s="58">
        <v>4</v>
      </c>
      <c r="I37" s="58">
        <v>4</v>
      </c>
      <c r="J37" s="58">
        <v>4</v>
      </c>
      <c r="K37" s="1">
        <v>2</v>
      </c>
      <c r="L37" s="1">
        <v>2</v>
      </c>
    </row>
    <row r="38" spans="1:12" x14ac:dyDescent="0.2">
      <c r="A38" s="21" t="s">
        <v>12</v>
      </c>
      <c r="B38" s="58" t="s">
        <v>17</v>
      </c>
      <c r="C38" s="58" t="s">
        <v>17</v>
      </c>
      <c r="D38" s="45">
        <v>696</v>
      </c>
      <c r="E38" s="53">
        <v>696</v>
      </c>
      <c r="F38" s="53">
        <v>696</v>
      </c>
      <c r="G38" s="53">
        <v>696</v>
      </c>
      <c r="H38" s="53">
        <v>696</v>
      </c>
      <c r="I38" s="53">
        <v>696</v>
      </c>
      <c r="J38" s="53">
        <v>696</v>
      </c>
      <c r="K38" s="53">
        <v>337</v>
      </c>
      <c r="L38" s="53">
        <v>337</v>
      </c>
    </row>
    <row r="39" spans="1:12" x14ac:dyDescent="0.2">
      <c r="A39" s="131" t="s">
        <v>10</v>
      </c>
      <c r="B39" s="131"/>
      <c r="C39" s="131"/>
      <c r="D39" s="131"/>
      <c r="E39" s="131"/>
      <c r="F39" s="131"/>
      <c r="G39" s="53"/>
      <c r="H39" s="53"/>
      <c r="I39" s="53"/>
      <c r="J39" s="53"/>
    </row>
    <row r="40" spans="1:12" x14ac:dyDescent="0.2">
      <c r="A40" s="21" t="s">
        <v>11</v>
      </c>
      <c r="B40" s="58" t="s">
        <v>17</v>
      </c>
      <c r="C40" s="58" t="s">
        <v>17</v>
      </c>
      <c r="D40" s="58" t="s">
        <v>17</v>
      </c>
      <c r="E40" s="58" t="s">
        <v>17</v>
      </c>
      <c r="F40" s="58" t="s">
        <v>17</v>
      </c>
      <c r="G40" s="58" t="s">
        <v>17</v>
      </c>
      <c r="H40" s="58" t="s">
        <v>17</v>
      </c>
      <c r="I40" s="58" t="s">
        <v>17</v>
      </c>
      <c r="J40" s="58" t="s">
        <v>17</v>
      </c>
      <c r="K40" s="1">
        <v>2</v>
      </c>
      <c r="L40" s="1">
        <v>2</v>
      </c>
    </row>
    <row r="41" spans="1:12" x14ac:dyDescent="0.2">
      <c r="A41" s="21" t="s">
        <v>12</v>
      </c>
      <c r="B41" s="58" t="s">
        <v>17</v>
      </c>
      <c r="C41" s="58" t="s">
        <v>17</v>
      </c>
      <c r="D41" s="58" t="s">
        <v>17</v>
      </c>
      <c r="E41" s="58" t="s">
        <v>17</v>
      </c>
      <c r="F41" s="58" t="s">
        <v>17</v>
      </c>
      <c r="G41" s="58" t="s">
        <v>17</v>
      </c>
      <c r="H41" s="58" t="s">
        <v>17</v>
      </c>
      <c r="I41" s="58" t="s">
        <v>17</v>
      </c>
      <c r="J41" s="58" t="s">
        <v>17</v>
      </c>
      <c r="K41" s="53">
        <v>337</v>
      </c>
      <c r="L41" s="53">
        <v>337</v>
      </c>
    </row>
    <row r="42" spans="1:12" x14ac:dyDescent="0.2">
      <c r="A42" s="44" t="s">
        <v>15</v>
      </c>
      <c r="B42" s="58" t="s">
        <v>1</v>
      </c>
      <c r="C42" s="58" t="s">
        <v>1</v>
      </c>
      <c r="D42" s="58">
        <v>1</v>
      </c>
      <c r="E42" s="58">
        <v>1</v>
      </c>
      <c r="F42" s="58">
        <v>1</v>
      </c>
      <c r="G42" s="43">
        <v>2</v>
      </c>
      <c r="H42" s="43">
        <v>2</v>
      </c>
      <c r="I42" s="43">
        <v>2</v>
      </c>
      <c r="J42" s="59">
        <v>2</v>
      </c>
      <c r="K42" s="1">
        <v>2</v>
      </c>
      <c r="L42" s="1">
        <v>2</v>
      </c>
    </row>
    <row r="43" spans="1:12" ht="12.75" customHeight="1" x14ac:dyDescent="0.2">
      <c r="A43" s="118" t="s">
        <v>20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  <row r="44" spans="1:12" x14ac:dyDescent="0.2">
      <c r="A44" s="120" t="s">
        <v>6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12" x14ac:dyDescent="0.2">
      <c r="A45" s="44" t="s">
        <v>7</v>
      </c>
      <c r="B45" s="58" t="s">
        <v>1</v>
      </c>
      <c r="C45" s="22">
        <v>3</v>
      </c>
      <c r="D45" s="22">
        <v>3</v>
      </c>
      <c r="E45" s="51">
        <v>3</v>
      </c>
      <c r="F45" s="51">
        <v>3</v>
      </c>
      <c r="G45" s="43">
        <v>4</v>
      </c>
      <c r="H45" s="43">
        <v>4</v>
      </c>
      <c r="I45" s="43">
        <v>4</v>
      </c>
      <c r="J45" s="43">
        <v>4</v>
      </c>
      <c r="K45" s="43">
        <v>4</v>
      </c>
      <c r="L45" s="43">
        <v>4</v>
      </c>
    </row>
    <row r="46" spans="1:12" x14ac:dyDescent="0.2">
      <c r="A46" s="44" t="s">
        <v>8</v>
      </c>
      <c r="B46" s="58" t="s">
        <v>1</v>
      </c>
      <c r="C46" s="45">
        <v>493</v>
      </c>
      <c r="D46" s="45">
        <v>493</v>
      </c>
      <c r="E46" s="53">
        <v>493</v>
      </c>
      <c r="F46" s="53">
        <v>493</v>
      </c>
      <c r="G46" s="53">
        <v>588</v>
      </c>
      <c r="H46" s="53">
        <v>588</v>
      </c>
      <c r="I46" s="53">
        <v>588</v>
      </c>
      <c r="J46" s="53">
        <v>588</v>
      </c>
      <c r="K46" s="53">
        <v>588</v>
      </c>
      <c r="L46" s="53">
        <v>580</v>
      </c>
    </row>
    <row r="47" spans="1:12" x14ac:dyDescent="0.2">
      <c r="A47" s="130" t="s">
        <v>9</v>
      </c>
      <c r="B47" s="130"/>
      <c r="C47" s="130"/>
      <c r="D47" s="130"/>
      <c r="E47" s="130"/>
      <c r="F47" s="130"/>
      <c r="G47" s="130"/>
      <c r="H47" s="60"/>
      <c r="I47" s="43"/>
      <c r="J47" s="43"/>
    </row>
    <row r="48" spans="1:12" x14ac:dyDescent="0.2">
      <c r="A48" s="131" t="s">
        <v>10</v>
      </c>
      <c r="B48" s="131"/>
      <c r="C48" s="131"/>
      <c r="D48" s="131"/>
      <c r="E48" s="131"/>
      <c r="F48" s="131"/>
      <c r="G48" s="131"/>
      <c r="H48" s="61"/>
      <c r="I48" s="43"/>
      <c r="J48" s="43"/>
    </row>
    <row r="49" spans="1:14" x14ac:dyDescent="0.2">
      <c r="A49" s="21" t="s">
        <v>11</v>
      </c>
      <c r="B49" s="58" t="s">
        <v>1</v>
      </c>
      <c r="C49" s="22">
        <v>3</v>
      </c>
      <c r="D49" s="22">
        <v>3</v>
      </c>
      <c r="E49" s="56">
        <v>3</v>
      </c>
      <c r="F49" s="51">
        <v>3</v>
      </c>
      <c r="G49" s="43">
        <v>3</v>
      </c>
      <c r="H49" s="43">
        <v>3</v>
      </c>
      <c r="I49" s="43">
        <v>3</v>
      </c>
      <c r="J49" s="43">
        <v>3</v>
      </c>
      <c r="K49" s="43">
        <v>3</v>
      </c>
      <c r="L49" s="43">
        <v>3</v>
      </c>
    </row>
    <row r="50" spans="1:14" x14ac:dyDescent="0.2">
      <c r="A50" s="21" t="s">
        <v>12</v>
      </c>
      <c r="B50" s="58" t="s">
        <v>1</v>
      </c>
      <c r="C50" s="45">
        <v>493</v>
      </c>
      <c r="D50" s="45">
        <v>493</v>
      </c>
      <c r="E50" s="57">
        <v>493</v>
      </c>
      <c r="F50" s="53">
        <v>493</v>
      </c>
      <c r="G50" s="53">
        <v>493</v>
      </c>
      <c r="H50" s="53">
        <v>492.5</v>
      </c>
      <c r="I50" s="5">
        <v>492.5</v>
      </c>
      <c r="J50" s="5">
        <v>492.5</v>
      </c>
      <c r="K50" s="5">
        <v>492.5</v>
      </c>
      <c r="L50" s="5">
        <v>492.5</v>
      </c>
    </row>
    <row r="51" spans="1:14" x14ac:dyDescent="0.2">
      <c r="A51" s="44" t="s">
        <v>21</v>
      </c>
      <c r="B51" s="61"/>
      <c r="C51" s="61"/>
      <c r="D51" s="61"/>
      <c r="E51" s="61"/>
      <c r="F51" s="61"/>
      <c r="G51" s="58"/>
      <c r="H51" s="58"/>
      <c r="I51" s="43"/>
      <c r="J51" s="43"/>
    </row>
    <row r="52" spans="1:14" x14ac:dyDescent="0.2">
      <c r="A52" s="21" t="s">
        <v>11</v>
      </c>
      <c r="B52" s="58" t="s">
        <v>17</v>
      </c>
      <c r="C52" s="58" t="s">
        <v>17</v>
      </c>
      <c r="D52" s="58" t="s">
        <v>17</v>
      </c>
      <c r="E52" s="58" t="s">
        <v>17</v>
      </c>
      <c r="F52" s="58" t="s">
        <v>17</v>
      </c>
      <c r="G52" s="58">
        <v>1</v>
      </c>
      <c r="H52" s="58">
        <v>1</v>
      </c>
      <c r="I52" s="22">
        <v>1</v>
      </c>
      <c r="J52" s="22">
        <v>1</v>
      </c>
      <c r="K52" s="22">
        <v>1</v>
      </c>
      <c r="L52" s="22">
        <v>1</v>
      </c>
    </row>
    <row r="53" spans="1:14" x14ac:dyDescent="0.2">
      <c r="A53" s="62" t="s">
        <v>12</v>
      </c>
      <c r="B53" s="63" t="s">
        <v>17</v>
      </c>
      <c r="C53" s="63" t="s">
        <v>17</v>
      </c>
      <c r="D53" s="63" t="s">
        <v>17</v>
      </c>
      <c r="E53" s="63" t="s">
        <v>17</v>
      </c>
      <c r="F53" s="63" t="s">
        <v>17</v>
      </c>
      <c r="G53" s="64">
        <v>95</v>
      </c>
      <c r="H53" s="64">
        <v>95.5</v>
      </c>
      <c r="I53" s="65">
        <v>95.5</v>
      </c>
      <c r="J53" s="65">
        <v>95.5</v>
      </c>
      <c r="K53" s="65">
        <v>95.5</v>
      </c>
      <c r="L53" s="65">
        <v>95.5</v>
      </c>
    </row>
    <row r="54" spans="1:14" ht="21.75" customHeight="1" x14ac:dyDescent="0.2">
      <c r="A54" s="124" t="s">
        <v>22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1:14" ht="15" customHeight="1" x14ac:dyDescent="0.2">
      <c r="B55" s="66"/>
      <c r="C55" s="66"/>
      <c r="D55" s="66"/>
      <c r="E55" s="66"/>
      <c r="F55" s="66"/>
      <c r="G55" s="66"/>
      <c r="H55" s="66"/>
    </row>
    <row r="56" spans="1:14" ht="15" customHeight="1" x14ac:dyDescent="0.2">
      <c r="A56" s="126" t="s">
        <v>75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</row>
    <row r="57" spans="1:14" ht="15" customHeight="1" x14ac:dyDescent="0.2">
      <c r="A57" s="67"/>
      <c r="B57" s="3"/>
      <c r="C57" s="3"/>
      <c r="D57" s="3"/>
      <c r="E57" s="68"/>
      <c r="G57" s="68"/>
      <c r="J57" s="69"/>
      <c r="L57" s="69" t="s">
        <v>23</v>
      </c>
    </row>
    <row r="58" spans="1:14" ht="15" customHeight="1" x14ac:dyDescent="0.2">
      <c r="A58" s="39"/>
      <c r="B58" s="12">
        <v>2015</v>
      </c>
      <c r="C58" s="12">
        <v>2016</v>
      </c>
      <c r="D58" s="12">
        <v>2017</v>
      </c>
      <c r="E58" s="12">
        <v>2018</v>
      </c>
      <c r="F58" s="12">
        <v>2019</v>
      </c>
      <c r="G58" s="12">
        <v>2020</v>
      </c>
      <c r="H58" s="12">
        <v>2021</v>
      </c>
      <c r="I58" s="12">
        <v>2022</v>
      </c>
      <c r="J58" s="38">
        <v>2023</v>
      </c>
      <c r="K58" s="89">
        <v>2024</v>
      </c>
      <c r="L58" s="98">
        <v>2025</v>
      </c>
    </row>
    <row r="59" spans="1:14" ht="12" x14ac:dyDescent="0.2">
      <c r="A59" s="44" t="s">
        <v>73</v>
      </c>
      <c r="B59" s="45">
        <v>5898.1</v>
      </c>
      <c r="C59" s="45">
        <v>5683.3</v>
      </c>
      <c r="D59" s="45">
        <v>5526.3</v>
      </c>
      <c r="E59" s="45">
        <v>6502.6</v>
      </c>
      <c r="F59" s="45">
        <v>5895</v>
      </c>
      <c r="G59" s="45">
        <f>G61+G62+G63+G64</f>
        <v>5338.8446800000002</v>
      </c>
      <c r="H59" s="45">
        <v>5456.1630000000005</v>
      </c>
      <c r="I59" s="45">
        <v>6493.5729499999998</v>
      </c>
      <c r="J59" s="45">
        <v>7168</v>
      </c>
      <c r="K59" s="45">
        <v>7333.1</v>
      </c>
      <c r="L59" s="90">
        <v>7453</v>
      </c>
      <c r="M59" s="99"/>
    </row>
    <row r="60" spans="1:14" x14ac:dyDescent="0.2">
      <c r="A60" s="121" t="s">
        <v>24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</row>
    <row r="61" spans="1:14" x14ac:dyDescent="0.2">
      <c r="A61" s="44" t="s">
        <v>25</v>
      </c>
      <c r="B61" s="45">
        <v>5896.8</v>
      </c>
      <c r="C61" s="45">
        <v>5463.2</v>
      </c>
      <c r="D61" s="45">
        <v>3031.9</v>
      </c>
      <c r="E61" s="45">
        <v>3552.6</v>
      </c>
      <c r="F61" s="45">
        <v>3508.5</v>
      </c>
      <c r="G61" s="45">
        <v>3110.9147000000003</v>
      </c>
      <c r="H61" s="45">
        <v>3499</v>
      </c>
      <c r="I61" s="45">
        <v>3814.9</v>
      </c>
      <c r="J61" s="45">
        <v>4483.2</v>
      </c>
      <c r="K61" s="45">
        <v>4881.3</v>
      </c>
      <c r="L61" s="45">
        <v>4909</v>
      </c>
    </row>
    <row r="62" spans="1:14" x14ac:dyDescent="0.2">
      <c r="A62" s="44" t="s">
        <v>26</v>
      </c>
      <c r="B62" s="45">
        <v>1.3</v>
      </c>
      <c r="C62" s="45">
        <v>1.5</v>
      </c>
      <c r="D62" s="45">
        <v>1</v>
      </c>
      <c r="E62" s="45">
        <v>1</v>
      </c>
      <c r="F62" s="45">
        <v>5.8</v>
      </c>
      <c r="G62" s="45">
        <v>1.0259800000000001</v>
      </c>
      <c r="H62" s="45">
        <v>2</v>
      </c>
      <c r="I62" s="45">
        <v>3.3</v>
      </c>
      <c r="J62" s="45" t="s">
        <v>1</v>
      </c>
      <c r="K62" s="1">
        <v>1.9</v>
      </c>
      <c r="L62" s="22" t="s">
        <v>1</v>
      </c>
    </row>
    <row r="63" spans="1:14" ht="12" x14ac:dyDescent="0.2">
      <c r="A63" s="44" t="s">
        <v>27</v>
      </c>
      <c r="B63" s="45" t="s">
        <v>1</v>
      </c>
      <c r="C63" s="45" t="s">
        <v>1</v>
      </c>
      <c r="D63" s="45">
        <v>1476.4</v>
      </c>
      <c r="E63" s="45">
        <v>1610.6</v>
      </c>
      <c r="F63" s="45">
        <v>1369.8</v>
      </c>
      <c r="G63" s="45">
        <v>666.8</v>
      </c>
      <c r="H63" s="45">
        <v>974.5</v>
      </c>
      <c r="I63" s="45">
        <v>1824.01</v>
      </c>
      <c r="J63" s="45">
        <v>2115</v>
      </c>
      <c r="K63" s="45">
        <v>1931.9</v>
      </c>
      <c r="L63" s="45">
        <v>1719</v>
      </c>
      <c r="M63" s="100"/>
      <c r="N63" s="90"/>
    </row>
    <row r="64" spans="1:14" ht="22.5" x14ac:dyDescent="0.2">
      <c r="A64" s="44" t="s">
        <v>20</v>
      </c>
      <c r="B64" s="45" t="s">
        <v>1</v>
      </c>
      <c r="C64" s="45">
        <v>218.6</v>
      </c>
      <c r="D64" s="45">
        <v>1017</v>
      </c>
      <c r="E64" s="45">
        <v>1338.5</v>
      </c>
      <c r="F64" s="45">
        <v>1010.9</v>
      </c>
      <c r="G64" s="45">
        <v>1560.104</v>
      </c>
      <c r="H64" s="45">
        <v>980.66300000000001</v>
      </c>
      <c r="I64" s="45">
        <v>851.4</v>
      </c>
      <c r="J64" s="45">
        <v>569.79999999999995</v>
      </c>
      <c r="K64" s="45">
        <v>518</v>
      </c>
      <c r="L64" s="115">
        <v>825</v>
      </c>
      <c r="N64" s="90"/>
    </row>
    <row r="65" spans="1:13" x14ac:dyDescent="0.2">
      <c r="A65" s="129" t="s">
        <v>28</v>
      </c>
      <c r="B65" s="129"/>
      <c r="C65" s="129"/>
      <c r="D65" s="129"/>
      <c r="E65" s="129"/>
      <c r="F65" s="129"/>
      <c r="G65" s="129"/>
      <c r="H65" s="129"/>
      <c r="I65" s="129"/>
      <c r="J65" s="129"/>
      <c r="L65" s="6"/>
    </row>
    <row r="66" spans="1:13" ht="12" x14ac:dyDescent="0.2">
      <c r="A66" s="44" t="s">
        <v>29</v>
      </c>
      <c r="B66" s="45">
        <v>5247.6</v>
      </c>
      <c r="C66" s="45">
        <v>4637.8999999999996</v>
      </c>
      <c r="D66" s="45">
        <v>4230.8</v>
      </c>
      <c r="E66" s="45">
        <v>5159.8</v>
      </c>
      <c r="F66" s="45">
        <v>4356.8</v>
      </c>
      <c r="G66" s="45">
        <v>3851.8010999999997</v>
      </c>
      <c r="H66" s="45">
        <v>4235.2835000000005</v>
      </c>
      <c r="I66" s="45">
        <v>4915.6787000000004</v>
      </c>
      <c r="J66" s="45">
        <v>5641.2</v>
      </c>
      <c r="K66" s="45">
        <v>6026.7</v>
      </c>
      <c r="L66" s="45">
        <v>6030</v>
      </c>
      <c r="M66" s="101"/>
    </row>
    <row r="67" spans="1:13" ht="12" x14ac:dyDescent="0.2">
      <c r="A67" s="44" t="s">
        <v>30</v>
      </c>
      <c r="B67" s="45">
        <v>597.9</v>
      </c>
      <c r="C67" s="45">
        <v>1045.4000000000001</v>
      </c>
      <c r="D67" s="45">
        <v>1250.4000000000001</v>
      </c>
      <c r="E67" s="45">
        <v>1173</v>
      </c>
      <c r="F67" s="45">
        <v>1263.2</v>
      </c>
      <c r="G67" s="45">
        <v>1097.8960999999999</v>
      </c>
      <c r="H67" s="45">
        <v>1080.4315000000001</v>
      </c>
      <c r="I67" s="45">
        <v>1371.87725</v>
      </c>
      <c r="J67" s="45">
        <v>1517</v>
      </c>
      <c r="K67" s="45">
        <v>1185.9000000000001</v>
      </c>
      <c r="L67" s="45">
        <v>1012</v>
      </c>
      <c r="M67" s="102"/>
    </row>
    <row r="68" spans="1:13" x14ac:dyDescent="0.2">
      <c r="A68" s="44" t="s">
        <v>31</v>
      </c>
      <c r="B68" s="45">
        <v>52.5</v>
      </c>
      <c r="C68" s="45" t="s">
        <v>1</v>
      </c>
      <c r="D68" s="45">
        <v>45.1</v>
      </c>
      <c r="E68" s="45">
        <v>169.8</v>
      </c>
      <c r="F68" s="45">
        <v>275</v>
      </c>
      <c r="G68" s="45">
        <v>389.14754700000003</v>
      </c>
      <c r="H68" s="45">
        <v>140.44799999999998</v>
      </c>
      <c r="I68" s="45">
        <v>206.017</v>
      </c>
      <c r="J68" s="45">
        <v>9.8000000000000007</v>
      </c>
      <c r="K68" s="45">
        <v>118.6</v>
      </c>
      <c r="L68" s="115">
        <v>411</v>
      </c>
    </row>
    <row r="69" spans="1:13" x14ac:dyDescent="0.2">
      <c r="A69" s="44" t="s">
        <v>32</v>
      </c>
      <c r="B69" s="44"/>
      <c r="C69" s="44"/>
      <c r="D69" s="44"/>
      <c r="E69" s="44"/>
      <c r="F69" s="44"/>
      <c r="G69" s="44"/>
      <c r="H69" s="44"/>
      <c r="I69" s="44"/>
      <c r="J69" s="59"/>
      <c r="L69" s="6"/>
    </row>
    <row r="70" spans="1:13" x14ac:dyDescent="0.2">
      <c r="A70" s="44" t="s">
        <v>72</v>
      </c>
      <c r="B70" s="44"/>
      <c r="C70" s="44"/>
      <c r="D70" s="44"/>
      <c r="E70" s="44"/>
      <c r="F70" s="44"/>
      <c r="G70" s="44"/>
      <c r="H70" s="44"/>
      <c r="I70" s="44"/>
      <c r="J70" s="59"/>
      <c r="L70" s="115"/>
    </row>
    <row r="71" spans="1:13" ht="12" x14ac:dyDescent="0.2">
      <c r="A71" s="44" t="s">
        <v>33</v>
      </c>
      <c r="B71" s="45">
        <v>500.8</v>
      </c>
      <c r="C71" s="45">
        <v>628.4</v>
      </c>
      <c r="D71" s="45">
        <v>973.3</v>
      </c>
      <c r="E71" s="45">
        <v>1803.5</v>
      </c>
      <c r="F71" s="45">
        <v>1588.2</v>
      </c>
      <c r="G71" s="45">
        <v>694.01817700000004</v>
      </c>
      <c r="H71" s="7">
        <v>1257.9000000000001</v>
      </c>
      <c r="I71" s="7">
        <v>976.593121</v>
      </c>
      <c r="J71" s="45">
        <v>446.2</v>
      </c>
      <c r="K71" s="90">
        <v>537.70000000000005</v>
      </c>
      <c r="L71" s="45">
        <v>1231</v>
      </c>
      <c r="M71" s="103"/>
    </row>
    <row r="72" spans="1:13" ht="12" x14ac:dyDescent="0.2">
      <c r="A72" s="44" t="s">
        <v>34</v>
      </c>
      <c r="B72" s="45">
        <v>1409.6</v>
      </c>
      <c r="C72" s="45">
        <v>1653.7</v>
      </c>
      <c r="D72" s="45">
        <v>1079.4000000000001</v>
      </c>
      <c r="E72" s="45">
        <v>902.7</v>
      </c>
      <c r="F72" s="45">
        <v>798.4</v>
      </c>
      <c r="G72" s="45">
        <v>867.471</v>
      </c>
      <c r="H72" s="7">
        <v>1029.7</v>
      </c>
      <c r="I72" s="7">
        <v>1226.614941</v>
      </c>
      <c r="J72" s="45">
        <v>983.6</v>
      </c>
      <c r="K72" s="90">
        <v>1141.0999999999999</v>
      </c>
      <c r="L72" s="45">
        <v>1018</v>
      </c>
      <c r="M72" s="103"/>
    </row>
    <row r="73" spans="1:13" ht="12" x14ac:dyDescent="0.2">
      <c r="A73" s="44" t="s">
        <v>35</v>
      </c>
      <c r="B73" s="45">
        <v>444.1</v>
      </c>
      <c r="C73" s="45">
        <v>1080.9000000000001</v>
      </c>
      <c r="D73" s="45">
        <v>2036.6</v>
      </c>
      <c r="E73" s="45">
        <v>1707</v>
      </c>
      <c r="F73" s="45">
        <v>1372.2</v>
      </c>
      <c r="G73" s="45">
        <v>1564.1715120000001</v>
      </c>
      <c r="H73" s="7">
        <v>978.5</v>
      </c>
      <c r="I73" s="7">
        <v>1828.33142</v>
      </c>
      <c r="J73" s="45">
        <v>2124.1</v>
      </c>
      <c r="K73" s="90">
        <v>1933.8</v>
      </c>
      <c r="L73" s="45">
        <v>1720</v>
      </c>
      <c r="M73" s="103"/>
    </row>
    <row r="74" spans="1:13" ht="12" x14ac:dyDescent="0.2">
      <c r="A74" s="70" t="s">
        <v>36</v>
      </c>
      <c r="B74" s="65">
        <v>3543.5</v>
      </c>
      <c r="C74" s="65">
        <v>2320.3000000000002</v>
      </c>
      <c r="D74" s="65">
        <v>1437</v>
      </c>
      <c r="E74" s="65">
        <v>2089.4</v>
      </c>
      <c r="F74" s="65">
        <v>2136.1999999999998</v>
      </c>
      <c r="G74" s="65">
        <v>2213.1839619999996</v>
      </c>
      <c r="H74" s="8">
        <v>2190.0999999999995</v>
      </c>
      <c r="I74" s="8">
        <v>2462.0340000000001</v>
      </c>
      <c r="J74" s="65">
        <v>3614.1</v>
      </c>
      <c r="K74" s="91">
        <v>3720.5</v>
      </c>
      <c r="L74" s="117">
        <v>3484</v>
      </c>
      <c r="M74" s="116"/>
    </row>
    <row r="75" spans="1:13" ht="24" customHeight="1" x14ac:dyDescent="0.2">
      <c r="A75" s="127" t="s">
        <v>79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8"/>
      <c r="M75" s="43"/>
    </row>
  </sheetData>
  <mergeCells count="21">
    <mergeCell ref="A54:L54"/>
    <mergeCell ref="A3:L3"/>
    <mergeCell ref="A4:L4"/>
    <mergeCell ref="A60:L60"/>
    <mergeCell ref="A75:K75"/>
    <mergeCell ref="A56:K56"/>
    <mergeCell ref="A43:K43"/>
    <mergeCell ref="A44:K44"/>
    <mergeCell ref="A32:K32"/>
    <mergeCell ref="A65:J65"/>
    <mergeCell ref="A47:G47"/>
    <mergeCell ref="A48:G48"/>
    <mergeCell ref="A36:F36"/>
    <mergeCell ref="A15:F15"/>
    <mergeCell ref="A18:F18"/>
    <mergeCell ref="A39:F39"/>
    <mergeCell ref="A31:K31"/>
    <mergeCell ref="A23:K23"/>
    <mergeCell ref="A22:K22"/>
    <mergeCell ref="A7:L7"/>
    <mergeCell ref="A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"/>
  <sheetViews>
    <sheetView workbookViewId="0">
      <pane xSplit="1" topLeftCell="B1" activePane="topRight" state="frozen"/>
      <selection pane="topRight" activeCell="K31" sqref="K31"/>
    </sheetView>
  </sheetViews>
  <sheetFormatPr defaultRowHeight="11.25" x14ac:dyDescent="0.2"/>
  <cols>
    <col min="1" max="1" width="17.42578125" style="3" customWidth="1"/>
    <col min="2" max="2" width="6.140625" style="3" customWidth="1"/>
    <col min="3" max="3" width="7" style="3" customWidth="1"/>
    <col min="4" max="4" width="6" style="3" customWidth="1"/>
    <col min="5" max="5" width="8.5703125" style="3" customWidth="1"/>
    <col min="6" max="6" width="6.28515625" style="3" customWidth="1"/>
    <col min="7" max="7" width="6.85546875" style="3" customWidth="1"/>
    <col min="8" max="8" width="6" style="3" customWidth="1"/>
    <col min="9" max="9" width="8.5703125" style="3" customWidth="1"/>
    <col min="10" max="10" width="6" style="3" customWidth="1"/>
    <col min="11" max="11" width="7.28515625" style="3" customWidth="1"/>
    <col min="12" max="12" width="5.5703125" style="3" customWidth="1"/>
    <col min="13" max="13" width="8.5703125" style="3" customWidth="1"/>
    <col min="14" max="14" width="6.28515625" style="3" customWidth="1"/>
    <col min="15" max="15" width="6.85546875" style="3" customWidth="1"/>
    <col min="16" max="16" width="5.7109375" style="3" customWidth="1"/>
    <col min="17" max="17" width="8.7109375" style="3" customWidth="1"/>
    <col min="18" max="18" width="6" style="3" customWidth="1"/>
    <col min="19" max="19" width="6.85546875" style="3" customWidth="1"/>
    <col min="20" max="20" width="6.7109375" style="3" customWidth="1"/>
    <col min="21" max="21" width="8.5703125" style="3" customWidth="1"/>
    <col min="22" max="22" width="6" style="3" customWidth="1"/>
    <col min="23" max="23" width="6.85546875" style="3" customWidth="1"/>
    <col min="24" max="24" width="5.7109375" style="3" customWidth="1"/>
    <col min="25" max="25" width="8.5703125" style="3" customWidth="1"/>
    <col min="26" max="26" width="6.140625" style="3" customWidth="1"/>
    <col min="27" max="27" width="7.140625" style="3" customWidth="1"/>
    <col min="28" max="28" width="5.85546875" style="3" customWidth="1"/>
    <col min="29" max="29" width="8.5703125" style="3" customWidth="1"/>
    <col min="30" max="30" width="5.85546875" style="3" customWidth="1"/>
    <col min="31" max="31" width="7" style="3" customWidth="1"/>
    <col min="32" max="32" width="5.5703125" style="3" customWidth="1"/>
    <col min="33" max="33" width="8.7109375" style="3" customWidth="1"/>
    <col min="34" max="34" width="6.28515625" style="3" customWidth="1"/>
    <col min="35" max="35" width="6.85546875" style="3" customWidth="1"/>
    <col min="36" max="36" width="5.85546875" style="3" customWidth="1"/>
    <col min="37" max="37" width="9.140625" style="3"/>
    <col min="38" max="38" width="6" style="3" customWidth="1"/>
    <col min="39" max="39" width="7.7109375" style="3" customWidth="1"/>
    <col min="40" max="40" width="6.28515625" style="3" customWidth="1"/>
    <col min="41" max="41" width="8.42578125" style="3" customWidth="1"/>
    <col min="42" max="42" width="6.140625" style="3" bestFit="1" customWidth="1"/>
    <col min="43" max="43" width="7.140625" style="3" bestFit="1" customWidth="1"/>
    <col min="44" max="44" width="5.5703125" style="3" bestFit="1" customWidth="1"/>
    <col min="45" max="16384" width="9.140625" style="3"/>
  </cols>
  <sheetData>
    <row r="1" spans="1:46" ht="12.75" customHeight="1" x14ac:dyDescent="0.2">
      <c r="A1" s="147" t="s">
        <v>76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</row>
    <row r="2" spans="1:46" x14ac:dyDescent="0.2">
      <c r="A2" s="71"/>
      <c r="B2" s="72"/>
      <c r="C2" s="72"/>
      <c r="D2" s="72"/>
      <c r="E2" s="72"/>
      <c r="F2" s="72"/>
      <c r="G2" s="73"/>
      <c r="H2" s="73"/>
      <c r="I2" s="73"/>
      <c r="J2" s="72"/>
      <c r="K2" s="72"/>
      <c r="L2" s="72"/>
      <c r="M2" s="72"/>
      <c r="O2" s="1"/>
      <c r="P2" s="9"/>
      <c r="Q2" s="16"/>
      <c r="S2" s="1"/>
      <c r="T2" s="1"/>
      <c r="U2" s="1"/>
      <c r="W2" s="1"/>
      <c r="X2" s="1"/>
      <c r="Y2" s="16"/>
      <c r="AA2" s="1"/>
      <c r="AB2" s="1"/>
      <c r="AK2" s="74"/>
      <c r="AS2" s="74" t="s">
        <v>23</v>
      </c>
    </row>
    <row r="3" spans="1:46" x14ac:dyDescent="0.2">
      <c r="A3" s="138"/>
      <c r="B3" s="139">
        <v>2015</v>
      </c>
      <c r="C3" s="140"/>
      <c r="D3" s="140"/>
      <c r="E3" s="141"/>
      <c r="F3" s="139">
        <v>2016</v>
      </c>
      <c r="G3" s="140"/>
      <c r="H3" s="140"/>
      <c r="I3" s="141"/>
      <c r="J3" s="139">
        <v>2017</v>
      </c>
      <c r="K3" s="140"/>
      <c r="L3" s="140"/>
      <c r="M3" s="141"/>
      <c r="N3" s="139">
        <v>2018</v>
      </c>
      <c r="O3" s="140"/>
      <c r="P3" s="140"/>
      <c r="Q3" s="141"/>
      <c r="R3" s="139">
        <v>2019</v>
      </c>
      <c r="S3" s="140"/>
      <c r="T3" s="140"/>
      <c r="U3" s="140"/>
      <c r="V3" s="135">
        <v>2020</v>
      </c>
      <c r="W3" s="135"/>
      <c r="X3" s="135"/>
      <c r="Y3" s="135"/>
      <c r="Z3" s="135">
        <v>2021</v>
      </c>
      <c r="AA3" s="135"/>
      <c r="AB3" s="135"/>
      <c r="AC3" s="135"/>
      <c r="AD3" s="135">
        <v>2022</v>
      </c>
      <c r="AE3" s="135"/>
      <c r="AF3" s="135"/>
      <c r="AG3" s="135"/>
      <c r="AH3" s="135">
        <v>2023</v>
      </c>
      <c r="AI3" s="135"/>
      <c r="AJ3" s="135"/>
      <c r="AK3" s="136"/>
      <c r="AL3" s="135">
        <v>2024</v>
      </c>
      <c r="AM3" s="135"/>
      <c r="AN3" s="135"/>
      <c r="AO3" s="136"/>
      <c r="AP3" s="135">
        <v>2025</v>
      </c>
      <c r="AQ3" s="135"/>
      <c r="AR3" s="135"/>
      <c r="AS3" s="136"/>
    </row>
    <row r="4" spans="1:46" ht="56.25" x14ac:dyDescent="0.2">
      <c r="A4" s="138"/>
      <c r="B4" s="12" t="s">
        <v>37</v>
      </c>
      <c r="C4" s="12" t="s">
        <v>38</v>
      </c>
      <c r="D4" s="12" t="s">
        <v>57</v>
      </c>
      <c r="E4" s="12" t="s">
        <v>20</v>
      </c>
      <c r="F4" s="12" t="s">
        <v>37</v>
      </c>
      <c r="G4" s="12" t="s">
        <v>38</v>
      </c>
      <c r="H4" s="12" t="s">
        <v>57</v>
      </c>
      <c r="I4" s="12" t="s">
        <v>20</v>
      </c>
      <c r="J4" s="12" t="s">
        <v>37</v>
      </c>
      <c r="K4" s="12" t="s">
        <v>38</v>
      </c>
      <c r="L4" s="12" t="s">
        <v>57</v>
      </c>
      <c r="M4" s="12" t="s">
        <v>20</v>
      </c>
      <c r="N4" s="12" t="s">
        <v>37</v>
      </c>
      <c r="O4" s="12" t="s">
        <v>38</v>
      </c>
      <c r="P4" s="12" t="s">
        <v>57</v>
      </c>
      <c r="Q4" s="12" t="s">
        <v>20</v>
      </c>
      <c r="R4" s="12" t="s">
        <v>37</v>
      </c>
      <c r="S4" s="12" t="s">
        <v>38</v>
      </c>
      <c r="T4" s="12" t="s">
        <v>57</v>
      </c>
      <c r="U4" s="38" t="s">
        <v>20</v>
      </c>
      <c r="V4" s="12" t="s">
        <v>37</v>
      </c>
      <c r="W4" s="12" t="s">
        <v>38</v>
      </c>
      <c r="X4" s="12" t="s">
        <v>57</v>
      </c>
      <c r="Y4" s="12" t="s">
        <v>20</v>
      </c>
      <c r="Z4" s="12" t="s">
        <v>37</v>
      </c>
      <c r="AA4" s="12" t="s">
        <v>38</v>
      </c>
      <c r="AB4" s="12" t="s">
        <v>57</v>
      </c>
      <c r="AC4" s="12" t="s">
        <v>20</v>
      </c>
      <c r="AD4" s="12" t="s">
        <v>37</v>
      </c>
      <c r="AE4" s="12" t="s">
        <v>38</v>
      </c>
      <c r="AF4" s="12" t="s">
        <v>57</v>
      </c>
      <c r="AG4" s="12" t="s">
        <v>20</v>
      </c>
      <c r="AH4" s="12" t="s">
        <v>37</v>
      </c>
      <c r="AI4" s="12" t="s">
        <v>38</v>
      </c>
      <c r="AJ4" s="12" t="s">
        <v>57</v>
      </c>
      <c r="AK4" s="38" t="s">
        <v>20</v>
      </c>
      <c r="AL4" s="12" t="s">
        <v>37</v>
      </c>
      <c r="AM4" s="12" t="s">
        <v>38</v>
      </c>
      <c r="AN4" s="12" t="s">
        <v>57</v>
      </c>
      <c r="AO4" s="89" t="s">
        <v>20</v>
      </c>
      <c r="AP4" s="12" t="s">
        <v>37</v>
      </c>
      <c r="AQ4" s="12" t="s">
        <v>38</v>
      </c>
      <c r="AR4" s="12" t="s">
        <v>57</v>
      </c>
      <c r="AS4" s="98" t="s">
        <v>20</v>
      </c>
    </row>
    <row r="5" spans="1:46" ht="12.75" customHeight="1" x14ac:dyDescent="0.2">
      <c r="A5" s="122" t="s">
        <v>39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75"/>
    </row>
    <row r="6" spans="1:46" x14ac:dyDescent="0.2">
      <c r="A6" s="76" t="s">
        <v>2</v>
      </c>
      <c r="B6" s="77">
        <v>597.9</v>
      </c>
      <c r="C6" s="45" t="s">
        <v>1</v>
      </c>
      <c r="D6" s="45" t="s">
        <v>1</v>
      </c>
      <c r="E6" s="45" t="s">
        <v>1</v>
      </c>
      <c r="F6" s="77">
        <v>1031.2</v>
      </c>
      <c r="G6" s="45" t="s">
        <v>1</v>
      </c>
      <c r="H6" s="45" t="s">
        <v>1</v>
      </c>
      <c r="I6" s="45">
        <v>12.7</v>
      </c>
      <c r="J6" s="77">
        <v>529.6</v>
      </c>
      <c r="K6" s="45" t="s">
        <v>1</v>
      </c>
      <c r="L6" s="45">
        <v>566.29999999999995</v>
      </c>
      <c r="M6" s="45">
        <v>154.5</v>
      </c>
      <c r="N6" s="77">
        <v>382.4</v>
      </c>
      <c r="O6" s="45" t="s">
        <v>1</v>
      </c>
      <c r="P6" s="45">
        <v>654.1</v>
      </c>
      <c r="Q6" s="45">
        <v>136.5</v>
      </c>
      <c r="R6" s="77">
        <v>378.4</v>
      </c>
      <c r="S6" s="45">
        <v>2.4</v>
      </c>
      <c r="T6" s="45">
        <v>720.3</v>
      </c>
      <c r="U6" s="45">
        <v>162.1</v>
      </c>
      <c r="V6" s="77">
        <v>266.00104999999996</v>
      </c>
      <c r="W6" s="45" t="s">
        <v>1</v>
      </c>
      <c r="X6" s="45">
        <v>703.79500000000007</v>
      </c>
      <c r="Y6" s="45">
        <v>128.1</v>
      </c>
      <c r="Z6" s="77">
        <v>377.99950000000001</v>
      </c>
      <c r="AA6" s="45" t="s">
        <v>1</v>
      </c>
      <c r="AB6" s="45">
        <v>539.5</v>
      </c>
      <c r="AC6" s="45">
        <v>162.93200000000002</v>
      </c>
      <c r="AD6" s="77">
        <v>316.96050000000002</v>
      </c>
      <c r="AE6" s="45" t="s">
        <v>1</v>
      </c>
      <c r="AF6" s="45">
        <v>806.45</v>
      </c>
      <c r="AG6" s="45">
        <v>246</v>
      </c>
      <c r="AH6" s="77">
        <v>296.2</v>
      </c>
      <c r="AI6" s="45" t="s">
        <v>1</v>
      </c>
      <c r="AJ6" s="45">
        <v>1026.0999999999999</v>
      </c>
      <c r="AK6" s="92">
        <v>197.8</v>
      </c>
      <c r="AL6" s="77">
        <v>209.58</v>
      </c>
      <c r="AM6" s="45"/>
      <c r="AN6" s="45">
        <v>1058.410224</v>
      </c>
      <c r="AO6" s="92">
        <v>296.529021</v>
      </c>
      <c r="AP6" s="77">
        <v>161.678</v>
      </c>
      <c r="AQ6" s="45" t="s">
        <v>1</v>
      </c>
      <c r="AR6" s="45">
        <v>663.7</v>
      </c>
      <c r="AS6" s="45">
        <v>183</v>
      </c>
      <c r="AT6" s="75"/>
    </row>
    <row r="7" spans="1:46" x14ac:dyDescent="0.2">
      <c r="A7" s="137" t="s">
        <v>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60"/>
      <c r="W7" s="60"/>
      <c r="X7" s="60"/>
      <c r="Y7" s="60"/>
      <c r="Z7" s="60"/>
      <c r="AA7" s="60"/>
      <c r="AB7" s="60"/>
      <c r="AC7" s="60"/>
      <c r="AD7" s="45"/>
      <c r="AE7" s="45"/>
      <c r="AF7" s="45"/>
      <c r="AG7" s="45"/>
      <c r="AH7" s="75"/>
      <c r="AI7" s="75"/>
      <c r="AJ7" s="75"/>
      <c r="AK7" s="75"/>
      <c r="AL7" s="75"/>
      <c r="AP7" s="75"/>
      <c r="AT7" s="75"/>
    </row>
    <row r="8" spans="1:46" ht="22.5" x14ac:dyDescent="0.2">
      <c r="A8" s="78" t="s">
        <v>41</v>
      </c>
      <c r="B8" s="77">
        <v>9.1999999999999993</v>
      </c>
      <c r="C8" s="45" t="s">
        <v>1</v>
      </c>
      <c r="D8" s="45" t="s">
        <v>1</v>
      </c>
      <c r="E8" s="45" t="s">
        <v>1</v>
      </c>
      <c r="F8" s="77">
        <v>12.5</v>
      </c>
      <c r="G8" s="45" t="s">
        <v>1</v>
      </c>
      <c r="H8" s="45" t="s">
        <v>1</v>
      </c>
      <c r="I8" s="45">
        <v>3.2</v>
      </c>
      <c r="J8" s="77">
        <v>71.5</v>
      </c>
      <c r="K8" s="45" t="s">
        <v>1</v>
      </c>
      <c r="L8" s="45">
        <v>565.70000000000005</v>
      </c>
      <c r="M8" s="45">
        <v>38.6</v>
      </c>
      <c r="N8" s="77">
        <v>16.7</v>
      </c>
      <c r="O8" s="45" t="s">
        <v>1</v>
      </c>
      <c r="P8" s="45">
        <v>584.1</v>
      </c>
      <c r="Q8" s="45">
        <v>34.1</v>
      </c>
      <c r="R8" s="77">
        <v>56.1</v>
      </c>
      <c r="S8" s="45" t="s">
        <v>1</v>
      </c>
      <c r="T8" s="45">
        <v>525.79999999999995</v>
      </c>
      <c r="U8" s="45">
        <v>40.5</v>
      </c>
      <c r="V8" s="77">
        <v>79.193600000000004</v>
      </c>
      <c r="W8" s="45" t="s">
        <v>1</v>
      </c>
      <c r="X8" s="45">
        <v>389.56</v>
      </c>
      <c r="Y8" s="45">
        <v>38.4</v>
      </c>
      <c r="Z8" s="77">
        <v>163.46100000000001</v>
      </c>
      <c r="AA8" s="45" t="s">
        <v>1</v>
      </c>
      <c r="AB8" s="45">
        <v>271.8</v>
      </c>
      <c r="AC8" s="79">
        <v>40.732750000000003</v>
      </c>
      <c r="AD8" s="77">
        <v>136.76349999999999</v>
      </c>
      <c r="AE8" s="45" t="s">
        <v>1</v>
      </c>
      <c r="AF8" s="45">
        <v>472.46600000000001</v>
      </c>
      <c r="AG8" s="45">
        <v>78</v>
      </c>
      <c r="AH8" s="77">
        <v>138.6</v>
      </c>
      <c r="AI8" s="45" t="s">
        <v>1</v>
      </c>
      <c r="AJ8" s="45">
        <v>624.4</v>
      </c>
      <c r="AK8" s="92">
        <v>62</v>
      </c>
      <c r="AL8" s="77">
        <v>91.096000000000004</v>
      </c>
      <c r="AM8" s="45"/>
      <c r="AN8" s="45">
        <v>725.02635699999996</v>
      </c>
      <c r="AO8" s="92">
        <v>264.654</v>
      </c>
      <c r="AP8" s="77">
        <v>46.084000000000003</v>
      </c>
      <c r="AQ8" s="45" t="s">
        <v>1</v>
      </c>
      <c r="AR8" s="45">
        <v>663.7</v>
      </c>
      <c r="AS8" s="45">
        <v>93</v>
      </c>
      <c r="AT8" s="75"/>
    </row>
    <row r="9" spans="1:46" ht="22.5" x14ac:dyDescent="0.2">
      <c r="A9" s="78" t="s">
        <v>42</v>
      </c>
      <c r="B9" s="77" t="s">
        <v>1</v>
      </c>
      <c r="C9" s="45" t="s">
        <v>1</v>
      </c>
      <c r="D9" s="45" t="s">
        <v>1</v>
      </c>
      <c r="E9" s="45" t="s">
        <v>1</v>
      </c>
      <c r="F9" s="77" t="s">
        <v>43</v>
      </c>
      <c r="G9" s="45" t="s">
        <v>1</v>
      </c>
      <c r="H9" s="45" t="s">
        <v>1</v>
      </c>
      <c r="I9" s="45" t="s">
        <v>1</v>
      </c>
      <c r="J9" s="77" t="s">
        <v>1</v>
      </c>
      <c r="K9" s="45" t="s">
        <v>1</v>
      </c>
      <c r="L9" s="45" t="s">
        <v>1</v>
      </c>
      <c r="M9" s="45" t="s">
        <v>1</v>
      </c>
      <c r="N9" s="77" t="s">
        <v>1</v>
      </c>
      <c r="O9" s="45" t="s">
        <v>1</v>
      </c>
      <c r="P9" s="45" t="s">
        <v>1</v>
      </c>
      <c r="Q9" s="45" t="s">
        <v>1</v>
      </c>
      <c r="R9" s="77" t="s">
        <v>1</v>
      </c>
      <c r="S9" s="45" t="s">
        <v>1</v>
      </c>
      <c r="T9" s="45" t="s">
        <v>17</v>
      </c>
      <c r="U9" s="45" t="s">
        <v>1</v>
      </c>
      <c r="V9" s="77" t="s">
        <v>1</v>
      </c>
      <c r="W9" s="45" t="s">
        <v>1</v>
      </c>
      <c r="X9" s="45" t="s">
        <v>1</v>
      </c>
      <c r="Y9" s="45" t="s">
        <v>1</v>
      </c>
      <c r="Z9" s="77" t="s">
        <v>1</v>
      </c>
      <c r="AA9" s="45" t="s">
        <v>1</v>
      </c>
      <c r="AB9" s="45" t="s">
        <v>1</v>
      </c>
      <c r="AC9" s="45" t="s">
        <v>1</v>
      </c>
      <c r="AD9" s="77" t="s">
        <v>1</v>
      </c>
      <c r="AE9" s="45" t="s">
        <v>17</v>
      </c>
      <c r="AF9" s="45" t="s">
        <v>1</v>
      </c>
      <c r="AG9" s="45" t="s">
        <v>1</v>
      </c>
      <c r="AH9" s="77" t="s">
        <v>17</v>
      </c>
      <c r="AI9" s="45" t="s">
        <v>1</v>
      </c>
      <c r="AJ9" s="45" t="s">
        <v>1</v>
      </c>
      <c r="AK9" s="92" t="s">
        <v>1</v>
      </c>
      <c r="AL9" s="77" t="s">
        <v>17</v>
      </c>
      <c r="AM9" s="45" t="s">
        <v>1</v>
      </c>
      <c r="AN9" s="45" t="s">
        <v>1</v>
      </c>
      <c r="AO9" s="92" t="s">
        <v>1</v>
      </c>
      <c r="AP9" s="77"/>
      <c r="AQ9" s="45" t="s">
        <v>1</v>
      </c>
      <c r="AR9" s="45" t="s">
        <v>1</v>
      </c>
      <c r="AS9" s="45" t="s">
        <v>1</v>
      </c>
      <c r="AT9" s="75"/>
    </row>
    <row r="10" spans="1:46" ht="22.5" x14ac:dyDescent="0.2">
      <c r="A10" s="78" t="s">
        <v>44</v>
      </c>
      <c r="B10" s="77">
        <v>588.70000000000005</v>
      </c>
      <c r="C10" s="45" t="s">
        <v>1</v>
      </c>
      <c r="D10" s="45" t="s">
        <v>1</v>
      </c>
      <c r="E10" s="45" t="s">
        <v>1</v>
      </c>
      <c r="F10" s="77">
        <v>1018.7</v>
      </c>
      <c r="G10" s="45" t="s">
        <v>1</v>
      </c>
      <c r="H10" s="45" t="s">
        <v>1</v>
      </c>
      <c r="I10" s="45">
        <v>9.5</v>
      </c>
      <c r="J10" s="77">
        <v>458.1</v>
      </c>
      <c r="K10" s="45" t="s">
        <v>1</v>
      </c>
      <c r="L10" s="45">
        <v>0.6</v>
      </c>
      <c r="M10" s="45">
        <v>115.9</v>
      </c>
      <c r="N10" s="77">
        <v>365.7</v>
      </c>
      <c r="O10" s="45" t="s">
        <v>1</v>
      </c>
      <c r="P10" s="45">
        <v>70</v>
      </c>
      <c r="Q10" s="45">
        <v>102.4</v>
      </c>
      <c r="R10" s="77">
        <v>322.3</v>
      </c>
      <c r="S10" s="45">
        <v>2.4</v>
      </c>
      <c r="T10" s="45">
        <v>194.5</v>
      </c>
      <c r="U10" s="45">
        <v>121.6</v>
      </c>
      <c r="V10" s="77">
        <v>186.80744999999999</v>
      </c>
      <c r="W10" s="45" t="s">
        <v>1</v>
      </c>
      <c r="X10" s="45">
        <v>314.23500000000001</v>
      </c>
      <c r="Y10" s="45">
        <v>89.7</v>
      </c>
      <c r="Z10" s="77">
        <v>214.5385</v>
      </c>
      <c r="AA10" s="45" t="s">
        <v>1</v>
      </c>
      <c r="AB10" s="45">
        <v>267.7</v>
      </c>
      <c r="AC10" s="45">
        <v>122.19925000000001</v>
      </c>
      <c r="AD10" s="77">
        <v>180.197</v>
      </c>
      <c r="AE10" s="45" t="s">
        <v>17</v>
      </c>
      <c r="AF10" s="45">
        <v>333.98399999999998</v>
      </c>
      <c r="AG10" s="45">
        <v>168</v>
      </c>
      <c r="AH10" s="77">
        <v>157.6</v>
      </c>
      <c r="AI10" s="45" t="s">
        <v>1</v>
      </c>
      <c r="AJ10" s="45">
        <v>401.7</v>
      </c>
      <c r="AK10" s="92">
        <v>135.80000000000001</v>
      </c>
      <c r="AL10" s="77">
        <v>118.48399999999999</v>
      </c>
      <c r="AM10" s="45" t="s">
        <v>1</v>
      </c>
      <c r="AN10" s="45">
        <v>333.38386700000001</v>
      </c>
      <c r="AO10" s="45">
        <v>31.875021</v>
      </c>
      <c r="AP10" s="77">
        <v>115.59399999999999</v>
      </c>
      <c r="AQ10" s="45" t="s">
        <v>1</v>
      </c>
      <c r="AR10" s="45" t="s">
        <v>1</v>
      </c>
      <c r="AS10" s="45">
        <v>90</v>
      </c>
      <c r="AT10" s="75"/>
    </row>
    <row r="11" spans="1:46" ht="12.75" customHeight="1" x14ac:dyDescent="0.2">
      <c r="A11" s="142" t="s">
        <v>45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75"/>
      <c r="AT11" s="75"/>
    </row>
    <row r="12" spans="1:46" x14ac:dyDescent="0.2">
      <c r="A12" s="76" t="s">
        <v>2</v>
      </c>
      <c r="B12" s="77">
        <v>5246.3</v>
      </c>
      <c r="C12" s="45">
        <v>1.3</v>
      </c>
      <c r="D12" s="45" t="s">
        <v>1</v>
      </c>
      <c r="E12" s="45" t="s">
        <v>1</v>
      </c>
      <c r="F12" s="77">
        <v>4432</v>
      </c>
      <c r="G12" s="45">
        <v>1.5</v>
      </c>
      <c r="H12" s="45" t="s">
        <v>1</v>
      </c>
      <c r="I12" s="45">
        <v>205.9</v>
      </c>
      <c r="J12" s="77">
        <v>2502.3000000000002</v>
      </c>
      <c r="K12" s="45">
        <v>1</v>
      </c>
      <c r="L12" s="45">
        <v>865</v>
      </c>
      <c r="M12" s="45">
        <v>862.5</v>
      </c>
      <c r="N12" s="77">
        <v>3158.3</v>
      </c>
      <c r="O12" s="45">
        <v>1</v>
      </c>
      <c r="P12" s="45">
        <v>798.5</v>
      </c>
      <c r="Q12" s="45">
        <v>1202</v>
      </c>
      <c r="R12" s="77">
        <v>3046.6</v>
      </c>
      <c r="S12" s="45">
        <v>3.5</v>
      </c>
      <c r="T12" s="45">
        <v>457.9</v>
      </c>
      <c r="U12" s="45">
        <v>848.8</v>
      </c>
      <c r="V12" s="77">
        <v>2644.8081459999999</v>
      </c>
      <c r="W12" s="45">
        <v>1.0259800000000001</v>
      </c>
      <c r="X12" s="45">
        <v>667.26700000000005</v>
      </c>
      <c r="Y12" s="45">
        <v>538.70000000000005</v>
      </c>
      <c r="Z12" s="77">
        <v>3121.0005000000001</v>
      </c>
      <c r="AA12" s="45">
        <v>2</v>
      </c>
      <c r="AB12" s="45">
        <v>320.89999999999998</v>
      </c>
      <c r="AC12" s="45">
        <v>791.38300000000004</v>
      </c>
      <c r="AD12" s="77">
        <v>3095.8923999999997</v>
      </c>
      <c r="AE12" s="45" t="s">
        <v>17</v>
      </c>
      <c r="AF12" s="45">
        <v>870.22299999999996</v>
      </c>
      <c r="AG12" s="45">
        <v>546.70000000000005</v>
      </c>
      <c r="AH12" s="77">
        <v>4187.7</v>
      </c>
      <c r="AI12" s="45" t="s">
        <v>1</v>
      </c>
      <c r="AJ12" s="45">
        <v>1088.8</v>
      </c>
      <c r="AK12" s="92">
        <v>362.5</v>
      </c>
      <c r="AL12" s="77">
        <v>4671.7330000000002</v>
      </c>
      <c r="AM12" s="45">
        <v>1.9</v>
      </c>
      <c r="AN12" s="45">
        <v>754.88973999999996</v>
      </c>
      <c r="AO12" s="92">
        <v>221.47094100000001</v>
      </c>
      <c r="AP12" s="77">
        <v>4747.7170000000006</v>
      </c>
      <c r="AQ12" s="45" t="s">
        <v>1</v>
      </c>
      <c r="AR12" s="45">
        <v>740.1</v>
      </c>
      <c r="AS12" s="45">
        <v>542.79999999999995</v>
      </c>
      <c r="AT12" s="75"/>
    </row>
    <row r="13" spans="1:46" x14ac:dyDescent="0.2">
      <c r="A13" s="129" t="s">
        <v>46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60"/>
      <c r="W13" s="60"/>
      <c r="X13" s="60"/>
      <c r="Y13" s="60"/>
      <c r="Z13" s="60"/>
      <c r="AA13" s="60"/>
      <c r="AB13" s="60"/>
      <c r="AC13" s="60"/>
      <c r="AD13" s="45"/>
      <c r="AE13" s="45"/>
      <c r="AF13" s="45"/>
      <c r="AG13" s="45"/>
      <c r="AH13" s="80"/>
      <c r="AI13" s="80"/>
      <c r="AJ13" s="80"/>
      <c r="AK13" s="80"/>
      <c r="AL13" s="75"/>
      <c r="AP13" s="75"/>
      <c r="AT13" s="75"/>
    </row>
    <row r="14" spans="1:46" ht="22.5" x14ac:dyDescent="0.2">
      <c r="A14" s="78" t="s">
        <v>47</v>
      </c>
      <c r="B14" s="77">
        <v>1543.6</v>
      </c>
      <c r="C14" s="45" t="s">
        <v>1</v>
      </c>
      <c r="D14" s="45" t="s">
        <v>1</v>
      </c>
      <c r="E14" s="45" t="s">
        <v>1</v>
      </c>
      <c r="F14" s="77">
        <v>1776.6</v>
      </c>
      <c r="G14" s="45" t="s">
        <v>1</v>
      </c>
      <c r="H14" s="45" t="s">
        <v>1</v>
      </c>
      <c r="I14" s="45">
        <v>189</v>
      </c>
      <c r="J14" s="77">
        <v>1109.5</v>
      </c>
      <c r="K14" s="45" t="s">
        <v>1</v>
      </c>
      <c r="L14" s="45">
        <v>865</v>
      </c>
      <c r="M14" s="45">
        <v>748</v>
      </c>
      <c r="N14" s="77">
        <v>1013.4</v>
      </c>
      <c r="O14" s="45" t="s">
        <v>1</v>
      </c>
      <c r="P14" s="45">
        <v>789.4</v>
      </c>
      <c r="Q14" s="45">
        <v>1016.7</v>
      </c>
      <c r="R14" s="77">
        <v>887.3</v>
      </c>
      <c r="S14" s="45" t="s">
        <v>1</v>
      </c>
      <c r="T14" s="45">
        <v>417.4</v>
      </c>
      <c r="U14" s="45">
        <v>804.4</v>
      </c>
      <c r="V14" s="77">
        <v>421.10618399999998</v>
      </c>
      <c r="W14" s="45" t="s">
        <v>1</v>
      </c>
      <c r="X14" s="45">
        <v>482.267</v>
      </c>
      <c r="Y14" s="45">
        <v>457.9</v>
      </c>
      <c r="Z14" s="77">
        <v>907.55799999999999</v>
      </c>
      <c r="AA14" s="45" t="s">
        <v>1</v>
      </c>
      <c r="AB14" s="45">
        <v>178.8</v>
      </c>
      <c r="AC14" s="45">
        <v>702.71100000000001</v>
      </c>
      <c r="AD14" s="77">
        <v>604.06209999999999</v>
      </c>
      <c r="AE14" s="45" t="s">
        <v>17</v>
      </c>
      <c r="AF14" s="45">
        <v>586.01900000000001</v>
      </c>
      <c r="AG14" s="45">
        <v>509.5</v>
      </c>
      <c r="AH14" s="77">
        <v>560.1</v>
      </c>
      <c r="AI14" s="45" t="s">
        <v>1</v>
      </c>
      <c r="AJ14" s="45">
        <v>816.6</v>
      </c>
      <c r="AK14" s="92">
        <v>348.1</v>
      </c>
      <c r="AL14" s="77">
        <v>937.89599999999996</v>
      </c>
      <c r="AM14" s="45" t="s">
        <v>1</v>
      </c>
      <c r="AN14" s="45">
        <v>307.00675200000001</v>
      </c>
      <c r="AO14" s="92">
        <v>47.270054999999999</v>
      </c>
      <c r="AP14" s="77">
        <v>1247.232</v>
      </c>
      <c r="AQ14" s="45" t="s">
        <v>1</v>
      </c>
      <c r="AR14" s="45" t="s">
        <v>1</v>
      </c>
      <c r="AS14" s="45">
        <v>538.5</v>
      </c>
      <c r="AT14" s="75"/>
    </row>
    <row r="15" spans="1:46" ht="22.5" x14ac:dyDescent="0.2">
      <c r="A15" s="81" t="s">
        <v>48</v>
      </c>
      <c r="B15" s="77">
        <v>3521.3</v>
      </c>
      <c r="C15" s="45" t="s">
        <v>1</v>
      </c>
      <c r="D15" s="45" t="s">
        <v>1</v>
      </c>
      <c r="E15" s="45" t="s">
        <v>1</v>
      </c>
      <c r="F15" s="77">
        <v>2277.6</v>
      </c>
      <c r="G15" s="45" t="s">
        <v>1</v>
      </c>
      <c r="H15" s="45" t="s">
        <v>1</v>
      </c>
      <c r="I15" s="45" t="s">
        <v>1</v>
      </c>
      <c r="J15" s="77">
        <v>1277.3</v>
      </c>
      <c r="K15" s="45" t="s">
        <v>1</v>
      </c>
      <c r="L15" s="45" t="s">
        <v>1</v>
      </c>
      <c r="M15" s="45" t="s">
        <v>1</v>
      </c>
      <c r="N15" s="77">
        <v>2089.4</v>
      </c>
      <c r="O15" s="45" t="s">
        <v>1</v>
      </c>
      <c r="P15" s="45" t="s">
        <v>1</v>
      </c>
      <c r="Q15" s="45" t="s">
        <v>1</v>
      </c>
      <c r="R15" s="77">
        <v>2136.1999999999998</v>
      </c>
      <c r="S15" s="45" t="s">
        <v>1</v>
      </c>
      <c r="T15" s="45" t="s">
        <v>49</v>
      </c>
      <c r="U15" s="45" t="s">
        <v>1</v>
      </c>
      <c r="V15" s="77">
        <v>2213.1839619999996</v>
      </c>
      <c r="W15" s="45" t="s">
        <v>1</v>
      </c>
      <c r="X15" s="45" t="s">
        <v>1</v>
      </c>
      <c r="Y15" s="45" t="s">
        <v>1</v>
      </c>
      <c r="Z15" s="77">
        <v>2190.4360000000001</v>
      </c>
      <c r="AA15" s="45" t="s">
        <v>1</v>
      </c>
      <c r="AB15" s="45" t="s">
        <v>1</v>
      </c>
      <c r="AC15" s="45" t="s">
        <v>1</v>
      </c>
      <c r="AD15" s="77">
        <v>2462.0340000000001</v>
      </c>
      <c r="AE15" s="45" t="s">
        <v>1</v>
      </c>
      <c r="AF15" s="45" t="s">
        <v>1</v>
      </c>
      <c r="AG15" s="45" t="s">
        <v>1</v>
      </c>
      <c r="AH15" s="77">
        <v>3614</v>
      </c>
      <c r="AI15" s="79" t="s">
        <v>1</v>
      </c>
      <c r="AJ15" s="79" t="s">
        <v>1</v>
      </c>
      <c r="AK15" s="93" t="s">
        <v>1</v>
      </c>
      <c r="AL15" s="77">
        <v>3720.5390000000002</v>
      </c>
      <c r="AM15" s="79" t="s">
        <v>1</v>
      </c>
      <c r="AN15" s="79" t="s">
        <v>1</v>
      </c>
      <c r="AO15" s="93" t="s">
        <v>1</v>
      </c>
      <c r="AP15" s="77">
        <v>3484.0320000000002</v>
      </c>
      <c r="AQ15" s="79" t="s">
        <v>1</v>
      </c>
      <c r="AR15" s="79" t="s">
        <v>1</v>
      </c>
      <c r="AS15" s="79" t="s">
        <v>1</v>
      </c>
      <c r="AT15" s="75"/>
    </row>
    <row r="16" spans="1:46" ht="22.5" x14ac:dyDescent="0.2">
      <c r="A16" s="78" t="s">
        <v>50</v>
      </c>
      <c r="B16" s="77">
        <v>181.4</v>
      </c>
      <c r="C16" s="45">
        <v>1.3</v>
      </c>
      <c r="D16" s="45" t="s">
        <v>1</v>
      </c>
      <c r="E16" s="45" t="s">
        <v>1</v>
      </c>
      <c r="F16" s="77">
        <v>377.8</v>
      </c>
      <c r="G16" s="45">
        <v>1.5</v>
      </c>
      <c r="H16" s="45" t="s">
        <v>1</v>
      </c>
      <c r="I16" s="45">
        <v>16.899999999999999</v>
      </c>
      <c r="J16" s="77">
        <v>115.6</v>
      </c>
      <c r="K16" s="45">
        <v>1</v>
      </c>
      <c r="L16" s="45" t="s">
        <v>1</v>
      </c>
      <c r="M16" s="45">
        <v>114.6</v>
      </c>
      <c r="N16" s="77">
        <v>55.5</v>
      </c>
      <c r="O16" s="45">
        <v>1</v>
      </c>
      <c r="P16" s="45">
        <v>9.1</v>
      </c>
      <c r="Q16" s="45">
        <v>185.3</v>
      </c>
      <c r="R16" s="77">
        <v>23.1</v>
      </c>
      <c r="S16" s="45">
        <v>3.5</v>
      </c>
      <c r="T16" s="45">
        <v>40.5</v>
      </c>
      <c r="U16" s="45">
        <v>44.4</v>
      </c>
      <c r="V16" s="77">
        <v>10.518000000000001</v>
      </c>
      <c r="W16" s="45">
        <v>1.0259800000000001</v>
      </c>
      <c r="X16" s="45">
        <v>185</v>
      </c>
      <c r="Y16" s="45">
        <v>80.8</v>
      </c>
      <c r="Z16" s="77">
        <v>23.006499999999999</v>
      </c>
      <c r="AA16" s="45">
        <v>2</v>
      </c>
      <c r="AB16" s="45">
        <v>142.1</v>
      </c>
      <c r="AC16" s="45">
        <v>88.672000000000025</v>
      </c>
      <c r="AD16" s="77">
        <v>29.796299999999999</v>
      </c>
      <c r="AE16" s="45" t="s">
        <v>1</v>
      </c>
      <c r="AF16" s="45">
        <v>284.20400000000001</v>
      </c>
      <c r="AG16" s="45">
        <v>372.2</v>
      </c>
      <c r="AH16" s="77">
        <v>13.6</v>
      </c>
      <c r="AI16" s="45" t="s">
        <v>1</v>
      </c>
      <c r="AJ16" s="45">
        <v>272.2</v>
      </c>
      <c r="AK16" s="92">
        <v>14.4</v>
      </c>
      <c r="AL16" s="77">
        <v>13.298</v>
      </c>
      <c r="AM16" s="45">
        <v>1.9</v>
      </c>
      <c r="AN16" s="45">
        <v>447.88298800000001</v>
      </c>
      <c r="AO16" s="92">
        <v>174.200886</v>
      </c>
      <c r="AP16" s="77">
        <v>16.452999999999999</v>
      </c>
      <c r="AQ16" s="45" t="s">
        <v>1</v>
      </c>
      <c r="AR16" s="45">
        <v>740.1</v>
      </c>
      <c r="AS16" s="45">
        <v>4.3</v>
      </c>
      <c r="AT16" s="75"/>
    </row>
    <row r="17" spans="1:46" ht="12.75" customHeight="1" x14ac:dyDescent="0.2">
      <c r="A17" s="143" t="s">
        <v>51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75"/>
      <c r="AT17" s="75"/>
    </row>
    <row r="18" spans="1:46" x14ac:dyDescent="0.2">
      <c r="A18" s="76" t="s">
        <v>52</v>
      </c>
      <c r="B18" s="77">
        <v>52.5</v>
      </c>
      <c r="C18" s="45" t="s">
        <v>1</v>
      </c>
      <c r="D18" s="45" t="s">
        <v>1</v>
      </c>
      <c r="E18" s="45" t="s">
        <v>1</v>
      </c>
      <c r="F18" s="77" t="s">
        <v>1</v>
      </c>
      <c r="G18" s="45" t="s">
        <v>1</v>
      </c>
      <c r="H18" s="45" t="s">
        <v>43</v>
      </c>
      <c r="I18" s="45" t="s">
        <v>1</v>
      </c>
      <c r="J18" s="77" t="s">
        <v>1</v>
      </c>
      <c r="K18" s="45" t="s">
        <v>1</v>
      </c>
      <c r="L18" s="45">
        <v>45.1</v>
      </c>
      <c r="M18" s="45" t="s">
        <v>1</v>
      </c>
      <c r="N18" s="77">
        <v>11.8</v>
      </c>
      <c r="O18" s="45" t="s">
        <v>1</v>
      </c>
      <c r="P18" s="45">
        <v>158</v>
      </c>
      <c r="Q18" s="45" t="s">
        <v>1</v>
      </c>
      <c r="R18" s="77">
        <v>83.4</v>
      </c>
      <c r="S18" s="45" t="s">
        <v>1</v>
      </c>
      <c r="T18" s="45">
        <v>191.6</v>
      </c>
      <c r="U18" s="45" t="s">
        <v>1</v>
      </c>
      <c r="V18" s="77">
        <v>200.105547</v>
      </c>
      <c r="W18" s="45" t="s">
        <v>1</v>
      </c>
      <c r="X18" s="45">
        <v>189.042</v>
      </c>
      <c r="Y18" s="45" t="s">
        <v>1</v>
      </c>
      <c r="Z18" s="77" t="s">
        <v>1</v>
      </c>
      <c r="AA18" s="45" t="s">
        <v>1</v>
      </c>
      <c r="AB18" s="45">
        <v>114.1</v>
      </c>
      <c r="AC18" s="45">
        <v>26.347999999999999</v>
      </c>
      <c r="AD18" s="82" t="s">
        <v>1</v>
      </c>
      <c r="AE18" s="79" t="s">
        <v>1</v>
      </c>
      <c r="AF18" s="45">
        <v>147.30000000000001</v>
      </c>
      <c r="AG18" s="45">
        <v>58.7</v>
      </c>
      <c r="AH18" s="77">
        <v>9.6</v>
      </c>
      <c r="AI18" s="45" t="s">
        <v>1</v>
      </c>
      <c r="AJ18" s="45">
        <v>161.4</v>
      </c>
      <c r="AK18" s="92">
        <v>9.6</v>
      </c>
      <c r="AL18" s="79" t="s">
        <v>1</v>
      </c>
      <c r="AM18" s="79" t="s">
        <v>1</v>
      </c>
      <c r="AN18" s="45">
        <v>118.5643</v>
      </c>
      <c r="AO18" s="93" t="s">
        <v>1</v>
      </c>
      <c r="AP18" s="79"/>
      <c r="AQ18" s="79" t="s">
        <v>1</v>
      </c>
      <c r="AR18" s="45">
        <v>315.2</v>
      </c>
      <c r="AS18" s="45">
        <v>95.2</v>
      </c>
      <c r="AT18" s="75"/>
    </row>
    <row r="19" spans="1:46" x14ac:dyDescent="0.2">
      <c r="A19" s="44" t="s">
        <v>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83"/>
      <c r="S19" s="44"/>
      <c r="T19" s="44"/>
      <c r="U19" s="44"/>
      <c r="V19" s="60"/>
      <c r="W19" s="60"/>
      <c r="X19" s="60"/>
      <c r="Y19" s="60"/>
      <c r="Z19" s="60"/>
      <c r="AA19" s="132"/>
      <c r="AB19" s="132"/>
      <c r="AC19" s="132"/>
      <c r="AD19" s="133"/>
      <c r="AE19" s="133"/>
      <c r="AF19" s="133"/>
      <c r="AG19" s="133"/>
      <c r="AH19" s="134"/>
      <c r="AI19" s="134"/>
      <c r="AJ19" s="134"/>
      <c r="AK19" s="134"/>
      <c r="AP19" s="75"/>
      <c r="AT19" s="75"/>
    </row>
    <row r="20" spans="1:46" ht="22.5" x14ac:dyDescent="0.2">
      <c r="A20" s="78" t="s">
        <v>54</v>
      </c>
      <c r="B20" s="77">
        <v>4</v>
      </c>
      <c r="C20" s="45" t="s">
        <v>1</v>
      </c>
      <c r="D20" s="45" t="s">
        <v>1</v>
      </c>
      <c r="E20" s="45" t="s">
        <v>1</v>
      </c>
      <c r="F20" s="77" t="s">
        <v>1</v>
      </c>
      <c r="G20" s="45" t="s">
        <v>1</v>
      </c>
      <c r="H20" s="45" t="s">
        <v>43</v>
      </c>
      <c r="I20" s="45" t="s">
        <v>1</v>
      </c>
      <c r="J20" s="77" t="s">
        <v>1</v>
      </c>
      <c r="K20" s="45" t="s">
        <v>1</v>
      </c>
      <c r="L20" s="45">
        <v>45.1</v>
      </c>
      <c r="M20" s="45" t="s">
        <v>1</v>
      </c>
      <c r="N20" s="77">
        <v>11.8</v>
      </c>
      <c r="O20" s="45" t="s">
        <v>1</v>
      </c>
      <c r="P20" s="45">
        <v>158</v>
      </c>
      <c r="Q20" s="45" t="s">
        <v>1</v>
      </c>
      <c r="R20" s="77">
        <v>83.4</v>
      </c>
      <c r="S20" s="45" t="s">
        <v>1</v>
      </c>
      <c r="T20" s="45">
        <v>191.6</v>
      </c>
      <c r="U20" s="45" t="s">
        <v>1</v>
      </c>
      <c r="V20" s="77">
        <v>200.105547</v>
      </c>
      <c r="W20" s="45" t="s">
        <v>1</v>
      </c>
      <c r="X20" s="45">
        <v>189.042</v>
      </c>
      <c r="Y20" s="45" t="s">
        <v>1</v>
      </c>
      <c r="Z20" s="77" t="s">
        <v>1</v>
      </c>
      <c r="AA20" s="45" t="s">
        <v>1</v>
      </c>
      <c r="AB20" s="45">
        <v>114.1</v>
      </c>
      <c r="AC20" s="45">
        <v>26.347999999999999</v>
      </c>
      <c r="AD20" s="82" t="s">
        <v>1</v>
      </c>
      <c r="AE20" s="79" t="s">
        <v>1</v>
      </c>
      <c r="AF20" s="45">
        <v>147.30000000000001</v>
      </c>
      <c r="AG20" s="45">
        <v>58.7</v>
      </c>
      <c r="AH20" s="77">
        <v>9.6</v>
      </c>
      <c r="AI20" s="79" t="s">
        <v>1</v>
      </c>
      <c r="AJ20" s="45">
        <v>161.4</v>
      </c>
      <c r="AK20" s="92">
        <v>9.6</v>
      </c>
      <c r="AL20" s="79" t="s">
        <v>1</v>
      </c>
      <c r="AM20" s="79" t="s">
        <v>1</v>
      </c>
      <c r="AN20" s="45">
        <v>118.5643</v>
      </c>
      <c r="AO20" s="93" t="s">
        <v>1</v>
      </c>
      <c r="AP20" s="79"/>
      <c r="AQ20" s="79" t="s">
        <v>1</v>
      </c>
      <c r="AR20" s="45">
        <v>315.2</v>
      </c>
      <c r="AS20" s="45">
        <v>95.2</v>
      </c>
      <c r="AT20" s="75"/>
    </row>
    <row r="21" spans="1:46" ht="22.5" x14ac:dyDescent="0.2">
      <c r="A21" s="78" t="s">
        <v>55</v>
      </c>
      <c r="B21" s="77" t="s">
        <v>1</v>
      </c>
      <c r="C21" s="45" t="s">
        <v>1</v>
      </c>
      <c r="D21" s="45" t="s">
        <v>1</v>
      </c>
      <c r="E21" s="45" t="s">
        <v>1</v>
      </c>
      <c r="F21" s="77" t="s">
        <v>1</v>
      </c>
      <c r="G21" s="45" t="s">
        <v>1</v>
      </c>
      <c r="H21" s="45" t="s">
        <v>43</v>
      </c>
      <c r="I21" s="45" t="s">
        <v>1</v>
      </c>
      <c r="J21" s="77" t="s">
        <v>1</v>
      </c>
      <c r="K21" s="45" t="s">
        <v>1</v>
      </c>
      <c r="L21" s="45" t="s">
        <v>1</v>
      </c>
      <c r="M21" s="45" t="s">
        <v>1</v>
      </c>
      <c r="N21" s="77" t="s">
        <v>1</v>
      </c>
      <c r="O21" s="45" t="s">
        <v>1</v>
      </c>
      <c r="P21" s="45" t="s">
        <v>1</v>
      </c>
      <c r="Q21" s="45" t="s">
        <v>1</v>
      </c>
      <c r="R21" s="77" t="s">
        <v>1</v>
      </c>
      <c r="S21" s="45" t="s">
        <v>1</v>
      </c>
      <c r="T21" s="45" t="s">
        <v>49</v>
      </c>
      <c r="U21" s="45" t="s">
        <v>1</v>
      </c>
      <c r="V21" s="77" t="s">
        <v>1</v>
      </c>
      <c r="W21" s="45" t="s">
        <v>1</v>
      </c>
      <c r="X21" s="45" t="s">
        <v>1</v>
      </c>
      <c r="Y21" s="45" t="s">
        <v>1</v>
      </c>
      <c r="Z21" s="77" t="s">
        <v>1</v>
      </c>
      <c r="AA21" s="45" t="s">
        <v>1</v>
      </c>
      <c r="AB21" s="45" t="s">
        <v>1</v>
      </c>
      <c r="AC21" s="45" t="s">
        <v>1</v>
      </c>
      <c r="AD21" s="82" t="s">
        <v>1</v>
      </c>
      <c r="AE21" s="79" t="s">
        <v>1</v>
      </c>
      <c r="AF21" s="79" t="s">
        <v>1</v>
      </c>
      <c r="AG21" s="79" t="s">
        <v>1</v>
      </c>
      <c r="AH21" s="82" t="s">
        <v>1</v>
      </c>
      <c r="AI21" s="79" t="s">
        <v>1</v>
      </c>
      <c r="AJ21" s="79" t="s">
        <v>1</v>
      </c>
      <c r="AK21" s="93" t="s">
        <v>1</v>
      </c>
      <c r="AL21" s="82" t="s">
        <v>1</v>
      </c>
      <c r="AM21" s="79" t="s">
        <v>1</v>
      </c>
      <c r="AN21" s="79" t="s">
        <v>1</v>
      </c>
      <c r="AO21" s="93" t="s">
        <v>1</v>
      </c>
      <c r="AP21" s="82"/>
      <c r="AQ21" s="79" t="s">
        <v>1</v>
      </c>
      <c r="AR21" s="79" t="s">
        <v>1</v>
      </c>
      <c r="AS21" s="79" t="s">
        <v>1</v>
      </c>
      <c r="AT21" s="75"/>
    </row>
    <row r="22" spans="1:46" ht="22.5" x14ac:dyDescent="0.2">
      <c r="A22" s="84" t="s">
        <v>56</v>
      </c>
      <c r="B22" s="85">
        <v>48.5</v>
      </c>
      <c r="C22" s="65" t="s">
        <v>1</v>
      </c>
      <c r="D22" s="65" t="s">
        <v>1</v>
      </c>
      <c r="E22" s="65" t="s">
        <v>1</v>
      </c>
      <c r="F22" s="85" t="s">
        <v>1</v>
      </c>
      <c r="G22" s="65" t="s">
        <v>1</v>
      </c>
      <c r="H22" s="65" t="s">
        <v>43</v>
      </c>
      <c r="I22" s="65" t="s">
        <v>1</v>
      </c>
      <c r="J22" s="85" t="s">
        <v>1</v>
      </c>
      <c r="K22" s="65" t="s">
        <v>1</v>
      </c>
      <c r="L22" s="65" t="s">
        <v>1</v>
      </c>
      <c r="M22" s="65"/>
      <c r="N22" s="85" t="s">
        <v>1</v>
      </c>
      <c r="O22" s="65" t="s">
        <v>1</v>
      </c>
      <c r="P22" s="65" t="s">
        <v>1</v>
      </c>
      <c r="Q22" s="65" t="s">
        <v>1</v>
      </c>
      <c r="R22" s="85" t="s">
        <v>1</v>
      </c>
      <c r="S22" s="65" t="s">
        <v>1</v>
      </c>
      <c r="T22" s="65" t="s">
        <v>49</v>
      </c>
      <c r="U22" s="65" t="s">
        <v>1</v>
      </c>
      <c r="V22" s="85" t="s">
        <v>1</v>
      </c>
      <c r="W22" s="65" t="s">
        <v>1</v>
      </c>
      <c r="X22" s="65" t="s">
        <v>1</v>
      </c>
      <c r="Y22" s="65" t="s">
        <v>1</v>
      </c>
      <c r="Z22" s="85" t="s">
        <v>1</v>
      </c>
      <c r="AA22" s="65" t="s">
        <v>1</v>
      </c>
      <c r="AB22" s="65" t="s">
        <v>1</v>
      </c>
      <c r="AC22" s="65" t="s">
        <v>1</v>
      </c>
      <c r="AD22" s="86" t="s">
        <v>1</v>
      </c>
      <c r="AE22" s="87" t="s">
        <v>1</v>
      </c>
      <c r="AF22" s="87" t="s">
        <v>1</v>
      </c>
      <c r="AG22" s="87" t="s">
        <v>1</v>
      </c>
      <c r="AH22" s="86" t="s">
        <v>1</v>
      </c>
      <c r="AI22" s="87" t="s">
        <v>1</v>
      </c>
      <c r="AJ22" s="87" t="s">
        <v>1</v>
      </c>
      <c r="AK22" s="94" t="s">
        <v>1</v>
      </c>
      <c r="AL22" s="86" t="s">
        <v>1</v>
      </c>
      <c r="AM22" s="87" t="s">
        <v>1</v>
      </c>
      <c r="AN22" s="87" t="s">
        <v>1</v>
      </c>
      <c r="AO22" s="94" t="s">
        <v>1</v>
      </c>
      <c r="AP22" s="86"/>
      <c r="AQ22" s="87" t="s">
        <v>1</v>
      </c>
      <c r="AR22" s="87" t="s">
        <v>1</v>
      </c>
      <c r="AS22" s="87" t="s">
        <v>1</v>
      </c>
      <c r="AT22" s="75"/>
    </row>
    <row r="23" spans="1:46" x14ac:dyDescent="0.2">
      <c r="A23" s="88" t="s">
        <v>79</v>
      </c>
    </row>
  </sheetData>
  <mergeCells count="21">
    <mergeCell ref="AD3:AG3"/>
    <mergeCell ref="AL3:AO3"/>
    <mergeCell ref="A5:AO5"/>
    <mergeCell ref="AP3:AS3"/>
    <mergeCell ref="A1:AS1"/>
    <mergeCell ref="AA19:AC19"/>
    <mergeCell ref="AD19:AG19"/>
    <mergeCell ref="AH19:AK19"/>
    <mergeCell ref="AH3:AK3"/>
    <mergeCell ref="A7:U7"/>
    <mergeCell ref="A13:U13"/>
    <mergeCell ref="A3:A4"/>
    <mergeCell ref="B3:E3"/>
    <mergeCell ref="F3:I3"/>
    <mergeCell ref="J3:M3"/>
    <mergeCell ref="N3:Q3"/>
    <mergeCell ref="R3:U3"/>
    <mergeCell ref="A11:AO11"/>
    <mergeCell ref="A17:AO17"/>
    <mergeCell ref="V3:Y3"/>
    <mergeCell ref="Z3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9"/>
  <sheetViews>
    <sheetView tabSelected="1" workbookViewId="0">
      <pane xSplit="1" topLeftCell="K1" activePane="topRight" state="frozen"/>
      <selection pane="topRight" activeCell="AG34" sqref="AG34"/>
    </sheetView>
  </sheetViews>
  <sheetFormatPr defaultRowHeight="11.25" x14ac:dyDescent="0.2"/>
  <cols>
    <col min="1" max="1" width="14.5703125" style="1" customWidth="1"/>
    <col min="2" max="2" width="5.42578125" style="1" bestFit="1" customWidth="1"/>
    <col min="3" max="3" width="6.7109375" style="1" bestFit="1" customWidth="1"/>
    <col min="4" max="4" width="5.7109375" style="1" bestFit="1" customWidth="1"/>
    <col min="5" max="5" width="8.5703125" style="1" customWidth="1"/>
    <col min="6" max="6" width="5.42578125" style="1" bestFit="1" customWidth="1"/>
    <col min="7" max="7" width="7" style="1" customWidth="1"/>
    <col min="8" max="8" width="5.7109375" style="1" bestFit="1" customWidth="1"/>
    <col min="9" max="9" width="8.42578125" style="1" customWidth="1"/>
    <col min="10" max="10" width="5.140625" style="1" bestFit="1" customWidth="1"/>
    <col min="11" max="11" width="6.85546875" style="1" bestFit="1" customWidth="1"/>
    <col min="12" max="12" width="5.7109375" style="1" bestFit="1" customWidth="1"/>
    <col min="13" max="13" width="8.28515625" style="1" customWidth="1"/>
    <col min="14" max="14" width="4.85546875" style="6" bestFit="1" customWidth="1"/>
    <col min="15" max="15" width="6.7109375" style="6" bestFit="1" customWidth="1"/>
    <col min="16" max="16" width="6.140625" style="6" customWidth="1"/>
    <col min="17" max="17" width="8.5703125" style="6" bestFit="1" customWidth="1"/>
    <col min="18" max="18" width="4.85546875" style="6" bestFit="1" customWidth="1"/>
    <col min="19" max="19" width="6.7109375" style="6" bestFit="1" customWidth="1"/>
    <col min="20" max="20" width="6" style="6" customWidth="1"/>
    <col min="21" max="21" width="8.5703125" style="6" bestFit="1" customWidth="1"/>
    <col min="22" max="22" width="4.85546875" style="6" bestFit="1" customWidth="1"/>
    <col min="23" max="23" width="6.7109375" style="6" bestFit="1" customWidth="1"/>
    <col min="24" max="24" width="5.7109375" style="6" bestFit="1" customWidth="1"/>
    <col min="25" max="25" width="8.5703125" style="6" bestFit="1" customWidth="1"/>
    <col min="26" max="26" width="4.85546875" style="6" bestFit="1" customWidth="1"/>
    <col min="27" max="27" width="6.7109375" style="6" bestFit="1" customWidth="1"/>
    <col min="28" max="28" width="5.7109375" style="6" bestFit="1" customWidth="1"/>
    <col min="29" max="29" width="8.5703125" style="6" bestFit="1" customWidth="1"/>
    <col min="30" max="30" width="5.42578125" style="6" customWidth="1"/>
    <col min="31" max="31" width="6.5703125" style="6" customWidth="1"/>
    <col min="32" max="32" width="5.85546875" style="6" customWidth="1"/>
    <col min="33" max="33" width="8.5703125" style="6" bestFit="1" customWidth="1"/>
    <col min="34" max="34" width="5.5703125" style="6" customWidth="1"/>
    <col min="35" max="35" width="6.85546875" style="6" customWidth="1"/>
    <col min="36" max="36" width="5.42578125" style="6" customWidth="1"/>
    <col min="37" max="37" width="8.28515625" style="6" bestFit="1" customWidth="1"/>
    <col min="38" max="38" width="5.85546875" style="6" customWidth="1"/>
    <col min="39" max="39" width="7.42578125" style="6" customWidth="1"/>
    <col min="40" max="40" width="5.5703125" style="6" customWidth="1"/>
    <col min="41" max="41" width="8.28515625" style="6" customWidth="1"/>
    <col min="42" max="42" width="5.5703125" style="6" customWidth="1"/>
    <col min="43" max="43" width="7.28515625" style="6" customWidth="1"/>
    <col min="44" max="44" width="5.85546875" style="6" customWidth="1"/>
    <col min="45" max="50" width="9.140625" style="6"/>
    <col min="51" max="16384" width="9.140625" style="1"/>
  </cols>
  <sheetData>
    <row r="1" spans="1:274" ht="14.25" customHeight="1" x14ac:dyDescent="0.2">
      <c r="A1" s="146" t="s">
        <v>71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</row>
    <row r="2" spans="1:274" x14ac:dyDescent="0.2">
      <c r="A2" s="15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P2" s="9"/>
      <c r="Q2" s="16"/>
      <c r="Y2" s="9"/>
      <c r="AC2" s="1"/>
      <c r="AK2" s="10"/>
      <c r="AS2" s="10" t="s">
        <v>0</v>
      </c>
    </row>
    <row r="3" spans="1:274" x14ac:dyDescent="0.2">
      <c r="A3" s="138"/>
      <c r="B3" s="139">
        <v>2015</v>
      </c>
      <c r="C3" s="140"/>
      <c r="D3" s="141"/>
      <c r="E3" s="17"/>
      <c r="F3" s="139">
        <v>2016</v>
      </c>
      <c r="G3" s="140"/>
      <c r="H3" s="141"/>
      <c r="I3" s="17"/>
      <c r="J3" s="139">
        <v>2017</v>
      </c>
      <c r="K3" s="140"/>
      <c r="L3" s="141"/>
      <c r="M3" s="17"/>
      <c r="N3" s="139">
        <v>2018</v>
      </c>
      <c r="O3" s="140"/>
      <c r="P3" s="141"/>
      <c r="Q3" s="17"/>
      <c r="R3" s="139">
        <v>2019</v>
      </c>
      <c r="S3" s="140"/>
      <c r="T3" s="140"/>
      <c r="U3" s="141"/>
      <c r="V3" s="139">
        <v>2020</v>
      </c>
      <c r="W3" s="140"/>
      <c r="X3" s="140"/>
      <c r="Y3" s="141"/>
      <c r="Z3" s="139">
        <v>2021</v>
      </c>
      <c r="AA3" s="140"/>
      <c r="AB3" s="140"/>
      <c r="AC3" s="141"/>
      <c r="AD3" s="139">
        <v>2022</v>
      </c>
      <c r="AE3" s="140"/>
      <c r="AF3" s="140"/>
      <c r="AG3" s="140"/>
      <c r="AH3" s="139">
        <v>2023</v>
      </c>
      <c r="AI3" s="140"/>
      <c r="AJ3" s="140"/>
      <c r="AK3" s="140"/>
      <c r="AL3" s="139">
        <v>2024</v>
      </c>
      <c r="AM3" s="140"/>
      <c r="AN3" s="140"/>
      <c r="AO3" s="140"/>
      <c r="AP3" s="139">
        <v>2025</v>
      </c>
      <c r="AQ3" s="140"/>
      <c r="AR3" s="140"/>
      <c r="AS3" s="140"/>
    </row>
    <row r="4" spans="1:274" ht="48.75" customHeight="1" x14ac:dyDescent="0.2">
      <c r="A4" s="145"/>
      <c r="B4" s="11" t="s">
        <v>37</v>
      </c>
      <c r="C4" s="11" t="s">
        <v>38</v>
      </c>
      <c r="D4" s="11" t="s">
        <v>57</v>
      </c>
      <c r="E4" s="11" t="s">
        <v>20</v>
      </c>
      <c r="F4" s="11" t="s">
        <v>37</v>
      </c>
      <c r="G4" s="11" t="s">
        <v>38</v>
      </c>
      <c r="H4" s="11" t="s">
        <v>57</v>
      </c>
      <c r="I4" s="11" t="s">
        <v>20</v>
      </c>
      <c r="J4" s="11" t="s">
        <v>37</v>
      </c>
      <c r="K4" s="11" t="s">
        <v>38</v>
      </c>
      <c r="L4" s="11" t="s">
        <v>57</v>
      </c>
      <c r="M4" s="11" t="s">
        <v>20</v>
      </c>
      <c r="N4" s="11" t="s">
        <v>37</v>
      </c>
      <c r="O4" s="11" t="s">
        <v>38</v>
      </c>
      <c r="P4" s="11" t="s">
        <v>57</v>
      </c>
      <c r="Q4" s="11" t="s">
        <v>20</v>
      </c>
      <c r="R4" s="11" t="s">
        <v>37</v>
      </c>
      <c r="S4" s="11" t="s">
        <v>38</v>
      </c>
      <c r="T4" s="11" t="s">
        <v>57</v>
      </c>
      <c r="U4" s="11" t="s">
        <v>20</v>
      </c>
      <c r="V4" s="11" t="s">
        <v>37</v>
      </c>
      <c r="W4" s="11" t="s">
        <v>38</v>
      </c>
      <c r="X4" s="11" t="s">
        <v>57</v>
      </c>
      <c r="Y4" s="11" t="s">
        <v>20</v>
      </c>
      <c r="Z4" s="11" t="s">
        <v>37</v>
      </c>
      <c r="AA4" s="11" t="s">
        <v>38</v>
      </c>
      <c r="AB4" s="11" t="s">
        <v>57</v>
      </c>
      <c r="AC4" s="11" t="s">
        <v>20</v>
      </c>
      <c r="AD4" s="12" t="s">
        <v>37</v>
      </c>
      <c r="AE4" s="12" t="s">
        <v>38</v>
      </c>
      <c r="AF4" s="12" t="s">
        <v>57</v>
      </c>
      <c r="AG4" s="13" t="s">
        <v>20</v>
      </c>
      <c r="AH4" s="12" t="s">
        <v>37</v>
      </c>
      <c r="AI4" s="12" t="s">
        <v>38</v>
      </c>
      <c r="AJ4" s="12" t="s">
        <v>57</v>
      </c>
      <c r="AK4" s="13" t="s">
        <v>20</v>
      </c>
      <c r="AL4" s="12" t="s">
        <v>37</v>
      </c>
      <c r="AM4" s="12" t="s">
        <v>38</v>
      </c>
      <c r="AN4" s="12" t="s">
        <v>57</v>
      </c>
      <c r="AO4" s="89" t="s">
        <v>20</v>
      </c>
      <c r="AP4" s="12" t="s">
        <v>37</v>
      </c>
      <c r="AQ4" s="12" t="s">
        <v>38</v>
      </c>
      <c r="AR4" s="12" t="s">
        <v>57</v>
      </c>
      <c r="AS4" s="98" t="s">
        <v>20</v>
      </c>
      <c r="AT4" s="59"/>
    </row>
    <row r="5" spans="1:274" ht="12.75" x14ac:dyDescent="0.2">
      <c r="A5" s="18" t="s">
        <v>2</v>
      </c>
      <c r="B5" s="32">
        <v>1263</v>
      </c>
      <c r="C5" s="19">
        <v>1570</v>
      </c>
      <c r="D5" s="19" t="s">
        <v>49</v>
      </c>
      <c r="E5" s="19" t="s">
        <v>49</v>
      </c>
      <c r="F5" s="32">
        <v>1552</v>
      </c>
      <c r="G5" s="19">
        <v>1683</v>
      </c>
      <c r="H5" s="19" t="s">
        <v>49</v>
      </c>
      <c r="I5" s="19">
        <v>54</v>
      </c>
      <c r="J5" s="32">
        <v>798</v>
      </c>
      <c r="K5" s="19">
        <v>1051</v>
      </c>
      <c r="L5" s="19">
        <v>320</v>
      </c>
      <c r="M5" s="19">
        <v>264</v>
      </c>
      <c r="N5" s="32">
        <v>666</v>
      </c>
      <c r="O5" s="19">
        <v>706</v>
      </c>
      <c r="P5" s="19">
        <v>547</v>
      </c>
      <c r="Q5" s="19">
        <v>339</v>
      </c>
      <c r="R5" s="32">
        <v>646</v>
      </c>
      <c r="S5" s="19">
        <v>705</v>
      </c>
      <c r="T5" s="19">
        <v>585</v>
      </c>
      <c r="U5" s="19">
        <v>260</v>
      </c>
      <c r="V5" s="32">
        <v>755</v>
      </c>
      <c r="W5" s="19">
        <v>335</v>
      </c>
      <c r="X5" s="19">
        <v>566</v>
      </c>
      <c r="Y5" s="19">
        <v>228</v>
      </c>
      <c r="Z5" s="32">
        <v>628</v>
      </c>
      <c r="AA5" s="19">
        <v>499</v>
      </c>
      <c r="AB5" s="19">
        <v>413</v>
      </c>
      <c r="AC5" s="19">
        <v>280</v>
      </c>
      <c r="AD5" s="32">
        <v>686</v>
      </c>
      <c r="AE5" s="19">
        <v>661</v>
      </c>
      <c r="AF5" s="19">
        <v>618</v>
      </c>
      <c r="AG5" s="19">
        <v>272</v>
      </c>
      <c r="AH5" s="37">
        <v>824</v>
      </c>
      <c r="AI5" s="6">
        <v>353</v>
      </c>
      <c r="AJ5" s="6">
        <v>704</v>
      </c>
      <c r="AK5" s="95">
        <v>285</v>
      </c>
      <c r="AL5" s="96">
        <v>1019</v>
      </c>
      <c r="AM5" s="96">
        <v>378</v>
      </c>
      <c r="AN5" s="97">
        <v>645</v>
      </c>
      <c r="AO5" s="106">
        <v>173</v>
      </c>
      <c r="AP5" s="96">
        <v>1151</v>
      </c>
      <c r="AQ5" s="108">
        <v>281</v>
      </c>
      <c r="AR5" s="109">
        <v>734</v>
      </c>
      <c r="AS5" s="109">
        <v>243</v>
      </c>
      <c r="AT5" s="107"/>
    </row>
    <row r="6" spans="1:274" ht="12.75" customHeight="1" x14ac:dyDescent="0.2">
      <c r="A6" s="119" t="s">
        <v>58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</row>
    <row r="7" spans="1:274" s="24" customFormat="1" x14ac:dyDescent="0.2">
      <c r="A7" s="21" t="s">
        <v>59</v>
      </c>
      <c r="B7" s="33">
        <v>2</v>
      </c>
      <c r="C7" s="22">
        <v>486</v>
      </c>
      <c r="D7" s="22" t="s">
        <v>1</v>
      </c>
      <c r="E7" s="22" t="s">
        <v>1</v>
      </c>
      <c r="F7" s="33">
        <v>15</v>
      </c>
      <c r="G7" s="22">
        <v>531</v>
      </c>
      <c r="H7" s="22" t="s">
        <v>1</v>
      </c>
      <c r="I7" s="22" t="s">
        <v>1</v>
      </c>
      <c r="J7" s="33">
        <v>10</v>
      </c>
      <c r="K7" s="22">
        <v>330</v>
      </c>
      <c r="L7" s="22" t="s">
        <v>1</v>
      </c>
      <c r="M7" s="22">
        <v>6</v>
      </c>
      <c r="N7" s="33">
        <v>2</v>
      </c>
      <c r="O7" s="22">
        <v>251</v>
      </c>
      <c r="P7" s="22" t="s">
        <v>1</v>
      </c>
      <c r="Q7" s="22" t="s">
        <v>1</v>
      </c>
      <c r="R7" s="33">
        <v>7</v>
      </c>
      <c r="S7" s="22" t="s">
        <v>1</v>
      </c>
      <c r="T7" s="22" t="s">
        <v>1</v>
      </c>
      <c r="U7" s="22" t="s">
        <v>1</v>
      </c>
      <c r="V7" s="33" t="s">
        <v>1</v>
      </c>
      <c r="W7" s="22">
        <v>76</v>
      </c>
      <c r="X7" s="22" t="s">
        <v>1</v>
      </c>
      <c r="Y7" s="22" t="s">
        <v>1</v>
      </c>
      <c r="Z7" s="33">
        <v>2</v>
      </c>
      <c r="AA7" s="22">
        <v>70</v>
      </c>
      <c r="AB7" s="22" t="s">
        <v>1</v>
      </c>
      <c r="AC7" s="22" t="s">
        <v>1</v>
      </c>
      <c r="AD7" s="35">
        <v>3</v>
      </c>
      <c r="AE7" s="23">
        <v>117</v>
      </c>
      <c r="AF7" s="22" t="s">
        <v>1</v>
      </c>
      <c r="AG7" s="22" t="s">
        <v>1</v>
      </c>
      <c r="AH7" s="37">
        <v>1</v>
      </c>
      <c r="AI7" s="6">
        <v>53</v>
      </c>
      <c r="AJ7" s="20" t="s">
        <v>1</v>
      </c>
      <c r="AK7" s="20" t="s">
        <v>1</v>
      </c>
      <c r="AL7" s="37">
        <v>9</v>
      </c>
      <c r="AM7" s="6">
        <v>76</v>
      </c>
      <c r="AN7" s="20" t="s">
        <v>1</v>
      </c>
      <c r="AO7" s="104" t="s">
        <v>1</v>
      </c>
      <c r="AP7" s="110">
        <v>13</v>
      </c>
      <c r="AQ7" s="110">
        <v>61</v>
      </c>
      <c r="AR7" s="20" t="s">
        <v>1</v>
      </c>
      <c r="AS7" s="20" t="s">
        <v>1</v>
      </c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</row>
    <row r="8" spans="1:274" s="24" customFormat="1" x14ac:dyDescent="0.2">
      <c r="A8" s="21" t="s">
        <v>60</v>
      </c>
      <c r="B8" s="33">
        <v>7</v>
      </c>
      <c r="C8" s="22">
        <v>1052</v>
      </c>
      <c r="D8" s="22" t="s">
        <v>1</v>
      </c>
      <c r="E8" s="22" t="s">
        <v>1</v>
      </c>
      <c r="F8" s="33">
        <v>28</v>
      </c>
      <c r="G8" s="22">
        <v>1124</v>
      </c>
      <c r="H8" s="22" t="s">
        <v>1</v>
      </c>
      <c r="I8" s="22">
        <v>4</v>
      </c>
      <c r="J8" s="33">
        <v>40</v>
      </c>
      <c r="K8" s="22">
        <v>709</v>
      </c>
      <c r="L8" s="22" t="s">
        <v>1</v>
      </c>
      <c r="M8" s="22">
        <v>11</v>
      </c>
      <c r="N8" s="33">
        <v>11</v>
      </c>
      <c r="O8" s="22">
        <v>269</v>
      </c>
      <c r="P8" s="22" t="s">
        <v>1</v>
      </c>
      <c r="Q8" s="22" t="s">
        <v>1</v>
      </c>
      <c r="R8" s="33">
        <v>6</v>
      </c>
      <c r="S8" s="22" t="s">
        <v>1</v>
      </c>
      <c r="T8" s="22" t="s">
        <v>1</v>
      </c>
      <c r="U8" s="22" t="s">
        <v>1</v>
      </c>
      <c r="V8" s="33">
        <v>1</v>
      </c>
      <c r="W8" s="22">
        <v>184</v>
      </c>
      <c r="X8" s="22">
        <v>2</v>
      </c>
      <c r="Y8" s="22" t="s">
        <v>1</v>
      </c>
      <c r="Z8" s="33">
        <v>1</v>
      </c>
      <c r="AA8" s="22">
        <v>59</v>
      </c>
      <c r="AB8" s="22">
        <v>1</v>
      </c>
      <c r="AC8" s="22" t="s">
        <v>1</v>
      </c>
      <c r="AD8" s="35">
        <v>1</v>
      </c>
      <c r="AE8" s="23">
        <v>37</v>
      </c>
      <c r="AF8" s="22" t="s">
        <v>1</v>
      </c>
      <c r="AG8" s="22" t="s">
        <v>1</v>
      </c>
      <c r="AH8" s="37">
        <v>4</v>
      </c>
      <c r="AI8" s="6">
        <v>274</v>
      </c>
      <c r="AJ8" s="20" t="s">
        <v>1</v>
      </c>
      <c r="AK8" s="20">
        <v>2</v>
      </c>
      <c r="AL8" s="37">
        <v>9</v>
      </c>
      <c r="AM8" s="6">
        <v>258</v>
      </c>
      <c r="AN8" s="20" t="s">
        <v>1</v>
      </c>
      <c r="AO8" s="104">
        <v>3</v>
      </c>
      <c r="AP8" s="110">
        <v>2</v>
      </c>
      <c r="AQ8" s="110">
        <v>198</v>
      </c>
      <c r="AR8" s="20">
        <v>18</v>
      </c>
      <c r="AS8" s="20" t="s">
        <v>1</v>
      </c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</row>
    <row r="9" spans="1:274" s="24" customFormat="1" x14ac:dyDescent="0.2">
      <c r="A9" s="21" t="s">
        <v>61</v>
      </c>
      <c r="B9" s="33">
        <v>200</v>
      </c>
      <c r="C9" s="22" t="s">
        <v>1</v>
      </c>
      <c r="D9" s="22" t="s">
        <v>1</v>
      </c>
      <c r="E9" s="22" t="s">
        <v>1</v>
      </c>
      <c r="F9" s="33">
        <v>541</v>
      </c>
      <c r="G9" s="22" t="s">
        <v>1</v>
      </c>
      <c r="H9" s="22" t="s">
        <v>1</v>
      </c>
      <c r="I9" s="22" t="s">
        <v>1</v>
      </c>
      <c r="J9" s="33">
        <v>283</v>
      </c>
      <c r="K9" s="22" t="s">
        <v>1</v>
      </c>
      <c r="L9" s="22">
        <v>302</v>
      </c>
      <c r="M9" s="22" t="s">
        <v>1</v>
      </c>
      <c r="N9" s="33">
        <v>78</v>
      </c>
      <c r="O9" s="22" t="s">
        <v>1</v>
      </c>
      <c r="P9" s="22">
        <v>454</v>
      </c>
      <c r="Q9" s="22" t="s">
        <v>1</v>
      </c>
      <c r="R9" s="33">
        <v>2</v>
      </c>
      <c r="S9" s="22" t="s">
        <v>1</v>
      </c>
      <c r="T9" s="22">
        <v>487</v>
      </c>
      <c r="U9" s="22" t="s">
        <v>1</v>
      </c>
      <c r="V9" s="33">
        <v>4</v>
      </c>
      <c r="W9" s="22"/>
      <c r="X9" s="22">
        <v>542</v>
      </c>
      <c r="Y9" s="22" t="s">
        <v>1</v>
      </c>
      <c r="Z9" s="33">
        <v>3</v>
      </c>
      <c r="AA9" s="22" t="s">
        <v>1</v>
      </c>
      <c r="AB9" s="22">
        <v>412</v>
      </c>
      <c r="AC9" s="22" t="s">
        <v>1</v>
      </c>
      <c r="AD9" s="36">
        <v>7</v>
      </c>
      <c r="AE9" s="22" t="s">
        <v>1</v>
      </c>
      <c r="AF9" s="23">
        <v>618</v>
      </c>
      <c r="AG9" s="22" t="s">
        <v>1</v>
      </c>
      <c r="AH9" s="37">
        <v>22</v>
      </c>
      <c r="AI9" s="20" t="s">
        <v>1</v>
      </c>
      <c r="AJ9" s="6">
        <v>700</v>
      </c>
      <c r="AK9" s="20" t="s">
        <v>1</v>
      </c>
      <c r="AL9" s="37">
        <v>2</v>
      </c>
      <c r="AM9" s="20" t="s">
        <v>1</v>
      </c>
      <c r="AN9" s="6">
        <v>645</v>
      </c>
      <c r="AO9" s="104" t="s">
        <v>1</v>
      </c>
      <c r="AP9" s="111"/>
      <c r="AQ9" s="111"/>
      <c r="AR9" s="20"/>
      <c r="AS9" s="20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</row>
    <row r="10" spans="1:274" s="24" customFormat="1" x14ac:dyDescent="0.2">
      <c r="A10" s="21" t="s">
        <v>62</v>
      </c>
      <c r="B10" s="33">
        <v>614</v>
      </c>
      <c r="C10" s="22">
        <v>4</v>
      </c>
      <c r="D10" s="22" t="s">
        <v>1</v>
      </c>
      <c r="E10" s="22" t="s">
        <v>1</v>
      </c>
      <c r="F10" s="33">
        <v>623</v>
      </c>
      <c r="G10" s="22">
        <v>2</v>
      </c>
      <c r="H10" s="22" t="s">
        <v>1</v>
      </c>
      <c r="I10" s="22">
        <v>49</v>
      </c>
      <c r="J10" s="33">
        <v>285</v>
      </c>
      <c r="K10" s="22" t="s">
        <v>1</v>
      </c>
      <c r="L10" s="22" t="s">
        <v>1</v>
      </c>
      <c r="M10" s="22">
        <v>245</v>
      </c>
      <c r="N10" s="33">
        <v>339</v>
      </c>
      <c r="O10" s="22">
        <v>164</v>
      </c>
      <c r="P10" s="22">
        <v>93</v>
      </c>
      <c r="Q10" s="22">
        <v>337</v>
      </c>
      <c r="R10" s="33">
        <v>379</v>
      </c>
      <c r="S10" s="22">
        <v>159</v>
      </c>
      <c r="T10" s="22">
        <v>98</v>
      </c>
      <c r="U10" s="22">
        <v>258</v>
      </c>
      <c r="V10" s="33">
        <v>468</v>
      </c>
      <c r="W10" s="22">
        <v>28</v>
      </c>
      <c r="X10" s="22">
        <v>22</v>
      </c>
      <c r="Y10" s="22">
        <v>228</v>
      </c>
      <c r="Z10" s="33">
        <v>352</v>
      </c>
      <c r="AA10" s="22">
        <v>61</v>
      </c>
      <c r="AB10" s="22"/>
      <c r="AC10" s="22">
        <v>280</v>
      </c>
      <c r="AD10" s="36">
        <v>337</v>
      </c>
      <c r="AE10" s="25">
        <v>16</v>
      </c>
      <c r="AF10" s="22" t="s">
        <v>1</v>
      </c>
      <c r="AG10" s="23">
        <v>269</v>
      </c>
      <c r="AH10" s="37">
        <v>280</v>
      </c>
      <c r="AI10" s="6">
        <v>18</v>
      </c>
      <c r="AJ10" s="6">
        <v>4</v>
      </c>
      <c r="AK10" s="20">
        <v>174</v>
      </c>
      <c r="AL10" s="37">
        <v>474</v>
      </c>
      <c r="AM10" s="6">
        <v>10</v>
      </c>
      <c r="AN10" s="20" t="s">
        <v>1</v>
      </c>
      <c r="AO10" s="104">
        <v>170</v>
      </c>
      <c r="AP10" s="111">
        <v>638</v>
      </c>
      <c r="AQ10" s="111">
        <v>9</v>
      </c>
      <c r="AR10" s="20">
        <v>145</v>
      </c>
      <c r="AS10" s="110">
        <v>243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</row>
    <row r="11" spans="1:274" s="24" customFormat="1" x14ac:dyDescent="0.2">
      <c r="A11" s="21" t="s">
        <v>63</v>
      </c>
      <c r="B11" s="33">
        <v>434</v>
      </c>
      <c r="C11" s="22">
        <v>16</v>
      </c>
      <c r="D11" s="22" t="s">
        <v>1</v>
      </c>
      <c r="E11" s="22" t="s">
        <v>1</v>
      </c>
      <c r="F11" s="33">
        <v>342</v>
      </c>
      <c r="G11" s="22">
        <v>18</v>
      </c>
      <c r="H11" s="22" t="s">
        <v>1</v>
      </c>
      <c r="I11" s="22" t="s">
        <v>1</v>
      </c>
      <c r="J11" s="33">
        <v>174</v>
      </c>
      <c r="K11" s="22">
        <v>8</v>
      </c>
      <c r="L11" s="22" t="s">
        <v>1</v>
      </c>
      <c r="M11" s="22" t="s">
        <v>1</v>
      </c>
      <c r="N11" s="33">
        <v>234</v>
      </c>
      <c r="O11" s="22">
        <v>2</v>
      </c>
      <c r="P11" s="22" t="s">
        <v>1</v>
      </c>
      <c r="Q11" s="22">
        <v>2</v>
      </c>
      <c r="R11" s="33">
        <v>249</v>
      </c>
      <c r="S11" s="22">
        <v>6</v>
      </c>
      <c r="T11" s="22" t="s">
        <v>1</v>
      </c>
      <c r="U11" s="22">
        <v>2</v>
      </c>
      <c r="V11" s="33">
        <v>274</v>
      </c>
      <c r="W11" s="22" t="s">
        <v>1</v>
      </c>
      <c r="X11" s="22" t="s">
        <v>1</v>
      </c>
      <c r="Y11" s="22" t="s">
        <v>1</v>
      </c>
      <c r="Z11" s="33">
        <v>265</v>
      </c>
      <c r="AA11" s="22">
        <v>3</v>
      </c>
      <c r="AB11" s="22" t="s">
        <v>1</v>
      </c>
      <c r="AC11" s="22" t="s">
        <v>1</v>
      </c>
      <c r="AD11" s="33">
        <v>323</v>
      </c>
      <c r="AE11" s="22">
        <v>491</v>
      </c>
      <c r="AF11" s="22" t="s">
        <v>1</v>
      </c>
      <c r="AG11" s="22" t="s">
        <v>1</v>
      </c>
      <c r="AH11" s="37">
        <v>512</v>
      </c>
      <c r="AI11" s="6">
        <v>8</v>
      </c>
      <c r="AJ11" s="20" t="s">
        <v>1</v>
      </c>
      <c r="AK11" s="20">
        <v>2</v>
      </c>
      <c r="AL11" s="37">
        <v>518</v>
      </c>
      <c r="AM11" s="6">
        <v>1</v>
      </c>
      <c r="AN11" s="20" t="s">
        <v>1</v>
      </c>
      <c r="AO11" s="104" t="s">
        <v>1</v>
      </c>
      <c r="AP11" s="111">
        <v>498</v>
      </c>
      <c r="AQ11" s="111">
        <v>13</v>
      </c>
      <c r="AR11" s="20">
        <v>2</v>
      </c>
      <c r="AS11" s="20" t="s">
        <v>1</v>
      </c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</row>
    <row r="12" spans="1:274" s="24" customFormat="1" x14ac:dyDescent="0.2">
      <c r="A12" s="21" t="s">
        <v>64</v>
      </c>
      <c r="B12" s="33" t="s">
        <v>1</v>
      </c>
      <c r="C12" s="22" t="s">
        <v>1</v>
      </c>
      <c r="D12" s="22" t="s">
        <v>1</v>
      </c>
      <c r="E12" s="22" t="s">
        <v>1</v>
      </c>
      <c r="F12" s="33" t="s">
        <v>1</v>
      </c>
      <c r="G12" s="22" t="s">
        <v>1</v>
      </c>
      <c r="H12" s="22" t="s">
        <v>1</v>
      </c>
      <c r="I12" s="22" t="s">
        <v>1</v>
      </c>
      <c r="J12" s="33" t="s">
        <v>1</v>
      </c>
      <c r="K12" s="22" t="s">
        <v>1</v>
      </c>
      <c r="L12" s="22" t="s">
        <v>1</v>
      </c>
      <c r="M12" s="22" t="s">
        <v>1</v>
      </c>
      <c r="N12" s="33" t="s">
        <v>1</v>
      </c>
      <c r="O12" s="22" t="s">
        <v>1</v>
      </c>
      <c r="P12" s="22" t="s">
        <v>1</v>
      </c>
      <c r="Q12" s="22" t="s">
        <v>1</v>
      </c>
      <c r="R12" s="33" t="s">
        <v>1</v>
      </c>
      <c r="S12" s="22" t="s">
        <v>1</v>
      </c>
      <c r="T12" s="22" t="s">
        <v>1</v>
      </c>
      <c r="U12" s="22" t="s">
        <v>1</v>
      </c>
      <c r="V12" s="33" t="s">
        <v>1</v>
      </c>
      <c r="W12" s="22" t="s">
        <v>1</v>
      </c>
      <c r="X12" s="22" t="s">
        <v>1</v>
      </c>
      <c r="Y12" s="22" t="s">
        <v>1</v>
      </c>
      <c r="Z12" s="33">
        <v>5</v>
      </c>
      <c r="AA12" s="22" t="s">
        <v>1</v>
      </c>
      <c r="AB12" s="22" t="s">
        <v>1</v>
      </c>
      <c r="AC12" s="22" t="s">
        <v>1</v>
      </c>
      <c r="AD12" s="33" t="s">
        <v>1</v>
      </c>
      <c r="AE12" s="22" t="s">
        <v>1</v>
      </c>
      <c r="AF12" s="22" t="s">
        <v>1</v>
      </c>
      <c r="AG12" s="22" t="s">
        <v>1</v>
      </c>
      <c r="AH12" s="33" t="s">
        <v>1</v>
      </c>
      <c r="AI12" s="22" t="s">
        <v>1</v>
      </c>
      <c r="AJ12" s="22" t="s">
        <v>1</v>
      </c>
      <c r="AK12" s="22" t="s">
        <v>1</v>
      </c>
      <c r="AL12" s="33" t="s">
        <v>1</v>
      </c>
      <c r="AM12" s="22" t="s">
        <v>1</v>
      </c>
      <c r="AN12" s="20" t="s">
        <v>1</v>
      </c>
      <c r="AO12" s="104" t="s">
        <v>1</v>
      </c>
      <c r="AP12" s="114" t="s">
        <v>1</v>
      </c>
      <c r="AQ12" s="114" t="s">
        <v>1</v>
      </c>
      <c r="AR12" s="114" t="s">
        <v>1</v>
      </c>
      <c r="AS12" s="114" t="s">
        <v>1</v>
      </c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</row>
    <row r="13" spans="1:274" x14ac:dyDescent="0.2">
      <c r="A13" s="21" t="s">
        <v>65</v>
      </c>
      <c r="B13" s="33">
        <v>6</v>
      </c>
      <c r="C13" s="22">
        <v>12</v>
      </c>
      <c r="D13" s="22" t="s">
        <v>1</v>
      </c>
      <c r="E13" s="22" t="s">
        <v>1</v>
      </c>
      <c r="F13" s="33">
        <v>3</v>
      </c>
      <c r="G13" s="22">
        <v>8</v>
      </c>
      <c r="H13" s="22" t="s">
        <v>1</v>
      </c>
      <c r="I13" s="22">
        <v>1</v>
      </c>
      <c r="J13" s="33">
        <v>6</v>
      </c>
      <c r="K13" s="22">
        <v>4</v>
      </c>
      <c r="L13" s="22">
        <v>18</v>
      </c>
      <c r="M13" s="22">
        <v>2</v>
      </c>
      <c r="N13" s="33">
        <v>2</v>
      </c>
      <c r="O13" s="22">
        <v>20</v>
      </c>
      <c r="P13" s="22" t="s">
        <v>1</v>
      </c>
      <c r="Q13" s="22" t="s">
        <v>1</v>
      </c>
      <c r="R13" s="33">
        <v>3</v>
      </c>
      <c r="S13" s="22">
        <v>540</v>
      </c>
      <c r="T13" s="22" t="s">
        <v>1</v>
      </c>
      <c r="U13" s="22" t="s">
        <v>1</v>
      </c>
      <c r="V13" s="33">
        <v>8</v>
      </c>
      <c r="W13" s="22">
        <v>47</v>
      </c>
      <c r="X13" s="22" t="s">
        <v>1</v>
      </c>
      <c r="Y13" s="22" t="s">
        <v>1</v>
      </c>
      <c r="Z13" s="33" t="s">
        <v>1</v>
      </c>
      <c r="AA13" s="22">
        <v>306</v>
      </c>
      <c r="AB13" s="22" t="s">
        <v>1</v>
      </c>
      <c r="AC13" s="22" t="s">
        <v>1</v>
      </c>
      <c r="AD13" s="33">
        <v>15</v>
      </c>
      <c r="AE13" s="22" t="s">
        <v>1</v>
      </c>
      <c r="AF13" s="22" t="s">
        <v>1</v>
      </c>
      <c r="AG13" s="22">
        <v>3</v>
      </c>
      <c r="AH13" s="37">
        <v>5</v>
      </c>
      <c r="AI13" s="22" t="s">
        <v>1</v>
      </c>
      <c r="AJ13" s="22" t="s">
        <v>1</v>
      </c>
      <c r="AK13" s="26">
        <v>107</v>
      </c>
      <c r="AL13" s="37">
        <v>7</v>
      </c>
      <c r="AM13" s="22">
        <v>33</v>
      </c>
      <c r="AN13" s="20" t="s">
        <v>1</v>
      </c>
      <c r="AO13" s="104" t="s">
        <v>1</v>
      </c>
      <c r="AP13" s="114" t="s">
        <v>1</v>
      </c>
      <c r="AQ13" s="114" t="s">
        <v>1</v>
      </c>
      <c r="AR13" s="20">
        <v>569</v>
      </c>
      <c r="AS13" s="114" t="s">
        <v>1</v>
      </c>
    </row>
    <row r="14" spans="1:274" ht="12.75" customHeight="1" x14ac:dyDescent="0.2">
      <c r="A14" s="119" t="s">
        <v>66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</row>
    <row r="15" spans="1:274" x14ac:dyDescent="0.2">
      <c r="A15" s="27" t="s">
        <v>67</v>
      </c>
      <c r="B15" s="33">
        <v>291</v>
      </c>
      <c r="C15" s="22">
        <v>12</v>
      </c>
      <c r="D15" s="22" t="s">
        <v>1</v>
      </c>
      <c r="E15" s="22" t="s">
        <v>1</v>
      </c>
      <c r="F15" s="33">
        <v>577</v>
      </c>
      <c r="G15" s="22">
        <v>14</v>
      </c>
      <c r="H15" s="22" t="s">
        <v>1</v>
      </c>
      <c r="I15" s="22">
        <v>3</v>
      </c>
      <c r="J15" s="33">
        <v>318</v>
      </c>
      <c r="K15" s="22">
        <v>12</v>
      </c>
      <c r="L15" s="22">
        <v>302</v>
      </c>
      <c r="M15" s="22">
        <v>4</v>
      </c>
      <c r="N15" s="33">
        <v>113</v>
      </c>
      <c r="O15" s="22" t="s">
        <v>1</v>
      </c>
      <c r="P15" s="22">
        <v>454</v>
      </c>
      <c r="Q15" s="22">
        <v>11</v>
      </c>
      <c r="R15" s="33">
        <v>52</v>
      </c>
      <c r="S15" s="22" t="s">
        <v>1</v>
      </c>
      <c r="T15" s="22">
        <v>512</v>
      </c>
      <c r="U15" s="22">
        <v>5</v>
      </c>
      <c r="V15" s="33">
        <v>40</v>
      </c>
      <c r="W15" s="22">
        <v>1</v>
      </c>
      <c r="X15" s="22">
        <v>540</v>
      </c>
      <c r="Y15" s="22" t="s">
        <v>1</v>
      </c>
      <c r="Z15" s="33">
        <v>41</v>
      </c>
      <c r="AA15" s="22">
        <v>2</v>
      </c>
      <c r="AB15" s="22">
        <v>405</v>
      </c>
      <c r="AC15" s="22" t="s">
        <v>1</v>
      </c>
      <c r="AD15" s="37">
        <v>119</v>
      </c>
      <c r="AE15" s="6">
        <v>9</v>
      </c>
      <c r="AF15" s="6">
        <v>618</v>
      </c>
      <c r="AG15" s="6">
        <v>21</v>
      </c>
      <c r="AH15" s="37">
        <v>163</v>
      </c>
      <c r="AI15" s="6">
        <v>15</v>
      </c>
      <c r="AJ15" s="6">
        <v>704</v>
      </c>
      <c r="AK15" s="20">
        <v>130</v>
      </c>
      <c r="AL15" s="37">
        <v>107</v>
      </c>
      <c r="AM15" s="6">
        <v>2</v>
      </c>
      <c r="AN15" s="6">
        <v>645</v>
      </c>
      <c r="AO15" s="104">
        <v>7</v>
      </c>
      <c r="AP15" s="111">
        <v>181</v>
      </c>
      <c r="AQ15" s="111">
        <v>1</v>
      </c>
      <c r="AR15" s="111">
        <v>540</v>
      </c>
      <c r="AS15" s="111">
        <v>25</v>
      </c>
    </row>
    <row r="16" spans="1:274" x14ac:dyDescent="0.2">
      <c r="A16" s="27" t="s">
        <v>68</v>
      </c>
      <c r="B16" s="33">
        <v>8</v>
      </c>
      <c r="C16" s="22" t="s">
        <v>1</v>
      </c>
      <c r="D16" s="22" t="s">
        <v>1</v>
      </c>
      <c r="E16" s="22" t="s">
        <v>1</v>
      </c>
      <c r="F16" s="33">
        <v>10</v>
      </c>
      <c r="G16" s="22" t="s">
        <v>1</v>
      </c>
      <c r="H16" s="22" t="s">
        <v>1</v>
      </c>
      <c r="I16" s="22">
        <v>18</v>
      </c>
      <c r="J16" s="33">
        <v>1</v>
      </c>
      <c r="K16" s="22" t="s">
        <v>1</v>
      </c>
      <c r="L16" s="22" t="s">
        <v>1</v>
      </c>
      <c r="M16" s="22">
        <v>20</v>
      </c>
      <c r="N16" s="33" t="s">
        <v>1</v>
      </c>
      <c r="O16" s="22" t="s">
        <v>1</v>
      </c>
      <c r="P16" s="22" t="s">
        <v>1</v>
      </c>
      <c r="Q16" s="22">
        <v>19</v>
      </c>
      <c r="R16" s="33">
        <v>2</v>
      </c>
      <c r="S16" s="22" t="s">
        <v>1</v>
      </c>
      <c r="T16" s="22" t="s">
        <v>1</v>
      </c>
      <c r="U16" s="22">
        <v>22</v>
      </c>
      <c r="V16" s="33">
        <v>4</v>
      </c>
      <c r="W16" s="22" t="s">
        <v>1</v>
      </c>
      <c r="X16" s="22" t="s">
        <v>1</v>
      </c>
      <c r="Y16" s="22" t="s">
        <v>1</v>
      </c>
      <c r="Z16" s="33">
        <v>8</v>
      </c>
      <c r="AA16" s="22" t="s">
        <v>1</v>
      </c>
      <c r="AB16" s="22" t="s">
        <v>1</v>
      </c>
      <c r="AC16" s="22" t="s">
        <v>1</v>
      </c>
      <c r="AD16" s="37">
        <v>17</v>
      </c>
      <c r="AE16" s="22" t="s">
        <v>1</v>
      </c>
      <c r="AF16" s="22" t="s">
        <v>1</v>
      </c>
      <c r="AG16" s="6">
        <v>1</v>
      </c>
      <c r="AH16" s="37">
        <v>8</v>
      </c>
      <c r="AI16" s="20" t="s">
        <v>1</v>
      </c>
      <c r="AJ16" s="20" t="s">
        <v>1</v>
      </c>
      <c r="AK16" s="20">
        <v>3</v>
      </c>
      <c r="AL16" s="37">
        <v>15</v>
      </c>
      <c r="AM16" s="20" t="s">
        <v>1</v>
      </c>
      <c r="AN16" s="20" t="s">
        <v>1</v>
      </c>
      <c r="AO16" s="104" t="s">
        <v>1</v>
      </c>
      <c r="AP16" s="111">
        <v>8</v>
      </c>
      <c r="AQ16" s="111">
        <v>2</v>
      </c>
      <c r="AR16" s="111" t="s">
        <v>1</v>
      </c>
      <c r="AS16" s="111" t="s">
        <v>1</v>
      </c>
    </row>
    <row r="17" spans="1:45" x14ac:dyDescent="0.2">
      <c r="A17" s="27" t="s">
        <v>69</v>
      </c>
      <c r="B17" s="33">
        <v>246</v>
      </c>
      <c r="C17" s="22">
        <v>280</v>
      </c>
      <c r="D17" s="22" t="s">
        <v>1</v>
      </c>
      <c r="E17" s="22" t="s">
        <v>1</v>
      </c>
      <c r="F17" s="33">
        <v>248</v>
      </c>
      <c r="G17" s="22">
        <v>273</v>
      </c>
      <c r="H17" s="22" t="s">
        <v>1</v>
      </c>
      <c r="I17" s="22">
        <v>4</v>
      </c>
      <c r="J17" s="33">
        <v>95</v>
      </c>
      <c r="K17" s="22">
        <v>152</v>
      </c>
      <c r="L17" s="22" t="s">
        <v>1</v>
      </c>
      <c r="M17" s="22">
        <v>64</v>
      </c>
      <c r="N17" s="33">
        <v>127</v>
      </c>
      <c r="O17" s="22">
        <v>68</v>
      </c>
      <c r="P17" s="22" t="s">
        <v>1</v>
      </c>
      <c r="Q17" s="22">
        <v>145</v>
      </c>
      <c r="R17" s="33">
        <v>108</v>
      </c>
      <c r="S17" s="22">
        <v>55</v>
      </c>
      <c r="T17" s="22" t="s">
        <v>1</v>
      </c>
      <c r="U17" s="22">
        <v>126</v>
      </c>
      <c r="V17" s="33">
        <v>202</v>
      </c>
      <c r="W17" s="22">
        <v>45</v>
      </c>
      <c r="X17" s="22" t="s">
        <v>1</v>
      </c>
      <c r="Y17" s="22">
        <v>108</v>
      </c>
      <c r="Z17" s="33">
        <v>178</v>
      </c>
      <c r="AA17" s="22">
        <v>59</v>
      </c>
      <c r="AB17" s="22" t="s">
        <v>1</v>
      </c>
      <c r="AC17" s="22">
        <v>76</v>
      </c>
      <c r="AD17" s="37">
        <v>83</v>
      </c>
      <c r="AE17" s="6">
        <v>51</v>
      </c>
      <c r="AF17" s="22" t="s">
        <v>1</v>
      </c>
      <c r="AG17" s="6">
        <v>71</v>
      </c>
      <c r="AH17" s="37">
        <v>117</v>
      </c>
      <c r="AI17" s="6">
        <v>28</v>
      </c>
      <c r="AJ17" s="20" t="s">
        <v>1</v>
      </c>
      <c r="AK17" s="20">
        <v>55</v>
      </c>
      <c r="AL17" s="37">
        <v>137</v>
      </c>
      <c r="AM17" s="6">
        <v>43</v>
      </c>
      <c r="AN17" s="20" t="s">
        <v>1</v>
      </c>
      <c r="AO17" s="104">
        <v>23</v>
      </c>
      <c r="AP17" s="111">
        <v>154</v>
      </c>
      <c r="AQ17" s="111">
        <v>23</v>
      </c>
      <c r="AR17" s="111">
        <v>49</v>
      </c>
      <c r="AS17" s="111">
        <v>70</v>
      </c>
    </row>
    <row r="18" spans="1:45" x14ac:dyDescent="0.2">
      <c r="A18" s="28" t="s">
        <v>70</v>
      </c>
      <c r="B18" s="34">
        <v>411</v>
      </c>
      <c r="C18" s="29" t="s">
        <v>1</v>
      </c>
      <c r="D18" s="29" t="s">
        <v>1</v>
      </c>
      <c r="E18" s="29" t="s">
        <v>1</v>
      </c>
      <c r="F18" s="34">
        <v>419</v>
      </c>
      <c r="G18" s="29" t="s">
        <v>1</v>
      </c>
      <c r="H18" s="29" t="s">
        <v>1</v>
      </c>
      <c r="I18" s="29">
        <v>29</v>
      </c>
      <c r="J18" s="34">
        <v>213</v>
      </c>
      <c r="K18" s="29" t="s">
        <v>1</v>
      </c>
      <c r="L18" s="29" t="s">
        <v>1</v>
      </c>
      <c r="M18" s="29">
        <v>176</v>
      </c>
      <c r="N18" s="34">
        <v>193</v>
      </c>
      <c r="O18" s="29" t="s">
        <v>1</v>
      </c>
      <c r="P18" s="29" t="s">
        <v>1</v>
      </c>
      <c r="Q18" s="29">
        <v>164</v>
      </c>
      <c r="R18" s="34">
        <v>223</v>
      </c>
      <c r="S18" s="29">
        <v>2</v>
      </c>
      <c r="T18" s="29" t="s">
        <v>1</v>
      </c>
      <c r="U18" s="29">
        <v>107</v>
      </c>
      <c r="V18" s="34">
        <v>230</v>
      </c>
      <c r="W18" s="29" t="s">
        <v>1</v>
      </c>
      <c r="X18" s="29">
        <v>2</v>
      </c>
      <c r="Y18" s="29">
        <v>120</v>
      </c>
      <c r="Z18" s="34">
        <v>359</v>
      </c>
      <c r="AA18" s="29" t="s">
        <v>1</v>
      </c>
      <c r="AB18" s="29">
        <v>7</v>
      </c>
      <c r="AC18" s="29">
        <v>204</v>
      </c>
      <c r="AD18" s="2">
        <v>133</v>
      </c>
      <c r="AE18" s="29" t="s">
        <v>1</v>
      </c>
      <c r="AF18" s="29" t="s">
        <v>1</v>
      </c>
      <c r="AG18" s="30">
        <v>173</v>
      </c>
      <c r="AH18" s="2">
        <v>98</v>
      </c>
      <c r="AI18" s="31" t="s">
        <v>1</v>
      </c>
      <c r="AJ18" s="31" t="s">
        <v>1</v>
      </c>
      <c r="AK18" s="31">
        <v>87</v>
      </c>
      <c r="AL18" s="2">
        <v>155</v>
      </c>
      <c r="AM18" s="31" t="s">
        <v>1</v>
      </c>
      <c r="AN18" s="31" t="s">
        <v>1</v>
      </c>
      <c r="AO18" s="105">
        <v>37</v>
      </c>
      <c r="AP18" s="112">
        <v>200</v>
      </c>
      <c r="AQ18" s="31"/>
      <c r="AR18" s="113">
        <v>65</v>
      </c>
      <c r="AS18" s="113">
        <v>109</v>
      </c>
    </row>
    <row r="19" spans="1:45" x14ac:dyDescent="0.2">
      <c r="A19" s="144" t="s">
        <v>79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"/>
      <c r="Y19" s="14"/>
      <c r="Z19" s="14"/>
      <c r="AA19" s="14"/>
      <c r="AB19" s="14"/>
      <c r="AC19" s="14"/>
    </row>
  </sheetData>
  <mergeCells count="16">
    <mergeCell ref="AP3:AS3"/>
    <mergeCell ref="AH3:AK3"/>
    <mergeCell ref="Z3:AC3"/>
    <mergeCell ref="AD3:AG3"/>
    <mergeCell ref="A1:AS1"/>
    <mergeCell ref="A19:W19"/>
    <mergeCell ref="A3:A4"/>
    <mergeCell ref="B3:D3"/>
    <mergeCell ref="F3:H3"/>
    <mergeCell ref="J3:L3"/>
    <mergeCell ref="N3:P3"/>
    <mergeCell ref="R3:U3"/>
    <mergeCell ref="V3:Y3"/>
    <mergeCell ref="AL3:AO3"/>
    <mergeCell ref="A6:AS6"/>
    <mergeCell ref="A14:AS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Деятельность морских портов</vt:lpstr>
      <vt:lpstr>продолжение</vt:lpstr>
      <vt:lpstr>окончание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2026-05-29T10:08:09Z</dcterms:modified>
</cp:coreProperties>
</file>